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filterPrivacy="1"/>
  <xr:revisionPtr revIDLastSave="0" documentId="13_ncr:1_{B278A7D7-80D5-4EF4-B799-054E2D0B8D3B}" xr6:coauthVersionLast="36" xr6:coauthVersionMax="36" xr10:uidLastSave="{00000000-0000-0000-0000-000000000000}"/>
  <bookViews>
    <workbookView xWindow="0" yWindow="0" windowWidth="18530" windowHeight="7790" tabRatio="879" xr2:uid="{00000000-000D-0000-FFFF-FFFF00000000}"/>
  </bookViews>
  <sheets>
    <sheet name="CAS-MAIN" sheetId="1" r:id="rId1"/>
    <sheet name="Equilibrium&amp;Stability" sheetId="13" r:id="rId2"/>
    <sheet name="Pareto" sheetId="18" r:id="rId3"/>
    <sheet name="||" sheetId="17" r:id="rId4"/>
    <sheet name="DM-pref" sheetId="2" r:id="rId5"/>
    <sheet name="CO-pref" sheetId="7" r:id="rId6"/>
    <sheet name="DM-imp" sheetId="3" r:id="rId7"/>
    <sheet name="CO-imp" sheetId="8" r:id="rId8"/>
    <sheet name="DM-reach" sheetId="4" r:id="rId9"/>
    <sheet name="CO-reach" sheetId="9" r:id="rId10"/>
    <sheet name="CO-seq-imp" sheetId="5" r:id="rId11"/>
    <sheet name="Class-seq-imp" sheetId="10" r:id="rId12"/>
  </sheets>
  <definedNames>
    <definedName name="prefDM1">'CAS-MAIN'!$P$7:$Y$7</definedName>
    <definedName name="prefDM2">'CAS-MAIN'!$P$8:$Y$8</definedName>
    <definedName name="prefDM3">'CAS-MAIN'!$P$9:$Y$9</definedName>
    <definedName name="prefDMs">'CAS-MAIN'!$P$7:$Y$9</definedName>
    <definedName name="prefmDM1">'DM-pref'!$B$6:$K$15</definedName>
    <definedName name="prefmDM2">'DM-pref'!$B$19:$K$28</definedName>
    <definedName name="prefmDM3">'DM-pref'!$B$32:$K$41</definedName>
    <definedName name="reachability">'CAS-MAIN'!$C$49:$C$50</definedName>
    <definedName name="reachDM1">'CAS-MAIN'!$C$10:$L$19</definedName>
    <definedName name="reachDM2">'CAS-MAIN'!$C$23:$L$32</definedName>
    <definedName name="reachDM3">'CAS-MAIN'!$C$36:$L$45</definedName>
    <definedName name="states">'CAS-MAIN'!$G$49:$G$58</definedName>
  </definedNames>
  <calcPr calcId="191029"/>
</workbook>
</file>

<file path=xl/calcChain.xml><?xml version="1.0" encoding="utf-8"?>
<calcChain xmlns="http://schemas.openxmlformats.org/spreadsheetml/2006/main">
  <c r="CS101" i="10" l="1"/>
  <c r="DO99" i="10"/>
  <c r="DO100" i="10" s="1"/>
  <c r="DO101" i="10" s="1"/>
  <c r="EK98" i="10"/>
  <c r="EK99" i="10" s="1"/>
  <c r="EK100" i="10" s="1"/>
  <c r="EK101" i="10" s="1"/>
  <c r="EK97" i="10"/>
  <c r="CS96" i="10"/>
  <c r="CS97" i="10" s="1"/>
  <c r="CS98" i="10" s="1"/>
  <c r="CS99" i="10" s="1"/>
  <c r="CS100" i="10" s="1"/>
  <c r="EK94" i="10"/>
  <c r="EK95" i="10" s="1"/>
  <c r="EK96" i="10" s="1"/>
  <c r="DO94" i="10"/>
  <c r="DO95" i="10" s="1"/>
  <c r="DO96" i="10" s="1"/>
  <c r="DO97" i="10" s="1"/>
  <c r="DO98" i="10" s="1"/>
  <c r="CS94" i="10"/>
  <c r="CS95" i="10" s="1"/>
  <c r="EK93" i="10"/>
  <c r="DO93" i="10"/>
  <c r="CS93" i="10"/>
  <c r="BW93" i="10"/>
  <c r="BW94" i="10" s="1"/>
  <c r="BW95" i="10" s="1"/>
  <c r="BW96" i="10" s="1"/>
  <c r="BW97" i="10" s="1"/>
  <c r="BW98" i="10" s="1"/>
  <c r="BW99" i="10" s="1"/>
  <c r="BW100" i="10" s="1"/>
  <c r="BW101" i="10" s="1"/>
  <c r="EP91" i="10"/>
  <c r="EQ91" i="10" s="1"/>
  <c r="ER91" i="10" s="1"/>
  <c r="ES91" i="10" s="1"/>
  <c r="ET91" i="10" s="1"/>
  <c r="EU91" i="10" s="1"/>
  <c r="EO91" i="10"/>
  <c r="EN91" i="10"/>
  <c r="EM91" i="10"/>
  <c r="DY91" i="10"/>
  <c r="DS91" i="10"/>
  <c r="DT91" i="10" s="1"/>
  <c r="DU91" i="10" s="1"/>
  <c r="DV91" i="10" s="1"/>
  <c r="DW91" i="10" s="1"/>
  <c r="DX91" i="10" s="1"/>
  <c r="DR91" i="10"/>
  <c r="DQ91" i="10"/>
  <c r="CX91" i="10"/>
  <c r="CY91" i="10" s="1"/>
  <c r="CZ91" i="10" s="1"/>
  <c r="DA91" i="10" s="1"/>
  <c r="DB91" i="10" s="1"/>
  <c r="DC91" i="10" s="1"/>
  <c r="CW91" i="10"/>
  <c r="CV91" i="10"/>
  <c r="CU91" i="10"/>
  <c r="CF91" i="10"/>
  <c r="CG91" i="10" s="1"/>
  <c r="CA91" i="10"/>
  <c r="CB91" i="10" s="1"/>
  <c r="CC91" i="10" s="1"/>
  <c r="CD91" i="10" s="1"/>
  <c r="CE91" i="10" s="1"/>
  <c r="BZ91" i="10"/>
  <c r="BY91" i="10"/>
  <c r="EK87" i="10"/>
  <c r="BW85" i="10"/>
  <c r="BW86" i="10" s="1"/>
  <c r="BW87" i="10" s="1"/>
  <c r="EK84" i="10"/>
  <c r="EK85" i="10" s="1"/>
  <c r="EK86" i="10" s="1"/>
  <c r="EK83" i="10"/>
  <c r="EK81" i="10"/>
  <c r="EK82" i="10" s="1"/>
  <c r="DO81" i="10"/>
  <c r="DO82" i="10" s="1"/>
  <c r="DO83" i="10" s="1"/>
  <c r="DO84" i="10" s="1"/>
  <c r="DO85" i="10" s="1"/>
  <c r="DO86" i="10" s="1"/>
  <c r="DO87" i="10" s="1"/>
  <c r="BW81" i="10"/>
  <c r="BW82" i="10" s="1"/>
  <c r="BW83" i="10" s="1"/>
  <c r="BW84" i="10" s="1"/>
  <c r="EK80" i="10"/>
  <c r="DO80" i="10"/>
  <c r="EK79" i="10"/>
  <c r="DO79" i="10"/>
  <c r="CS79" i="10"/>
  <c r="CS80" i="10" s="1"/>
  <c r="CS81" i="10" s="1"/>
  <c r="CS82" i="10" s="1"/>
  <c r="CS83" i="10" s="1"/>
  <c r="CS84" i="10" s="1"/>
  <c r="CS85" i="10" s="1"/>
  <c r="CS86" i="10" s="1"/>
  <c r="CS87" i="10" s="1"/>
  <c r="BW79" i="10"/>
  <c r="BW80" i="10" s="1"/>
  <c r="EO77" i="10"/>
  <c r="EP77" i="10" s="1"/>
  <c r="EQ77" i="10" s="1"/>
  <c r="ER77" i="10" s="1"/>
  <c r="ES77" i="10" s="1"/>
  <c r="ET77" i="10" s="1"/>
  <c r="EU77" i="10" s="1"/>
  <c r="EN77" i="10"/>
  <c r="EM77" i="10"/>
  <c r="DT77" i="10"/>
  <c r="DU77" i="10" s="1"/>
  <c r="DV77" i="10" s="1"/>
  <c r="DW77" i="10" s="1"/>
  <c r="DX77" i="10" s="1"/>
  <c r="DY77" i="10" s="1"/>
  <c r="DR77" i="10"/>
  <c r="DS77" i="10" s="1"/>
  <c r="DQ77" i="10"/>
  <c r="CV77" i="10"/>
  <c r="CW77" i="10" s="1"/>
  <c r="CX77" i="10" s="1"/>
  <c r="CY77" i="10" s="1"/>
  <c r="CZ77" i="10" s="1"/>
  <c r="DA77" i="10" s="1"/>
  <c r="DB77" i="10" s="1"/>
  <c r="DC77" i="10" s="1"/>
  <c r="CU77" i="10"/>
  <c r="CC77" i="10"/>
  <c r="CD77" i="10" s="1"/>
  <c r="CE77" i="10" s="1"/>
  <c r="CF77" i="10" s="1"/>
  <c r="CG77" i="10" s="1"/>
  <c r="CB77" i="10"/>
  <c r="BZ77" i="10"/>
  <c r="CA77" i="10" s="1"/>
  <c r="BY77" i="10"/>
  <c r="BW69" i="10"/>
  <c r="BW70" i="10" s="1"/>
  <c r="BW71" i="10" s="1"/>
  <c r="BW72" i="10" s="1"/>
  <c r="BW73" i="10" s="1"/>
  <c r="EK67" i="10"/>
  <c r="EK68" i="10" s="1"/>
  <c r="EK69" i="10" s="1"/>
  <c r="EK70" i="10" s="1"/>
  <c r="EK71" i="10" s="1"/>
  <c r="EK72" i="10" s="1"/>
  <c r="EK73" i="10" s="1"/>
  <c r="EK66" i="10"/>
  <c r="CS66" i="10"/>
  <c r="CS67" i="10" s="1"/>
  <c r="CS68" i="10" s="1"/>
  <c r="CS69" i="10" s="1"/>
  <c r="CS70" i="10" s="1"/>
  <c r="CS71" i="10" s="1"/>
  <c r="CS72" i="10" s="1"/>
  <c r="CS73" i="10" s="1"/>
  <c r="BW66" i="10"/>
  <c r="BW67" i="10" s="1"/>
  <c r="BW68" i="10" s="1"/>
  <c r="EK65" i="10"/>
  <c r="DO65" i="10"/>
  <c r="DO66" i="10" s="1"/>
  <c r="DO67" i="10" s="1"/>
  <c r="DO68" i="10" s="1"/>
  <c r="DO69" i="10" s="1"/>
  <c r="DO70" i="10" s="1"/>
  <c r="DO71" i="10" s="1"/>
  <c r="DO72" i="10" s="1"/>
  <c r="DO73" i="10" s="1"/>
  <c r="CS65" i="10"/>
  <c r="BW65" i="10"/>
  <c r="EO63" i="10"/>
  <c r="EP63" i="10" s="1"/>
  <c r="EQ63" i="10" s="1"/>
  <c r="ER63" i="10" s="1"/>
  <c r="ES63" i="10" s="1"/>
  <c r="ET63" i="10" s="1"/>
  <c r="EU63" i="10" s="1"/>
  <c r="EM63" i="10"/>
  <c r="EN63" i="10" s="1"/>
  <c r="DT63" i="10"/>
  <c r="DU63" i="10" s="1"/>
  <c r="DV63" i="10" s="1"/>
  <c r="DW63" i="10" s="1"/>
  <c r="DX63" i="10" s="1"/>
  <c r="DY63" i="10" s="1"/>
  <c r="DS63" i="10"/>
  <c r="DR63" i="10"/>
  <c r="DQ63" i="10"/>
  <c r="CY63" i="10"/>
  <c r="CZ63" i="10" s="1"/>
  <c r="DA63" i="10" s="1"/>
  <c r="DB63" i="10" s="1"/>
  <c r="DC63" i="10" s="1"/>
  <c r="CU63" i="10"/>
  <c r="CV63" i="10" s="1"/>
  <c r="CW63" i="10" s="1"/>
  <c r="CX63" i="10" s="1"/>
  <c r="CD63" i="10"/>
  <c r="CE63" i="10" s="1"/>
  <c r="CF63" i="10" s="1"/>
  <c r="CG63" i="10" s="1"/>
  <c r="BZ63" i="10"/>
  <c r="CA63" i="10" s="1"/>
  <c r="CB63" i="10" s="1"/>
  <c r="CC63" i="10" s="1"/>
  <c r="BY63" i="10"/>
  <c r="EK56" i="10"/>
  <c r="EK57" i="10" s="1"/>
  <c r="EK58" i="10" s="1"/>
  <c r="EK59" i="10" s="1"/>
  <c r="CS54" i="10"/>
  <c r="CS55" i="10" s="1"/>
  <c r="CS56" i="10" s="1"/>
  <c r="CS57" i="10" s="1"/>
  <c r="CS58" i="10" s="1"/>
  <c r="CS59" i="10" s="1"/>
  <c r="CS53" i="10"/>
  <c r="EK52" i="10"/>
  <c r="EK53" i="10" s="1"/>
  <c r="EK54" i="10" s="1"/>
  <c r="EK55" i="10" s="1"/>
  <c r="DO52" i="10"/>
  <c r="DO53" i="10" s="1"/>
  <c r="DO54" i="10" s="1"/>
  <c r="DO55" i="10" s="1"/>
  <c r="DO56" i="10" s="1"/>
  <c r="DO57" i="10" s="1"/>
  <c r="DO58" i="10" s="1"/>
  <c r="DO59" i="10" s="1"/>
  <c r="EK51" i="10"/>
  <c r="DO51" i="10"/>
  <c r="CS51" i="10"/>
  <c r="CS52" i="10" s="1"/>
  <c r="BW51" i="10"/>
  <c r="BW52" i="10" s="1"/>
  <c r="BW53" i="10" s="1"/>
  <c r="BW54" i="10" s="1"/>
  <c r="BW55" i="10" s="1"/>
  <c r="BW56" i="10" s="1"/>
  <c r="BW57" i="10" s="1"/>
  <c r="BW58" i="10" s="1"/>
  <c r="BW59" i="10" s="1"/>
  <c r="EM49" i="10"/>
  <c r="EN49" i="10" s="1"/>
  <c r="EO49" i="10" s="1"/>
  <c r="EP49" i="10" s="1"/>
  <c r="EQ49" i="10" s="1"/>
  <c r="ER49" i="10" s="1"/>
  <c r="ES49" i="10" s="1"/>
  <c r="ET49" i="10" s="1"/>
  <c r="EU49" i="10" s="1"/>
  <c r="DY49" i="10"/>
  <c r="DU49" i="10"/>
  <c r="DV49" i="10" s="1"/>
  <c r="DW49" i="10" s="1"/>
  <c r="DX49" i="10" s="1"/>
  <c r="DT49" i="10"/>
  <c r="DR49" i="10"/>
  <c r="DS49" i="10" s="1"/>
  <c r="DQ49" i="10"/>
  <c r="CV49" i="10"/>
  <c r="CW49" i="10" s="1"/>
  <c r="CX49" i="10" s="1"/>
  <c r="CY49" i="10" s="1"/>
  <c r="CZ49" i="10" s="1"/>
  <c r="DA49" i="10" s="1"/>
  <c r="DB49" i="10" s="1"/>
  <c r="DC49" i="10" s="1"/>
  <c r="CU49" i="10"/>
  <c r="BZ49" i="10"/>
  <c r="CA49" i="10" s="1"/>
  <c r="CB49" i="10" s="1"/>
  <c r="CC49" i="10" s="1"/>
  <c r="CD49" i="10" s="1"/>
  <c r="CE49" i="10" s="1"/>
  <c r="CF49" i="10" s="1"/>
  <c r="CG49" i="10" s="1"/>
  <c r="BY49" i="10"/>
  <c r="BW44" i="10"/>
  <c r="BW45" i="10" s="1"/>
  <c r="DO41" i="10"/>
  <c r="DO42" i="10" s="1"/>
  <c r="DO43" i="10" s="1"/>
  <c r="DO44" i="10" s="1"/>
  <c r="DO45" i="10" s="1"/>
  <c r="CS40" i="10"/>
  <c r="CS41" i="10" s="1"/>
  <c r="CS42" i="10" s="1"/>
  <c r="CS43" i="10" s="1"/>
  <c r="CS44" i="10" s="1"/>
  <c r="CS45" i="10" s="1"/>
  <c r="DO38" i="10"/>
  <c r="DO39" i="10" s="1"/>
  <c r="DO40" i="10" s="1"/>
  <c r="BW38" i="10"/>
  <c r="BW39" i="10" s="1"/>
  <c r="BW40" i="10" s="1"/>
  <c r="BW41" i="10" s="1"/>
  <c r="BW42" i="10" s="1"/>
  <c r="BW43" i="10" s="1"/>
  <c r="EK37" i="10"/>
  <c r="EK38" i="10" s="1"/>
  <c r="EK39" i="10" s="1"/>
  <c r="EK40" i="10" s="1"/>
  <c r="EK41" i="10" s="1"/>
  <c r="EK42" i="10" s="1"/>
  <c r="EK43" i="10" s="1"/>
  <c r="EK44" i="10" s="1"/>
  <c r="EK45" i="10" s="1"/>
  <c r="DO37" i="10"/>
  <c r="CS37" i="10"/>
  <c r="CS38" i="10" s="1"/>
  <c r="CS39" i="10" s="1"/>
  <c r="BW37" i="10"/>
  <c r="ES35" i="10"/>
  <c r="ET35" i="10" s="1"/>
  <c r="EU35" i="10" s="1"/>
  <c r="EM35" i="10"/>
  <c r="EN35" i="10" s="1"/>
  <c r="EO35" i="10" s="1"/>
  <c r="EP35" i="10" s="1"/>
  <c r="EQ35" i="10" s="1"/>
  <c r="ER35" i="10" s="1"/>
  <c r="DR35" i="10"/>
  <c r="DS35" i="10" s="1"/>
  <c r="DT35" i="10" s="1"/>
  <c r="DU35" i="10" s="1"/>
  <c r="DV35" i="10" s="1"/>
  <c r="DW35" i="10" s="1"/>
  <c r="DX35" i="10" s="1"/>
  <c r="DY35" i="10" s="1"/>
  <c r="DQ35" i="10"/>
  <c r="CV35" i="10"/>
  <c r="CW35" i="10" s="1"/>
  <c r="CX35" i="10" s="1"/>
  <c r="CY35" i="10" s="1"/>
  <c r="CZ35" i="10" s="1"/>
  <c r="DA35" i="10" s="1"/>
  <c r="DB35" i="10" s="1"/>
  <c r="DC35" i="10" s="1"/>
  <c r="CU35" i="10"/>
  <c r="BY35" i="10"/>
  <c r="BZ35" i="10" s="1"/>
  <c r="CA35" i="10" s="1"/>
  <c r="CB35" i="10" s="1"/>
  <c r="CC35" i="10" s="1"/>
  <c r="CD35" i="10" s="1"/>
  <c r="CE35" i="10" s="1"/>
  <c r="CF35" i="10" s="1"/>
  <c r="CG35" i="10" s="1"/>
  <c r="EK26" i="10"/>
  <c r="EK27" i="10" s="1"/>
  <c r="EK28" i="10" s="1"/>
  <c r="EK29" i="10" s="1"/>
  <c r="EK30" i="10" s="1"/>
  <c r="EK31" i="10" s="1"/>
  <c r="EK25" i="10"/>
  <c r="BW25" i="10"/>
  <c r="BW26" i="10" s="1"/>
  <c r="BW27" i="10" s="1"/>
  <c r="BW28" i="10" s="1"/>
  <c r="BW29" i="10" s="1"/>
  <c r="BW30" i="10" s="1"/>
  <c r="BW31" i="10" s="1"/>
  <c r="EK24" i="10"/>
  <c r="CS24" i="10"/>
  <c r="CS25" i="10" s="1"/>
  <c r="CS26" i="10" s="1"/>
  <c r="CS27" i="10" s="1"/>
  <c r="CS28" i="10" s="1"/>
  <c r="CS29" i="10" s="1"/>
  <c r="CS30" i="10" s="1"/>
  <c r="CS31" i="10" s="1"/>
  <c r="EK23" i="10"/>
  <c r="DO23" i="10"/>
  <c r="DO24" i="10" s="1"/>
  <c r="DO25" i="10" s="1"/>
  <c r="DO26" i="10" s="1"/>
  <c r="DO27" i="10" s="1"/>
  <c r="DO28" i="10" s="1"/>
  <c r="DO29" i="10" s="1"/>
  <c r="DO30" i="10" s="1"/>
  <c r="DO31" i="10" s="1"/>
  <c r="CS23" i="10"/>
  <c r="BW23" i="10"/>
  <c r="BW24" i="10" s="1"/>
  <c r="ES21" i="10"/>
  <c r="ET21" i="10" s="1"/>
  <c r="EU21" i="10" s="1"/>
  <c r="EP21" i="10"/>
  <c r="EQ21" i="10" s="1"/>
  <c r="ER21" i="10" s="1"/>
  <c r="EM21" i="10"/>
  <c r="EN21" i="10" s="1"/>
  <c r="EO21" i="10" s="1"/>
  <c r="DR21" i="10"/>
  <c r="DS21" i="10" s="1"/>
  <c r="DT21" i="10" s="1"/>
  <c r="DU21" i="10" s="1"/>
  <c r="DV21" i="10" s="1"/>
  <c r="DW21" i="10" s="1"/>
  <c r="DX21" i="10" s="1"/>
  <c r="DY21" i="10" s="1"/>
  <c r="DQ21" i="10"/>
  <c r="CW21" i="10"/>
  <c r="CX21" i="10" s="1"/>
  <c r="CY21" i="10" s="1"/>
  <c r="CZ21" i="10" s="1"/>
  <c r="DA21" i="10" s="1"/>
  <c r="DB21" i="10" s="1"/>
  <c r="DC21" i="10" s="1"/>
  <c r="CV21" i="10"/>
  <c r="CU21" i="10"/>
  <c r="CF21" i="10"/>
  <c r="CG21" i="10" s="1"/>
  <c r="CB21" i="10"/>
  <c r="CC21" i="10" s="1"/>
  <c r="CD21" i="10" s="1"/>
  <c r="CE21" i="10" s="1"/>
  <c r="CA21" i="10"/>
  <c r="BZ21" i="10"/>
  <c r="BY21" i="10"/>
  <c r="CS16" i="10"/>
  <c r="CS17" i="10" s="1"/>
  <c r="EK12" i="10"/>
  <c r="EK13" i="10" s="1"/>
  <c r="EK14" i="10" s="1"/>
  <c r="EK15" i="10" s="1"/>
  <c r="EK16" i="10" s="1"/>
  <c r="EK17" i="10" s="1"/>
  <c r="CS10" i="10"/>
  <c r="CS11" i="10" s="1"/>
  <c r="CS12" i="10" s="1"/>
  <c r="CS13" i="10" s="1"/>
  <c r="CS14" i="10" s="1"/>
  <c r="CS15" i="10" s="1"/>
  <c r="BW10" i="10"/>
  <c r="BW11" i="10" s="1"/>
  <c r="BW12" i="10" s="1"/>
  <c r="BW13" i="10" s="1"/>
  <c r="BW14" i="10" s="1"/>
  <c r="BW15" i="10" s="1"/>
  <c r="BW16" i="10" s="1"/>
  <c r="BW17" i="10" s="1"/>
  <c r="EK9" i="10"/>
  <c r="EK10" i="10" s="1"/>
  <c r="EK11" i="10" s="1"/>
  <c r="DO9" i="10"/>
  <c r="DO10" i="10" s="1"/>
  <c r="DO11" i="10" s="1"/>
  <c r="DO12" i="10" s="1"/>
  <c r="DO13" i="10" s="1"/>
  <c r="DO14" i="10" s="1"/>
  <c r="DO15" i="10" s="1"/>
  <c r="DO16" i="10" s="1"/>
  <c r="DO17" i="10" s="1"/>
  <c r="CS9" i="10"/>
  <c r="BW9" i="10"/>
  <c r="EN7" i="10"/>
  <c r="EO7" i="10" s="1"/>
  <c r="EP7" i="10" s="1"/>
  <c r="EQ7" i="10" s="1"/>
  <c r="ER7" i="10" s="1"/>
  <c r="ES7" i="10" s="1"/>
  <c r="ET7" i="10" s="1"/>
  <c r="EU7" i="10" s="1"/>
  <c r="EM7" i="10"/>
  <c r="DS7" i="10"/>
  <c r="DT7" i="10" s="1"/>
  <c r="DU7" i="10" s="1"/>
  <c r="DV7" i="10" s="1"/>
  <c r="DW7" i="10" s="1"/>
  <c r="DX7" i="10" s="1"/>
  <c r="DY7" i="10" s="1"/>
  <c r="DR7" i="10"/>
  <c r="DQ7" i="10"/>
  <c r="CX7" i="10"/>
  <c r="CY7" i="10" s="1"/>
  <c r="CZ7" i="10" s="1"/>
  <c r="DA7" i="10" s="1"/>
  <c r="DB7" i="10" s="1"/>
  <c r="DC7" i="10" s="1"/>
  <c r="CU7" i="10"/>
  <c r="CV7" i="10" s="1"/>
  <c r="CW7" i="10" s="1"/>
  <c r="BY7" i="10"/>
  <c r="BZ7" i="10" s="1"/>
  <c r="CA7" i="10" s="1"/>
  <c r="CB7" i="10" s="1"/>
  <c r="CC7" i="10" s="1"/>
  <c r="CD7" i="10" s="1"/>
  <c r="CE7" i="10" s="1"/>
  <c r="CF7" i="10" s="1"/>
  <c r="CG7" i="10" s="1"/>
  <c r="DA95" i="5"/>
  <c r="DA96" i="5" s="1"/>
  <c r="DA97" i="5" s="1"/>
  <c r="DA98" i="5" s="1"/>
  <c r="DA99" i="5" s="1"/>
  <c r="DA100" i="5" s="1"/>
  <c r="DA101" i="5" s="1"/>
  <c r="CE94" i="5"/>
  <c r="CE95" i="5" s="1"/>
  <c r="CE96" i="5" s="1"/>
  <c r="CE97" i="5" s="1"/>
  <c r="CE98" i="5" s="1"/>
  <c r="CE99" i="5" s="1"/>
  <c r="CE100" i="5" s="1"/>
  <c r="CE101" i="5" s="1"/>
  <c r="BI94" i="5"/>
  <c r="BI95" i="5" s="1"/>
  <c r="BI96" i="5" s="1"/>
  <c r="BI97" i="5" s="1"/>
  <c r="BI98" i="5" s="1"/>
  <c r="BI99" i="5" s="1"/>
  <c r="BI100" i="5" s="1"/>
  <c r="BI101" i="5" s="1"/>
  <c r="AX94" i="5"/>
  <c r="AX95" i="5" s="1"/>
  <c r="AX96" i="5" s="1"/>
  <c r="AX97" i="5" s="1"/>
  <c r="AX98" i="5" s="1"/>
  <c r="AX99" i="5" s="1"/>
  <c r="AX100" i="5" s="1"/>
  <c r="AX101" i="5" s="1"/>
  <c r="DW93" i="5"/>
  <c r="DW94" i="5" s="1"/>
  <c r="DW95" i="5" s="1"/>
  <c r="DW96" i="5" s="1"/>
  <c r="DW97" i="5" s="1"/>
  <c r="DW98" i="5" s="1"/>
  <c r="DW99" i="5" s="1"/>
  <c r="DW100" i="5" s="1"/>
  <c r="DW101" i="5" s="1"/>
  <c r="DA93" i="5"/>
  <c r="DA94" i="5" s="1"/>
  <c r="CE93" i="5"/>
  <c r="BI93" i="5"/>
  <c r="AX93" i="5"/>
  <c r="DY91" i="5"/>
  <c r="DZ91" i="5" s="1"/>
  <c r="EA91" i="5" s="1"/>
  <c r="EB91" i="5" s="1"/>
  <c r="EC91" i="5" s="1"/>
  <c r="ED91" i="5" s="1"/>
  <c r="EE91" i="5" s="1"/>
  <c r="EF91" i="5" s="1"/>
  <c r="EG91" i="5" s="1"/>
  <c r="DH91" i="5"/>
  <c r="DI91" i="5" s="1"/>
  <c r="DJ91" i="5" s="1"/>
  <c r="DK91" i="5" s="1"/>
  <c r="DC91" i="5"/>
  <c r="DD91" i="5" s="1"/>
  <c r="DE91" i="5" s="1"/>
  <c r="DF91" i="5" s="1"/>
  <c r="DG91" i="5" s="1"/>
  <c r="CG91" i="5"/>
  <c r="CH91" i="5" s="1"/>
  <c r="CI91" i="5" s="1"/>
  <c r="CJ91" i="5" s="1"/>
  <c r="CK91" i="5" s="1"/>
  <c r="CL91" i="5" s="1"/>
  <c r="CM91" i="5" s="1"/>
  <c r="CN91" i="5" s="1"/>
  <c r="CO91" i="5" s="1"/>
  <c r="BO91" i="5"/>
  <c r="BP91" i="5" s="1"/>
  <c r="BQ91" i="5" s="1"/>
  <c r="BR91" i="5" s="1"/>
  <c r="BS91" i="5" s="1"/>
  <c r="BK91" i="5"/>
  <c r="BL91" i="5" s="1"/>
  <c r="BM91" i="5" s="1"/>
  <c r="BN91" i="5" s="1"/>
  <c r="AZ91" i="5"/>
  <c r="BA91" i="5" s="1"/>
  <c r="BB91" i="5" s="1"/>
  <c r="BC91" i="5" s="1"/>
  <c r="BD91" i="5" s="1"/>
  <c r="BE91" i="5" s="1"/>
  <c r="BF91" i="5" s="1"/>
  <c r="BG91" i="5" s="1"/>
  <c r="BH91" i="5" s="1"/>
  <c r="E90" i="5"/>
  <c r="BI86" i="5"/>
  <c r="BI87" i="5" s="1"/>
  <c r="AX82" i="5"/>
  <c r="AX83" i="5" s="1"/>
  <c r="AX84" i="5" s="1"/>
  <c r="AX85" i="5" s="1"/>
  <c r="AX86" i="5" s="1"/>
  <c r="AX87" i="5" s="1"/>
  <c r="AX81" i="5"/>
  <c r="DA80" i="5"/>
  <c r="DA81" i="5" s="1"/>
  <c r="DA82" i="5" s="1"/>
  <c r="DA83" i="5" s="1"/>
  <c r="DA84" i="5" s="1"/>
  <c r="DA85" i="5" s="1"/>
  <c r="DA86" i="5" s="1"/>
  <c r="DA87" i="5" s="1"/>
  <c r="BI80" i="5"/>
  <c r="BI81" i="5" s="1"/>
  <c r="BI82" i="5" s="1"/>
  <c r="BI83" i="5" s="1"/>
  <c r="BI84" i="5" s="1"/>
  <c r="BI85" i="5" s="1"/>
  <c r="AX80" i="5"/>
  <c r="DW79" i="5"/>
  <c r="DW80" i="5" s="1"/>
  <c r="DW81" i="5" s="1"/>
  <c r="DW82" i="5" s="1"/>
  <c r="DW83" i="5" s="1"/>
  <c r="DW84" i="5" s="1"/>
  <c r="DW85" i="5" s="1"/>
  <c r="DW86" i="5" s="1"/>
  <c r="DW87" i="5" s="1"/>
  <c r="DA79" i="5"/>
  <c r="CE79" i="5"/>
  <c r="CE80" i="5" s="1"/>
  <c r="CE81" i="5" s="1"/>
  <c r="CE82" i="5" s="1"/>
  <c r="CE83" i="5" s="1"/>
  <c r="CE84" i="5" s="1"/>
  <c r="CE85" i="5" s="1"/>
  <c r="CE86" i="5" s="1"/>
  <c r="CE87" i="5" s="1"/>
  <c r="BI79" i="5"/>
  <c r="AX79" i="5"/>
  <c r="EA77" i="5"/>
  <c r="EB77" i="5" s="1"/>
  <c r="EC77" i="5" s="1"/>
  <c r="ED77" i="5" s="1"/>
  <c r="EE77" i="5" s="1"/>
  <c r="EF77" i="5" s="1"/>
  <c r="EG77" i="5" s="1"/>
  <c r="DY77" i="5"/>
  <c r="DZ77" i="5" s="1"/>
  <c r="DC77" i="5"/>
  <c r="DD77" i="5" s="1"/>
  <c r="DE77" i="5" s="1"/>
  <c r="DF77" i="5" s="1"/>
  <c r="DG77" i="5" s="1"/>
  <c r="DH77" i="5" s="1"/>
  <c r="DI77" i="5" s="1"/>
  <c r="DJ77" i="5" s="1"/>
  <c r="DK77" i="5" s="1"/>
  <c r="CG77" i="5"/>
  <c r="CH77" i="5" s="1"/>
  <c r="CI77" i="5" s="1"/>
  <c r="CJ77" i="5" s="1"/>
  <c r="CK77" i="5" s="1"/>
  <c r="CL77" i="5" s="1"/>
  <c r="CM77" i="5" s="1"/>
  <c r="CN77" i="5" s="1"/>
  <c r="CO77" i="5" s="1"/>
  <c r="BL77" i="5"/>
  <c r="BM77" i="5" s="1"/>
  <c r="BN77" i="5" s="1"/>
  <c r="BO77" i="5" s="1"/>
  <c r="BP77" i="5" s="1"/>
  <c r="BQ77" i="5" s="1"/>
  <c r="BR77" i="5" s="1"/>
  <c r="BS77" i="5" s="1"/>
  <c r="BK77" i="5"/>
  <c r="BB77" i="5"/>
  <c r="BC77" i="5" s="1"/>
  <c r="BD77" i="5" s="1"/>
  <c r="BE77" i="5" s="1"/>
  <c r="BF77" i="5" s="1"/>
  <c r="BG77" i="5" s="1"/>
  <c r="BH77" i="5" s="1"/>
  <c r="AZ77" i="5"/>
  <c r="BA77" i="5" s="1"/>
  <c r="E76" i="5"/>
  <c r="DA69" i="5"/>
  <c r="DA70" i="5" s="1"/>
  <c r="DA71" i="5" s="1"/>
  <c r="DA72" i="5" s="1"/>
  <c r="DA73" i="5" s="1"/>
  <c r="CE68" i="5"/>
  <c r="CE69" i="5" s="1"/>
  <c r="CE70" i="5" s="1"/>
  <c r="CE71" i="5" s="1"/>
  <c r="CE72" i="5" s="1"/>
  <c r="CE73" i="5" s="1"/>
  <c r="CE67" i="5"/>
  <c r="BI67" i="5"/>
  <c r="BI68" i="5" s="1"/>
  <c r="BI69" i="5" s="1"/>
  <c r="BI70" i="5" s="1"/>
  <c r="BI71" i="5" s="1"/>
  <c r="BI72" i="5" s="1"/>
  <c r="BI73" i="5" s="1"/>
  <c r="CE66" i="5"/>
  <c r="BI66" i="5"/>
  <c r="AX66" i="5"/>
  <c r="AX67" i="5" s="1"/>
  <c r="AX68" i="5" s="1"/>
  <c r="AX69" i="5" s="1"/>
  <c r="AX70" i="5" s="1"/>
  <c r="AX71" i="5" s="1"/>
  <c r="AX72" i="5" s="1"/>
  <c r="AX73" i="5" s="1"/>
  <c r="DW65" i="5"/>
  <c r="DW66" i="5" s="1"/>
  <c r="DW67" i="5" s="1"/>
  <c r="DW68" i="5" s="1"/>
  <c r="DW69" i="5" s="1"/>
  <c r="DW70" i="5" s="1"/>
  <c r="DW71" i="5" s="1"/>
  <c r="DW72" i="5" s="1"/>
  <c r="DW73" i="5" s="1"/>
  <c r="DA65" i="5"/>
  <c r="DA66" i="5" s="1"/>
  <c r="DA67" i="5" s="1"/>
  <c r="DA68" i="5" s="1"/>
  <c r="CE65" i="5"/>
  <c r="BI65" i="5"/>
  <c r="AX65" i="5"/>
  <c r="DZ63" i="5"/>
  <c r="EA63" i="5" s="1"/>
  <c r="EB63" i="5" s="1"/>
  <c r="EC63" i="5" s="1"/>
  <c r="ED63" i="5" s="1"/>
  <c r="EE63" i="5" s="1"/>
  <c r="EF63" i="5" s="1"/>
  <c r="EG63" i="5" s="1"/>
  <c r="DY63" i="5"/>
  <c r="DC63" i="5"/>
  <c r="DD63" i="5" s="1"/>
  <c r="DE63" i="5" s="1"/>
  <c r="DF63" i="5" s="1"/>
  <c r="DG63" i="5" s="1"/>
  <c r="DH63" i="5" s="1"/>
  <c r="DI63" i="5" s="1"/>
  <c r="DJ63" i="5" s="1"/>
  <c r="DK63" i="5" s="1"/>
  <c r="CH63" i="5"/>
  <c r="CI63" i="5" s="1"/>
  <c r="CJ63" i="5" s="1"/>
  <c r="CK63" i="5" s="1"/>
  <c r="CL63" i="5" s="1"/>
  <c r="CM63" i="5" s="1"/>
  <c r="CN63" i="5" s="1"/>
  <c r="CO63" i="5" s="1"/>
  <c r="CG63" i="5"/>
  <c r="BS63" i="5"/>
  <c r="BR63" i="5"/>
  <c r="BM63" i="5"/>
  <c r="BN63" i="5" s="1"/>
  <c r="BO63" i="5" s="1"/>
  <c r="BP63" i="5" s="1"/>
  <c r="BQ63" i="5" s="1"/>
  <c r="BL63" i="5"/>
  <c r="BK63" i="5"/>
  <c r="AZ63" i="5"/>
  <c r="BA63" i="5" s="1"/>
  <c r="BB63" i="5" s="1"/>
  <c r="BC63" i="5" s="1"/>
  <c r="BD63" i="5" s="1"/>
  <c r="BE63" i="5" s="1"/>
  <c r="BF63" i="5" s="1"/>
  <c r="BG63" i="5" s="1"/>
  <c r="BH63" i="5" s="1"/>
  <c r="E62" i="5"/>
  <c r="AX57" i="5"/>
  <c r="AX58" i="5" s="1"/>
  <c r="AX59" i="5" s="1"/>
  <c r="DW53" i="5"/>
  <c r="DW54" i="5" s="1"/>
  <c r="DW55" i="5" s="1"/>
  <c r="DW56" i="5" s="1"/>
  <c r="DW57" i="5" s="1"/>
  <c r="DW58" i="5" s="1"/>
  <c r="DW59" i="5" s="1"/>
  <c r="DW52" i="5"/>
  <c r="DW51" i="5"/>
  <c r="DA51" i="5"/>
  <c r="DA52" i="5" s="1"/>
  <c r="DA53" i="5" s="1"/>
  <c r="DA54" i="5" s="1"/>
  <c r="DA55" i="5" s="1"/>
  <c r="DA56" i="5" s="1"/>
  <c r="DA57" i="5" s="1"/>
  <c r="DA58" i="5" s="1"/>
  <c r="DA59" i="5" s="1"/>
  <c r="CE51" i="5"/>
  <c r="CE52" i="5" s="1"/>
  <c r="CE53" i="5" s="1"/>
  <c r="CE54" i="5" s="1"/>
  <c r="CE55" i="5" s="1"/>
  <c r="CE56" i="5" s="1"/>
  <c r="CE57" i="5" s="1"/>
  <c r="CE58" i="5" s="1"/>
  <c r="CE59" i="5" s="1"/>
  <c r="BI51" i="5"/>
  <c r="BI52" i="5" s="1"/>
  <c r="BI53" i="5" s="1"/>
  <c r="BI54" i="5" s="1"/>
  <c r="BI55" i="5" s="1"/>
  <c r="BI56" i="5" s="1"/>
  <c r="BI57" i="5" s="1"/>
  <c r="BI58" i="5" s="1"/>
  <c r="BI59" i="5" s="1"/>
  <c r="AX51" i="5"/>
  <c r="AX52" i="5" s="1"/>
  <c r="AX53" i="5" s="1"/>
  <c r="AX54" i="5" s="1"/>
  <c r="AX55" i="5" s="1"/>
  <c r="AX56" i="5" s="1"/>
  <c r="DZ49" i="5"/>
  <c r="EA49" i="5" s="1"/>
  <c r="EB49" i="5" s="1"/>
  <c r="EC49" i="5" s="1"/>
  <c r="ED49" i="5" s="1"/>
  <c r="EE49" i="5" s="1"/>
  <c r="EF49" i="5" s="1"/>
  <c r="EG49" i="5" s="1"/>
  <c r="DY49" i="5"/>
  <c r="DC49" i="5"/>
  <c r="DD49" i="5" s="1"/>
  <c r="DE49" i="5" s="1"/>
  <c r="DF49" i="5" s="1"/>
  <c r="DG49" i="5" s="1"/>
  <c r="DH49" i="5" s="1"/>
  <c r="DI49" i="5" s="1"/>
  <c r="DJ49" i="5" s="1"/>
  <c r="DK49" i="5" s="1"/>
  <c r="CG49" i="5"/>
  <c r="CH49" i="5" s="1"/>
  <c r="CI49" i="5" s="1"/>
  <c r="CJ49" i="5" s="1"/>
  <c r="CK49" i="5" s="1"/>
  <c r="CL49" i="5" s="1"/>
  <c r="CM49" i="5" s="1"/>
  <c r="CN49" i="5" s="1"/>
  <c r="CO49" i="5" s="1"/>
  <c r="BK49" i="5"/>
  <c r="BL49" i="5" s="1"/>
  <c r="BM49" i="5" s="1"/>
  <c r="BN49" i="5" s="1"/>
  <c r="BO49" i="5" s="1"/>
  <c r="BP49" i="5" s="1"/>
  <c r="BQ49" i="5" s="1"/>
  <c r="BR49" i="5" s="1"/>
  <c r="BS49" i="5" s="1"/>
  <c r="BA49" i="5"/>
  <c r="BB49" i="5" s="1"/>
  <c r="BC49" i="5" s="1"/>
  <c r="BD49" i="5" s="1"/>
  <c r="BE49" i="5" s="1"/>
  <c r="BF49" i="5" s="1"/>
  <c r="BG49" i="5" s="1"/>
  <c r="BH49" i="5" s="1"/>
  <c r="AZ49" i="5"/>
  <c r="E48" i="5"/>
  <c r="DA40" i="5"/>
  <c r="DA41" i="5" s="1"/>
  <c r="DA42" i="5" s="1"/>
  <c r="DA43" i="5" s="1"/>
  <c r="DA44" i="5" s="1"/>
  <c r="DA45" i="5" s="1"/>
  <c r="DW37" i="5"/>
  <c r="DW38" i="5" s="1"/>
  <c r="DW39" i="5" s="1"/>
  <c r="DW40" i="5" s="1"/>
  <c r="DW41" i="5" s="1"/>
  <c r="DW42" i="5" s="1"/>
  <c r="DW43" i="5" s="1"/>
  <c r="DW44" i="5" s="1"/>
  <c r="DW45" i="5" s="1"/>
  <c r="DA37" i="5"/>
  <c r="DA38" i="5" s="1"/>
  <c r="DA39" i="5" s="1"/>
  <c r="CE37" i="5"/>
  <c r="CE38" i="5" s="1"/>
  <c r="CE39" i="5" s="1"/>
  <c r="CE40" i="5" s="1"/>
  <c r="CE41" i="5" s="1"/>
  <c r="CE42" i="5" s="1"/>
  <c r="CE43" i="5" s="1"/>
  <c r="CE44" i="5" s="1"/>
  <c r="CE45" i="5" s="1"/>
  <c r="BI37" i="5"/>
  <c r="BI38" i="5" s="1"/>
  <c r="BI39" i="5" s="1"/>
  <c r="BI40" i="5" s="1"/>
  <c r="BI41" i="5" s="1"/>
  <c r="BI42" i="5" s="1"/>
  <c r="BI43" i="5" s="1"/>
  <c r="BI44" i="5" s="1"/>
  <c r="BI45" i="5" s="1"/>
  <c r="AX37" i="5"/>
  <c r="AX38" i="5" s="1"/>
  <c r="AX39" i="5" s="1"/>
  <c r="AX40" i="5" s="1"/>
  <c r="AX41" i="5" s="1"/>
  <c r="AX42" i="5" s="1"/>
  <c r="AX43" i="5" s="1"/>
  <c r="AX44" i="5" s="1"/>
  <c r="AX45" i="5" s="1"/>
  <c r="DY35" i="5"/>
  <c r="DZ35" i="5" s="1"/>
  <c r="EA35" i="5" s="1"/>
  <c r="EB35" i="5" s="1"/>
  <c r="EC35" i="5" s="1"/>
  <c r="ED35" i="5" s="1"/>
  <c r="EE35" i="5" s="1"/>
  <c r="EF35" i="5" s="1"/>
  <c r="EG35" i="5" s="1"/>
  <c r="DC35" i="5"/>
  <c r="DD35" i="5" s="1"/>
  <c r="DE35" i="5" s="1"/>
  <c r="DF35" i="5" s="1"/>
  <c r="DG35" i="5" s="1"/>
  <c r="DH35" i="5" s="1"/>
  <c r="DI35" i="5" s="1"/>
  <c r="DJ35" i="5" s="1"/>
  <c r="DK35" i="5" s="1"/>
  <c r="CH35" i="5"/>
  <c r="CI35" i="5" s="1"/>
  <c r="CJ35" i="5" s="1"/>
  <c r="CK35" i="5" s="1"/>
  <c r="CL35" i="5" s="1"/>
  <c r="CM35" i="5" s="1"/>
  <c r="CN35" i="5" s="1"/>
  <c r="CO35" i="5" s="1"/>
  <c r="CG35" i="5"/>
  <c r="BM35" i="5"/>
  <c r="BN35" i="5" s="1"/>
  <c r="BO35" i="5" s="1"/>
  <c r="BP35" i="5" s="1"/>
  <c r="BQ35" i="5" s="1"/>
  <c r="BR35" i="5" s="1"/>
  <c r="BS35" i="5" s="1"/>
  <c r="BL35" i="5"/>
  <c r="BK35" i="5"/>
  <c r="BC35" i="5"/>
  <c r="BD35" i="5" s="1"/>
  <c r="BE35" i="5" s="1"/>
  <c r="BF35" i="5" s="1"/>
  <c r="BG35" i="5" s="1"/>
  <c r="BH35" i="5" s="1"/>
  <c r="AZ35" i="5"/>
  <c r="BA35" i="5" s="1"/>
  <c r="BB35" i="5" s="1"/>
  <c r="E34" i="5"/>
  <c r="DA25" i="5"/>
  <c r="DA26" i="5" s="1"/>
  <c r="DA27" i="5" s="1"/>
  <c r="DA28" i="5" s="1"/>
  <c r="DA29" i="5" s="1"/>
  <c r="DA30" i="5" s="1"/>
  <c r="DA31" i="5" s="1"/>
  <c r="BI24" i="5"/>
  <c r="BI25" i="5" s="1"/>
  <c r="BI26" i="5" s="1"/>
  <c r="BI27" i="5" s="1"/>
  <c r="BI28" i="5" s="1"/>
  <c r="BI29" i="5" s="1"/>
  <c r="BI30" i="5" s="1"/>
  <c r="BI31" i="5" s="1"/>
  <c r="DW23" i="5"/>
  <c r="DW24" i="5" s="1"/>
  <c r="DW25" i="5" s="1"/>
  <c r="DW26" i="5" s="1"/>
  <c r="DW27" i="5" s="1"/>
  <c r="DW28" i="5" s="1"/>
  <c r="DW29" i="5" s="1"/>
  <c r="DW30" i="5" s="1"/>
  <c r="DW31" i="5" s="1"/>
  <c r="DA23" i="5"/>
  <c r="DA24" i="5" s="1"/>
  <c r="CE23" i="5"/>
  <c r="CE24" i="5" s="1"/>
  <c r="CE25" i="5" s="1"/>
  <c r="CE26" i="5" s="1"/>
  <c r="CE27" i="5" s="1"/>
  <c r="CE28" i="5" s="1"/>
  <c r="CE29" i="5" s="1"/>
  <c r="CE30" i="5" s="1"/>
  <c r="CE31" i="5" s="1"/>
  <c r="BI23" i="5"/>
  <c r="AX23" i="5"/>
  <c r="AX24" i="5" s="1"/>
  <c r="AX25" i="5" s="1"/>
  <c r="AX26" i="5" s="1"/>
  <c r="AX27" i="5" s="1"/>
  <c r="AX28" i="5" s="1"/>
  <c r="AX29" i="5" s="1"/>
  <c r="AX30" i="5" s="1"/>
  <c r="AX31" i="5" s="1"/>
  <c r="DY21" i="5"/>
  <c r="DZ21" i="5" s="1"/>
  <c r="EA21" i="5" s="1"/>
  <c r="EB21" i="5" s="1"/>
  <c r="EC21" i="5" s="1"/>
  <c r="ED21" i="5" s="1"/>
  <c r="EE21" i="5" s="1"/>
  <c r="EF21" i="5" s="1"/>
  <c r="EG21" i="5" s="1"/>
  <c r="DC21" i="5"/>
  <c r="DD21" i="5" s="1"/>
  <c r="DE21" i="5" s="1"/>
  <c r="DF21" i="5" s="1"/>
  <c r="DG21" i="5" s="1"/>
  <c r="DH21" i="5" s="1"/>
  <c r="DI21" i="5" s="1"/>
  <c r="DJ21" i="5" s="1"/>
  <c r="DK21" i="5" s="1"/>
  <c r="CM21" i="5"/>
  <c r="CN21" i="5" s="1"/>
  <c r="CO21" i="5" s="1"/>
  <c r="CH21" i="5"/>
  <c r="CI21" i="5" s="1"/>
  <c r="CJ21" i="5" s="1"/>
  <c r="CK21" i="5" s="1"/>
  <c r="CL21" i="5" s="1"/>
  <c r="CG21" i="5"/>
  <c r="BK21" i="5"/>
  <c r="BL21" i="5" s="1"/>
  <c r="BM21" i="5" s="1"/>
  <c r="BN21" i="5" s="1"/>
  <c r="BO21" i="5" s="1"/>
  <c r="BP21" i="5" s="1"/>
  <c r="BQ21" i="5" s="1"/>
  <c r="BR21" i="5" s="1"/>
  <c r="BS21" i="5" s="1"/>
  <c r="AZ21" i="5"/>
  <c r="BA21" i="5" s="1"/>
  <c r="BB21" i="5" s="1"/>
  <c r="BC21" i="5" s="1"/>
  <c r="BD21" i="5" s="1"/>
  <c r="BE21" i="5" s="1"/>
  <c r="BF21" i="5" s="1"/>
  <c r="BG21" i="5" s="1"/>
  <c r="BH21" i="5" s="1"/>
  <c r="E20" i="5"/>
  <c r="AX14" i="5"/>
  <c r="AX15" i="5" s="1"/>
  <c r="AX16" i="5" s="1"/>
  <c r="AX17" i="5" s="1"/>
  <c r="DW12" i="5"/>
  <c r="DW13" i="5" s="1"/>
  <c r="DW14" i="5" s="1"/>
  <c r="DW15" i="5" s="1"/>
  <c r="DW16" i="5" s="1"/>
  <c r="DW17" i="5" s="1"/>
  <c r="BI10" i="5"/>
  <c r="BI11" i="5" s="1"/>
  <c r="BI12" i="5" s="1"/>
  <c r="BI13" i="5" s="1"/>
  <c r="BI14" i="5" s="1"/>
  <c r="BI15" i="5" s="1"/>
  <c r="BI16" i="5" s="1"/>
  <c r="BI17" i="5" s="1"/>
  <c r="AX10" i="5"/>
  <c r="AX11" i="5" s="1"/>
  <c r="AX12" i="5" s="1"/>
  <c r="AX13" i="5" s="1"/>
  <c r="DW9" i="5"/>
  <c r="DW10" i="5" s="1"/>
  <c r="DW11" i="5" s="1"/>
  <c r="DA9" i="5"/>
  <c r="DA10" i="5" s="1"/>
  <c r="DA11" i="5" s="1"/>
  <c r="DA12" i="5" s="1"/>
  <c r="DA13" i="5" s="1"/>
  <c r="DA14" i="5" s="1"/>
  <c r="DA15" i="5" s="1"/>
  <c r="DA16" i="5" s="1"/>
  <c r="DA17" i="5" s="1"/>
  <c r="CE9" i="5"/>
  <c r="CE10" i="5" s="1"/>
  <c r="CE11" i="5" s="1"/>
  <c r="CE12" i="5" s="1"/>
  <c r="CE13" i="5" s="1"/>
  <c r="CE14" i="5" s="1"/>
  <c r="CE15" i="5" s="1"/>
  <c r="CE16" i="5" s="1"/>
  <c r="CE17" i="5" s="1"/>
  <c r="BI9" i="5"/>
  <c r="AX9" i="5"/>
  <c r="DY7" i="5"/>
  <c r="DZ7" i="5" s="1"/>
  <c r="EA7" i="5" s="1"/>
  <c r="EB7" i="5" s="1"/>
  <c r="EC7" i="5" s="1"/>
  <c r="ED7" i="5" s="1"/>
  <c r="EE7" i="5" s="1"/>
  <c r="EF7" i="5" s="1"/>
  <c r="EG7" i="5" s="1"/>
  <c r="DC7" i="5"/>
  <c r="DD7" i="5" s="1"/>
  <c r="DE7" i="5" s="1"/>
  <c r="DF7" i="5" s="1"/>
  <c r="DG7" i="5" s="1"/>
  <c r="DH7" i="5" s="1"/>
  <c r="DI7" i="5" s="1"/>
  <c r="DJ7" i="5" s="1"/>
  <c r="DK7" i="5" s="1"/>
  <c r="CG7" i="5"/>
  <c r="CH7" i="5" s="1"/>
  <c r="CI7" i="5" s="1"/>
  <c r="CJ7" i="5" s="1"/>
  <c r="CK7" i="5" s="1"/>
  <c r="CL7" i="5" s="1"/>
  <c r="CM7" i="5" s="1"/>
  <c r="CN7" i="5" s="1"/>
  <c r="CO7" i="5" s="1"/>
  <c r="BK7" i="5"/>
  <c r="BL7" i="5" s="1"/>
  <c r="BM7" i="5" s="1"/>
  <c r="BN7" i="5" s="1"/>
  <c r="BO7" i="5" s="1"/>
  <c r="BP7" i="5" s="1"/>
  <c r="BQ7" i="5" s="1"/>
  <c r="BR7" i="5" s="1"/>
  <c r="BS7" i="5" s="1"/>
  <c r="AZ7" i="5"/>
  <c r="BA7" i="5" s="1"/>
  <c r="BB7" i="5" s="1"/>
  <c r="BC7" i="5" s="1"/>
  <c r="BD7" i="5" s="1"/>
  <c r="BE7" i="5" s="1"/>
  <c r="BF7" i="5" s="1"/>
  <c r="BG7" i="5" s="1"/>
  <c r="BH7" i="5" s="1"/>
  <c r="E6" i="5"/>
  <c r="DE200" i="9"/>
  <c r="DD199" i="9"/>
  <c r="DC198" i="9"/>
  <c r="DB197" i="9"/>
  <c r="DA196" i="9"/>
  <c r="EB195" i="9"/>
  <c r="EB196" i="9" s="1"/>
  <c r="EB197" i="9" s="1"/>
  <c r="EB198" i="9" s="1"/>
  <c r="EB199" i="9" s="1"/>
  <c r="EB200" i="9" s="1"/>
  <c r="CZ195" i="9"/>
  <c r="CY194" i="9"/>
  <c r="EB193" i="9"/>
  <c r="EB194" i="9" s="1"/>
  <c r="DF193" i="9"/>
  <c r="DF194" i="9" s="1"/>
  <c r="DF195" i="9" s="1"/>
  <c r="DF196" i="9" s="1"/>
  <c r="DF197" i="9" s="1"/>
  <c r="DF198" i="9" s="1"/>
  <c r="DF199" i="9" s="1"/>
  <c r="DF200" i="9" s="1"/>
  <c r="CX193" i="9"/>
  <c r="FT192" i="9"/>
  <c r="FT193" i="9" s="1"/>
  <c r="FT194" i="9" s="1"/>
  <c r="FT195" i="9" s="1"/>
  <c r="FT196" i="9" s="1"/>
  <c r="FT197" i="9" s="1"/>
  <c r="FT198" i="9" s="1"/>
  <c r="FT199" i="9" s="1"/>
  <c r="FT200" i="9" s="1"/>
  <c r="EX192" i="9"/>
  <c r="EX193" i="9" s="1"/>
  <c r="EX194" i="9" s="1"/>
  <c r="EX195" i="9" s="1"/>
  <c r="EX196" i="9" s="1"/>
  <c r="EX197" i="9" s="1"/>
  <c r="EX198" i="9" s="1"/>
  <c r="EX199" i="9" s="1"/>
  <c r="EX200" i="9" s="1"/>
  <c r="EB192" i="9"/>
  <c r="DF192" i="9"/>
  <c r="CW192" i="9"/>
  <c r="CV191" i="9"/>
  <c r="FX190" i="9"/>
  <c r="FY190" i="9" s="1"/>
  <c r="FZ190" i="9" s="1"/>
  <c r="GA190" i="9" s="1"/>
  <c r="GB190" i="9" s="1"/>
  <c r="GC190" i="9" s="1"/>
  <c r="GD190" i="9" s="1"/>
  <c r="FW190" i="9"/>
  <c r="FV190" i="9"/>
  <c r="FA190" i="9"/>
  <c r="FB190" i="9" s="1"/>
  <c r="FC190" i="9" s="1"/>
  <c r="FD190" i="9" s="1"/>
  <c r="FE190" i="9" s="1"/>
  <c r="FF190" i="9" s="1"/>
  <c r="FG190" i="9" s="1"/>
  <c r="FH190" i="9" s="1"/>
  <c r="EZ190" i="9"/>
  <c r="ED190" i="9"/>
  <c r="EE190" i="9" s="1"/>
  <c r="EF190" i="9" s="1"/>
  <c r="EG190" i="9" s="1"/>
  <c r="EH190" i="9" s="1"/>
  <c r="EI190" i="9" s="1"/>
  <c r="EJ190" i="9" s="1"/>
  <c r="EK190" i="9" s="1"/>
  <c r="EL190" i="9" s="1"/>
  <c r="DI190" i="9"/>
  <c r="DJ190" i="9" s="1"/>
  <c r="DK190" i="9" s="1"/>
  <c r="DL190" i="9" s="1"/>
  <c r="DM190" i="9" s="1"/>
  <c r="DN190" i="9" s="1"/>
  <c r="DO190" i="9" s="1"/>
  <c r="DP190" i="9" s="1"/>
  <c r="DH190" i="9"/>
  <c r="DE186" i="9"/>
  <c r="EX185" i="9"/>
  <c r="EX186" i="9" s="1"/>
  <c r="DD185" i="9"/>
  <c r="DC184" i="9"/>
  <c r="DB183" i="9"/>
  <c r="DA182" i="9"/>
  <c r="DF181" i="9"/>
  <c r="DF182" i="9" s="1"/>
  <c r="DF183" i="9" s="1"/>
  <c r="DF184" i="9" s="1"/>
  <c r="DF185" i="9" s="1"/>
  <c r="DF186" i="9" s="1"/>
  <c r="CZ181" i="9"/>
  <c r="DF180" i="9"/>
  <c r="CY180" i="9"/>
  <c r="FT179" i="9"/>
  <c r="FT180" i="9" s="1"/>
  <c r="FT181" i="9" s="1"/>
  <c r="FT182" i="9" s="1"/>
  <c r="FT183" i="9" s="1"/>
  <c r="FT184" i="9" s="1"/>
  <c r="FT185" i="9" s="1"/>
  <c r="FT186" i="9" s="1"/>
  <c r="DF179" i="9"/>
  <c r="CX179" i="9"/>
  <c r="FT178" i="9"/>
  <c r="EX178" i="9"/>
  <c r="EX179" i="9" s="1"/>
  <c r="EX180" i="9" s="1"/>
  <c r="EX181" i="9" s="1"/>
  <c r="EX182" i="9" s="1"/>
  <c r="EX183" i="9" s="1"/>
  <c r="EX184" i="9" s="1"/>
  <c r="EB178" i="9"/>
  <c r="EB179" i="9" s="1"/>
  <c r="EB180" i="9" s="1"/>
  <c r="EB181" i="9" s="1"/>
  <c r="EB182" i="9" s="1"/>
  <c r="EB183" i="9" s="1"/>
  <c r="EB184" i="9" s="1"/>
  <c r="EB185" i="9" s="1"/>
  <c r="EB186" i="9" s="1"/>
  <c r="DF178" i="9"/>
  <c r="CW178" i="9"/>
  <c r="CV177" i="9"/>
  <c r="GA176" i="9"/>
  <c r="GB176" i="9" s="1"/>
  <c r="GC176" i="9" s="1"/>
  <c r="GD176" i="9" s="1"/>
  <c r="FV176" i="9"/>
  <c r="FW176" i="9" s="1"/>
  <c r="FX176" i="9" s="1"/>
  <c r="FY176" i="9" s="1"/>
  <c r="FZ176" i="9" s="1"/>
  <c r="EZ176" i="9"/>
  <c r="FA176" i="9" s="1"/>
  <c r="FB176" i="9" s="1"/>
  <c r="FC176" i="9" s="1"/>
  <c r="FD176" i="9" s="1"/>
  <c r="FE176" i="9" s="1"/>
  <c r="FF176" i="9" s="1"/>
  <c r="FG176" i="9" s="1"/>
  <c r="FH176" i="9" s="1"/>
  <c r="EF176" i="9"/>
  <c r="EG176" i="9" s="1"/>
  <c r="EH176" i="9" s="1"/>
  <c r="EI176" i="9" s="1"/>
  <c r="EJ176" i="9" s="1"/>
  <c r="EK176" i="9" s="1"/>
  <c r="EL176" i="9" s="1"/>
  <c r="ED176" i="9"/>
  <c r="EE176" i="9" s="1"/>
  <c r="DH176" i="9"/>
  <c r="DI176" i="9" s="1"/>
  <c r="DJ176" i="9" s="1"/>
  <c r="DK176" i="9" s="1"/>
  <c r="DL176" i="9" s="1"/>
  <c r="DM176" i="9" s="1"/>
  <c r="DN176" i="9" s="1"/>
  <c r="DO176" i="9" s="1"/>
  <c r="DP176" i="9" s="1"/>
  <c r="DE172" i="9"/>
  <c r="DD171" i="9"/>
  <c r="DC170" i="9"/>
  <c r="DB169" i="9"/>
  <c r="DA168" i="9"/>
  <c r="DF167" i="9"/>
  <c r="DF168" i="9" s="1"/>
  <c r="DF169" i="9" s="1"/>
  <c r="DF170" i="9" s="1"/>
  <c r="DF171" i="9" s="1"/>
  <c r="DF172" i="9" s="1"/>
  <c r="CZ167" i="9"/>
  <c r="EX166" i="9"/>
  <c r="EX167" i="9" s="1"/>
  <c r="EX168" i="9" s="1"/>
  <c r="EX169" i="9" s="1"/>
  <c r="EX170" i="9" s="1"/>
  <c r="EX171" i="9" s="1"/>
  <c r="EX172" i="9" s="1"/>
  <c r="CY166" i="9"/>
  <c r="FT165" i="9"/>
  <c r="FT166" i="9" s="1"/>
  <c r="FT167" i="9" s="1"/>
  <c r="FT168" i="9" s="1"/>
  <c r="FT169" i="9" s="1"/>
  <c r="FT170" i="9" s="1"/>
  <c r="FT171" i="9" s="1"/>
  <c r="FT172" i="9" s="1"/>
  <c r="CX165" i="9"/>
  <c r="FT164" i="9"/>
  <c r="EX164" i="9"/>
  <c r="EX165" i="9" s="1"/>
  <c r="EB164" i="9"/>
  <c r="EB165" i="9" s="1"/>
  <c r="EB166" i="9" s="1"/>
  <c r="EB167" i="9" s="1"/>
  <c r="EB168" i="9" s="1"/>
  <c r="EB169" i="9" s="1"/>
  <c r="EB170" i="9" s="1"/>
  <c r="EB171" i="9" s="1"/>
  <c r="EB172" i="9" s="1"/>
  <c r="DF164" i="9"/>
  <c r="DF165" i="9" s="1"/>
  <c r="DF166" i="9" s="1"/>
  <c r="CW164" i="9"/>
  <c r="CV163" i="9"/>
  <c r="FV162" i="9"/>
  <c r="FW162" i="9" s="1"/>
  <c r="FX162" i="9" s="1"/>
  <c r="FY162" i="9" s="1"/>
  <c r="FZ162" i="9" s="1"/>
  <c r="GA162" i="9" s="1"/>
  <c r="GB162" i="9" s="1"/>
  <c r="GC162" i="9" s="1"/>
  <c r="GD162" i="9" s="1"/>
  <c r="EZ162" i="9"/>
  <c r="FA162" i="9" s="1"/>
  <c r="FB162" i="9" s="1"/>
  <c r="FC162" i="9" s="1"/>
  <c r="FD162" i="9" s="1"/>
  <c r="FE162" i="9" s="1"/>
  <c r="FF162" i="9" s="1"/>
  <c r="FG162" i="9" s="1"/>
  <c r="FH162" i="9" s="1"/>
  <c r="EF162" i="9"/>
  <c r="EG162" i="9" s="1"/>
  <c r="EH162" i="9" s="1"/>
  <c r="EI162" i="9" s="1"/>
  <c r="EJ162" i="9" s="1"/>
  <c r="EK162" i="9" s="1"/>
  <c r="EL162" i="9" s="1"/>
  <c r="EE162" i="9"/>
  <c r="ED162" i="9"/>
  <c r="DH162" i="9"/>
  <c r="DI162" i="9" s="1"/>
  <c r="DJ162" i="9" s="1"/>
  <c r="DK162" i="9" s="1"/>
  <c r="DL162" i="9" s="1"/>
  <c r="DM162" i="9" s="1"/>
  <c r="DN162" i="9" s="1"/>
  <c r="DO162" i="9" s="1"/>
  <c r="DP162" i="9" s="1"/>
  <c r="DE158" i="9"/>
  <c r="DD157" i="9"/>
  <c r="DF156" i="9"/>
  <c r="DF157" i="9" s="1"/>
  <c r="DF158" i="9" s="1"/>
  <c r="DC156" i="9"/>
  <c r="DB155" i="9"/>
  <c r="DA154" i="9"/>
  <c r="CZ153" i="9"/>
  <c r="CY152" i="9"/>
  <c r="FT151" i="9"/>
  <c r="FT152" i="9" s="1"/>
  <c r="FT153" i="9" s="1"/>
  <c r="FT154" i="9" s="1"/>
  <c r="FT155" i="9" s="1"/>
  <c r="FT156" i="9" s="1"/>
  <c r="FT157" i="9" s="1"/>
  <c r="FT158" i="9" s="1"/>
  <c r="CX151" i="9"/>
  <c r="FT150" i="9"/>
  <c r="EX150" i="9"/>
  <c r="EX151" i="9" s="1"/>
  <c r="EX152" i="9" s="1"/>
  <c r="EX153" i="9" s="1"/>
  <c r="EX154" i="9" s="1"/>
  <c r="EX155" i="9" s="1"/>
  <c r="EX156" i="9" s="1"/>
  <c r="EX157" i="9" s="1"/>
  <c r="EX158" i="9" s="1"/>
  <c r="EB150" i="9"/>
  <c r="EB151" i="9" s="1"/>
  <c r="EB152" i="9" s="1"/>
  <c r="EB153" i="9" s="1"/>
  <c r="EB154" i="9" s="1"/>
  <c r="EB155" i="9" s="1"/>
  <c r="EB156" i="9" s="1"/>
  <c r="EB157" i="9" s="1"/>
  <c r="EB158" i="9" s="1"/>
  <c r="DF150" i="9"/>
  <c r="DF151" i="9" s="1"/>
  <c r="DF152" i="9" s="1"/>
  <c r="DF153" i="9" s="1"/>
  <c r="DF154" i="9" s="1"/>
  <c r="DF155" i="9" s="1"/>
  <c r="CW150" i="9"/>
  <c r="CV149" i="9"/>
  <c r="FW148" i="9"/>
  <c r="FX148" i="9" s="1"/>
  <c r="FY148" i="9" s="1"/>
  <c r="FZ148" i="9" s="1"/>
  <c r="GA148" i="9" s="1"/>
  <c r="GB148" i="9" s="1"/>
  <c r="GC148" i="9" s="1"/>
  <c r="GD148" i="9" s="1"/>
  <c r="FV148" i="9"/>
  <c r="FA148" i="9"/>
  <c r="FB148" i="9" s="1"/>
  <c r="FC148" i="9" s="1"/>
  <c r="FD148" i="9" s="1"/>
  <c r="FE148" i="9" s="1"/>
  <c r="FF148" i="9" s="1"/>
  <c r="FG148" i="9" s="1"/>
  <c r="FH148" i="9" s="1"/>
  <c r="EZ148" i="9"/>
  <c r="EG148" i="9"/>
  <c r="EH148" i="9" s="1"/>
  <c r="EI148" i="9" s="1"/>
  <c r="EJ148" i="9" s="1"/>
  <c r="EK148" i="9" s="1"/>
  <c r="EL148" i="9" s="1"/>
  <c r="EF148" i="9"/>
  <c r="EE148" i="9"/>
  <c r="ED148" i="9"/>
  <c r="DH148" i="9"/>
  <c r="DI148" i="9" s="1"/>
  <c r="DJ148" i="9" s="1"/>
  <c r="DK148" i="9" s="1"/>
  <c r="DL148" i="9" s="1"/>
  <c r="DM148" i="9" s="1"/>
  <c r="DN148" i="9" s="1"/>
  <c r="DO148" i="9" s="1"/>
  <c r="DP148" i="9" s="1"/>
  <c r="DE144" i="9"/>
  <c r="DD143" i="9"/>
  <c r="DC142" i="9"/>
  <c r="DB141" i="9"/>
  <c r="DA140" i="9"/>
  <c r="EX139" i="9"/>
  <c r="EX140" i="9" s="1"/>
  <c r="EX141" i="9" s="1"/>
  <c r="EX142" i="9" s="1"/>
  <c r="EX143" i="9" s="1"/>
  <c r="EX144" i="9" s="1"/>
  <c r="CZ139" i="9"/>
  <c r="FT138" i="9"/>
  <c r="FT139" i="9" s="1"/>
  <c r="FT140" i="9" s="1"/>
  <c r="FT141" i="9" s="1"/>
  <c r="FT142" i="9" s="1"/>
  <c r="FT143" i="9" s="1"/>
  <c r="FT144" i="9" s="1"/>
  <c r="CY138" i="9"/>
  <c r="FT137" i="9"/>
  <c r="EX137" i="9"/>
  <c r="EX138" i="9" s="1"/>
  <c r="CX137" i="9"/>
  <c r="FT136" i="9"/>
  <c r="EX136" i="9"/>
  <c r="EB136" i="9"/>
  <c r="EB137" i="9" s="1"/>
  <c r="EB138" i="9" s="1"/>
  <c r="EB139" i="9" s="1"/>
  <c r="EB140" i="9" s="1"/>
  <c r="EB141" i="9" s="1"/>
  <c r="EB142" i="9" s="1"/>
  <c r="EB143" i="9" s="1"/>
  <c r="EB144" i="9" s="1"/>
  <c r="DF136" i="9"/>
  <c r="DF137" i="9" s="1"/>
  <c r="DF138" i="9" s="1"/>
  <c r="DF139" i="9" s="1"/>
  <c r="DF140" i="9" s="1"/>
  <c r="DF141" i="9" s="1"/>
  <c r="DF142" i="9" s="1"/>
  <c r="DF143" i="9" s="1"/>
  <c r="DF144" i="9" s="1"/>
  <c r="CW136" i="9"/>
  <c r="CV135" i="9"/>
  <c r="FV134" i="9"/>
  <c r="FW134" i="9" s="1"/>
  <c r="FX134" i="9" s="1"/>
  <c r="FY134" i="9" s="1"/>
  <c r="FZ134" i="9" s="1"/>
  <c r="GA134" i="9" s="1"/>
  <c r="GB134" i="9" s="1"/>
  <c r="GC134" i="9" s="1"/>
  <c r="GD134" i="9" s="1"/>
  <c r="FB134" i="9"/>
  <c r="FC134" i="9" s="1"/>
  <c r="FD134" i="9" s="1"/>
  <c r="FE134" i="9" s="1"/>
  <c r="FF134" i="9" s="1"/>
  <c r="FG134" i="9" s="1"/>
  <c r="FH134" i="9" s="1"/>
  <c r="EZ134" i="9"/>
  <c r="FA134" i="9" s="1"/>
  <c r="EF134" i="9"/>
  <c r="EG134" i="9" s="1"/>
  <c r="EH134" i="9" s="1"/>
  <c r="EI134" i="9" s="1"/>
  <c r="EJ134" i="9" s="1"/>
  <c r="EK134" i="9" s="1"/>
  <c r="EL134" i="9" s="1"/>
  <c r="EE134" i="9"/>
  <c r="ED134" i="9"/>
  <c r="DH134" i="9"/>
  <c r="DI134" i="9" s="1"/>
  <c r="DJ134" i="9" s="1"/>
  <c r="DK134" i="9" s="1"/>
  <c r="DL134" i="9" s="1"/>
  <c r="DM134" i="9" s="1"/>
  <c r="DN134" i="9" s="1"/>
  <c r="DO134" i="9" s="1"/>
  <c r="DP134" i="9" s="1"/>
  <c r="DE130" i="9"/>
  <c r="DD129" i="9"/>
  <c r="DC128" i="9"/>
  <c r="DB127" i="9"/>
  <c r="DA126" i="9"/>
  <c r="CZ125" i="9"/>
  <c r="DF124" i="9"/>
  <c r="DF125" i="9" s="1"/>
  <c r="DF126" i="9" s="1"/>
  <c r="DF127" i="9" s="1"/>
  <c r="DF128" i="9" s="1"/>
  <c r="DF129" i="9" s="1"/>
  <c r="DF130" i="9" s="1"/>
  <c r="CY124" i="9"/>
  <c r="CX123" i="9"/>
  <c r="FT122" i="9"/>
  <c r="FT123" i="9" s="1"/>
  <c r="FT124" i="9" s="1"/>
  <c r="FT125" i="9" s="1"/>
  <c r="FT126" i="9" s="1"/>
  <c r="FT127" i="9" s="1"/>
  <c r="FT128" i="9" s="1"/>
  <c r="FT129" i="9" s="1"/>
  <c r="FT130" i="9" s="1"/>
  <c r="EX122" i="9"/>
  <c r="EX123" i="9" s="1"/>
  <c r="EX124" i="9" s="1"/>
  <c r="EX125" i="9" s="1"/>
  <c r="EX126" i="9" s="1"/>
  <c r="EX127" i="9" s="1"/>
  <c r="EX128" i="9" s="1"/>
  <c r="EX129" i="9" s="1"/>
  <c r="EX130" i="9" s="1"/>
  <c r="EB122" i="9"/>
  <c r="EB123" i="9" s="1"/>
  <c r="EB124" i="9" s="1"/>
  <c r="EB125" i="9" s="1"/>
  <c r="EB126" i="9" s="1"/>
  <c r="EB127" i="9" s="1"/>
  <c r="EB128" i="9" s="1"/>
  <c r="EB129" i="9" s="1"/>
  <c r="EB130" i="9" s="1"/>
  <c r="DF122" i="9"/>
  <c r="DF123" i="9" s="1"/>
  <c r="CW122" i="9"/>
  <c r="CV121" i="9"/>
  <c r="FV120" i="9"/>
  <c r="FW120" i="9" s="1"/>
  <c r="FX120" i="9" s="1"/>
  <c r="FY120" i="9" s="1"/>
  <c r="FZ120" i="9" s="1"/>
  <c r="GA120" i="9" s="1"/>
  <c r="GB120" i="9" s="1"/>
  <c r="GC120" i="9" s="1"/>
  <c r="GD120" i="9" s="1"/>
  <c r="EZ120" i="9"/>
  <c r="FA120" i="9" s="1"/>
  <c r="FB120" i="9" s="1"/>
  <c r="FC120" i="9" s="1"/>
  <c r="FD120" i="9" s="1"/>
  <c r="FE120" i="9" s="1"/>
  <c r="FF120" i="9" s="1"/>
  <c r="FG120" i="9" s="1"/>
  <c r="FH120" i="9" s="1"/>
  <c r="EE120" i="9"/>
  <c r="EF120" i="9" s="1"/>
  <c r="EG120" i="9" s="1"/>
  <c r="EH120" i="9" s="1"/>
  <c r="EI120" i="9" s="1"/>
  <c r="EJ120" i="9" s="1"/>
  <c r="EK120" i="9" s="1"/>
  <c r="EL120" i="9" s="1"/>
  <c r="ED120" i="9"/>
  <c r="DH120" i="9"/>
  <c r="DI120" i="9" s="1"/>
  <c r="DJ120" i="9" s="1"/>
  <c r="DK120" i="9" s="1"/>
  <c r="DL120" i="9" s="1"/>
  <c r="DM120" i="9" s="1"/>
  <c r="DN120" i="9" s="1"/>
  <c r="DO120" i="9" s="1"/>
  <c r="DP120" i="9" s="1"/>
  <c r="DE116" i="9"/>
  <c r="DD115" i="9"/>
  <c r="DF114" i="9"/>
  <c r="DF115" i="9" s="1"/>
  <c r="DF116" i="9" s="1"/>
  <c r="DC114" i="9"/>
  <c r="DB113" i="9"/>
  <c r="DA112" i="9"/>
  <c r="CZ111" i="9"/>
  <c r="CY110" i="9"/>
  <c r="FT109" i="9"/>
  <c r="FT110" i="9" s="1"/>
  <c r="FT111" i="9" s="1"/>
  <c r="FT112" i="9" s="1"/>
  <c r="FT113" i="9" s="1"/>
  <c r="FT114" i="9" s="1"/>
  <c r="FT115" i="9" s="1"/>
  <c r="FT116" i="9" s="1"/>
  <c r="CX109" i="9"/>
  <c r="FT108" i="9"/>
  <c r="EX108" i="9"/>
  <c r="EX109" i="9" s="1"/>
  <c r="EX110" i="9" s="1"/>
  <c r="EX111" i="9" s="1"/>
  <c r="EX112" i="9" s="1"/>
  <c r="EX113" i="9" s="1"/>
  <c r="EX114" i="9" s="1"/>
  <c r="EX115" i="9" s="1"/>
  <c r="EX116" i="9" s="1"/>
  <c r="EB108" i="9"/>
  <c r="EB109" i="9" s="1"/>
  <c r="EB110" i="9" s="1"/>
  <c r="EB111" i="9" s="1"/>
  <c r="EB112" i="9" s="1"/>
  <c r="EB113" i="9" s="1"/>
  <c r="EB114" i="9" s="1"/>
  <c r="EB115" i="9" s="1"/>
  <c r="EB116" i="9" s="1"/>
  <c r="DF108" i="9"/>
  <c r="DF109" i="9" s="1"/>
  <c r="DF110" i="9" s="1"/>
  <c r="DF111" i="9" s="1"/>
  <c r="DF112" i="9" s="1"/>
  <c r="DF113" i="9" s="1"/>
  <c r="CW108" i="9"/>
  <c r="CV107" i="9"/>
  <c r="FV106" i="9"/>
  <c r="FW106" i="9" s="1"/>
  <c r="FX106" i="9" s="1"/>
  <c r="FY106" i="9" s="1"/>
  <c r="FZ106" i="9" s="1"/>
  <c r="GA106" i="9" s="1"/>
  <c r="GB106" i="9" s="1"/>
  <c r="GC106" i="9" s="1"/>
  <c r="GD106" i="9" s="1"/>
  <c r="FD106" i="9"/>
  <c r="FE106" i="9" s="1"/>
  <c r="FF106" i="9" s="1"/>
  <c r="FG106" i="9" s="1"/>
  <c r="FH106" i="9" s="1"/>
  <c r="EZ106" i="9"/>
  <c r="FA106" i="9" s="1"/>
  <c r="FB106" i="9" s="1"/>
  <c r="FC106" i="9" s="1"/>
  <c r="EF106" i="9"/>
  <c r="EG106" i="9" s="1"/>
  <c r="EH106" i="9" s="1"/>
  <c r="EI106" i="9" s="1"/>
  <c r="EJ106" i="9" s="1"/>
  <c r="EK106" i="9" s="1"/>
  <c r="EL106" i="9" s="1"/>
  <c r="ED106" i="9"/>
  <c r="EE106" i="9" s="1"/>
  <c r="DH106" i="9"/>
  <c r="DI106" i="9" s="1"/>
  <c r="DJ106" i="9" s="1"/>
  <c r="DK106" i="9" s="1"/>
  <c r="DL106" i="9" s="1"/>
  <c r="DM106" i="9" s="1"/>
  <c r="DN106" i="9" s="1"/>
  <c r="DO106" i="9" s="1"/>
  <c r="DP106" i="9" s="1"/>
  <c r="DE102" i="9"/>
  <c r="DD101" i="9"/>
  <c r="DC100" i="9"/>
  <c r="FT99" i="9"/>
  <c r="FT100" i="9" s="1"/>
  <c r="FT101" i="9" s="1"/>
  <c r="FT102" i="9" s="1"/>
  <c r="DB99" i="9"/>
  <c r="DA98" i="9"/>
  <c r="CZ97" i="9"/>
  <c r="CY96" i="9"/>
  <c r="EX95" i="9"/>
  <c r="EX96" i="9" s="1"/>
  <c r="EX97" i="9" s="1"/>
  <c r="EX98" i="9" s="1"/>
  <c r="EX99" i="9" s="1"/>
  <c r="EX100" i="9" s="1"/>
  <c r="EX101" i="9" s="1"/>
  <c r="EX102" i="9" s="1"/>
  <c r="EB95" i="9"/>
  <c r="EB96" i="9" s="1"/>
  <c r="EB97" i="9" s="1"/>
  <c r="EB98" i="9" s="1"/>
  <c r="EB99" i="9" s="1"/>
  <c r="EB100" i="9" s="1"/>
  <c r="EB101" i="9" s="1"/>
  <c r="EB102" i="9" s="1"/>
  <c r="CX95" i="9"/>
  <c r="FT94" i="9"/>
  <c r="FT95" i="9" s="1"/>
  <c r="FT96" i="9" s="1"/>
  <c r="FT97" i="9" s="1"/>
  <c r="FT98" i="9" s="1"/>
  <c r="EX94" i="9"/>
  <c r="EB94" i="9"/>
  <c r="DF94" i="9"/>
  <c r="DF95" i="9" s="1"/>
  <c r="DF96" i="9" s="1"/>
  <c r="DF97" i="9" s="1"/>
  <c r="DF98" i="9" s="1"/>
  <c r="DF99" i="9" s="1"/>
  <c r="DF100" i="9" s="1"/>
  <c r="DF101" i="9" s="1"/>
  <c r="DF102" i="9" s="1"/>
  <c r="CW94" i="9"/>
  <c r="CV93" i="9"/>
  <c r="FV92" i="9"/>
  <c r="FW92" i="9" s="1"/>
  <c r="FX92" i="9" s="1"/>
  <c r="FY92" i="9" s="1"/>
  <c r="FZ92" i="9" s="1"/>
  <c r="GA92" i="9" s="1"/>
  <c r="GB92" i="9" s="1"/>
  <c r="GC92" i="9" s="1"/>
  <c r="GD92" i="9" s="1"/>
  <c r="FE92" i="9"/>
  <c r="FF92" i="9" s="1"/>
  <c r="FG92" i="9" s="1"/>
  <c r="FH92" i="9" s="1"/>
  <c r="EZ92" i="9"/>
  <c r="FA92" i="9" s="1"/>
  <c r="FB92" i="9" s="1"/>
  <c r="FC92" i="9" s="1"/>
  <c r="FD92" i="9" s="1"/>
  <c r="EF92" i="9"/>
  <c r="EG92" i="9" s="1"/>
  <c r="EH92" i="9" s="1"/>
  <c r="EI92" i="9" s="1"/>
  <c r="EJ92" i="9" s="1"/>
  <c r="EK92" i="9" s="1"/>
  <c r="EL92" i="9" s="1"/>
  <c r="EE92" i="9"/>
  <c r="ED92" i="9"/>
  <c r="DO92" i="9"/>
  <c r="DP92" i="9" s="1"/>
  <c r="DI92" i="9"/>
  <c r="DJ92" i="9" s="1"/>
  <c r="DK92" i="9" s="1"/>
  <c r="DL92" i="9" s="1"/>
  <c r="DM92" i="9" s="1"/>
  <c r="DN92" i="9" s="1"/>
  <c r="DH92" i="9"/>
  <c r="DE88" i="9"/>
  <c r="DD87" i="9"/>
  <c r="FT86" i="9"/>
  <c r="FT87" i="9" s="1"/>
  <c r="FT88" i="9" s="1"/>
  <c r="DC86" i="9"/>
  <c r="DB85" i="9"/>
  <c r="DA84" i="9"/>
  <c r="CZ83" i="9"/>
  <c r="CY82" i="9"/>
  <c r="DF81" i="9"/>
  <c r="DF82" i="9" s="1"/>
  <c r="DF83" i="9" s="1"/>
  <c r="DF84" i="9" s="1"/>
  <c r="DF85" i="9" s="1"/>
  <c r="DF86" i="9" s="1"/>
  <c r="DF87" i="9" s="1"/>
  <c r="DF88" i="9" s="1"/>
  <c r="CX81" i="9"/>
  <c r="FT80" i="9"/>
  <c r="FT81" i="9" s="1"/>
  <c r="FT82" i="9" s="1"/>
  <c r="FT83" i="9" s="1"/>
  <c r="FT84" i="9" s="1"/>
  <c r="FT85" i="9" s="1"/>
  <c r="EX80" i="9"/>
  <c r="EX81" i="9" s="1"/>
  <c r="EX82" i="9" s="1"/>
  <c r="EX83" i="9" s="1"/>
  <c r="EX84" i="9" s="1"/>
  <c r="EX85" i="9" s="1"/>
  <c r="EX86" i="9" s="1"/>
  <c r="EX87" i="9" s="1"/>
  <c r="EX88" i="9" s="1"/>
  <c r="EB80" i="9"/>
  <c r="EB81" i="9" s="1"/>
  <c r="EB82" i="9" s="1"/>
  <c r="EB83" i="9" s="1"/>
  <c r="EB84" i="9" s="1"/>
  <c r="EB85" i="9" s="1"/>
  <c r="EB86" i="9" s="1"/>
  <c r="EB87" i="9" s="1"/>
  <c r="EB88" i="9" s="1"/>
  <c r="DF80" i="9"/>
  <c r="CW80" i="9"/>
  <c r="CV79" i="9"/>
  <c r="FX78" i="9"/>
  <c r="FY78" i="9" s="1"/>
  <c r="FZ78" i="9" s="1"/>
  <c r="GA78" i="9" s="1"/>
  <c r="GB78" i="9" s="1"/>
  <c r="GC78" i="9" s="1"/>
  <c r="GD78" i="9" s="1"/>
  <c r="FW78" i="9"/>
  <c r="FV78" i="9"/>
  <c r="FC78" i="9"/>
  <c r="FD78" i="9" s="1"/>
  <c r="FE78" i="9" s="1"/>
  <c r="FF78" i="9" s="1"/>
  <c r="FG78" i="9" s="1"/>
  <c r="FH78" i="9" s="1"/>
  <c r="EZ78" i="9"/>
  <c r="FA78" i="9" s="1"/>
  <c r="FB78" i="9" s="1"/>
  <c r="ED78" i="9"/>
  <c r="EE78" i="9" s="1"/>
  <c r="EF78" i="9" s="1"/>
  <c r="EG78" i="9" s="1"/>
  <c r="EH78" i="9" s="1"/>
  <c r="EI78" i="9" s="1"/>
  <c r="EJ78" i="9" s="1"/>
  <c r="EK78" i="9" s="1"/>
  <c r="EL78" i="9" s="1"/>
  <c r="DI78" i="9"/>
  <c r="DJ78" i="9" s="1"/>
  <c r="DK78" i="9" s="1"/>
  <c r="DL78" i="9" s="1"/>
  <c r="DM78" i="9" s="1"/>
  <c r="DN78" i="9" s="1"/>
  <c r="DO78" i="9" s="1"/>
  <c r="DP78" i="9" s="1"/>
  <c r="DH78" i="9"/>
  <c r="FT74" i="9"/>
  <c r="DE74" i="9"/>
  <c r="DD73" i="9"/>
  <c r="DC72" i="9"/>
  <c r="DB71" i="9"/>
  <c r="DA70" i="9"/>
  <c r="CZ69" i="9"/>
  <c r="CY68" i="9"/>
  <c r="FT67" i="9"/>
  <c r="FT68" i="9" s="1"/>
  <c r="FT69" i="9" s="1"/>
  <c r="FT70" i="9" s="1"/>
  <c r="FT71" i="9" s="1"/>
  <c r="FT72" i="9" s="1"/>
  <c r="FT73" i="9" s="1"/>
  <c r="CX67" i="9"/>
  <c r="FT66" i="9"/>
  <c r="EX66" i="9"/>
  <c r="EX67" i="9" s="1"/>
  <c r="EX68" i="9" s="1"/>
  <c r="EX69" i="9" s="1"/>
  <c r="EX70" i="9" s="1"/>
  <c r="EX71" i="9" s="1"/>
  <c r="EX72" i="9" s="1"/>
  <c r="EX73" i="9" s="1"/>
  <c r="EX74" i="9" s="1"/>
  <c r="EB66" i="9"/>
  <c r="EB67" i="9" s="1"/>
  <c r="EB68" i="9" s="1"/>
  <c r="EB69" i="9" s="1"/>
  <c r="EB70" i="9" s="1"/>
  <c r="EB71" i="9" s="1"/>
  <c r="EB72" i="9" s="1"/>
  <c r="EB73" i="9" s="1"/>
  <c r="EB74" i="9" s="1"/>
  <c r="DF66" i="9"/>
  <c r="DF67" i="9" s="1"/>
  <c r="DF68" i="9" s="1"/>
  <c r="DF69" i="9" s="1"/>
  <c r="DF70" i="9" s="1"/>
  <c r="DF71" i="9" s="1"/>
  <c r="DF72" i="9" s="1"/>
  <c r="DF73" i="9" s="1"/>
  <c r="DF74" i="9" s="1"/>
  <c r="CW66" i="9"/>
  <c r="CV65" i="9"/>
  <c r="FW64" i="9"/>
  <c r="FX64" i="9" s="1"/>
  <c r="FY64" i="9" s="1"/>
  <c r="FZ64" i="9" s="1"/>
  <c r="GA64" i="9" s="1"/>
  <c r="GB64" i="9" s="1"/>
  <c r="GC64" i="9" s="1"/>
  <c r="GD64" i="9" s="1"/>
  <c r="FV64" i="9"/>
  <c r="FB64" i="9"/>
  <c r="FC64" i="9" s="1"/>
  <c r="FD64" i="9" s="1"/>
  <c r="FE64" i="9" s="1"/>
  <c r="FF64" i="9" s="1"/>
  <c r="FG64" i="9" s="1"/>
  <c r="FH64" i="9" s="1"/>
  <c r="EZ64" i="9"/>
  <c r="FA64" i="9" s="1"/>
  <c r="ED64" i="9"/>
  <c r="EE64" i="9" s="1"/>
  <c r="EF64" i="9" s="1"/>
  <c r="EG64" i="9" s="1"/>
  <c r="EH64" i="9" s="1"/>
  <c r="EI64" i="9" s="1"/>
  <c r="EJ64" i="9" s="1"/>
  <c r="EK64" i="9" s="1"/>
  <c r="EL64" i="9" s="1"/>
  <c r="DM64" i="9"/>
  <c r="DN64" i="9" s="1"/>
  <c r="DO64" i="9" s="1"/>
  <c r="DP64" i="9" s="1"/>
  <c r="DL64" i="9"/>
  <c r="DI64" i="9"/>
  <c r="DJ64" i="9" s="1"/>
  <c r="DK64" i="9" s="1"/>
  <c r="DH64" i="9"/>
  <c r="DE60" i="9"/>
  <c r="DD59" i="9"/>
  <c r="DC58" i="9"/>
  <c r="EB57" i="9"/>
  <c r="EB58" i="9" s="1"/>
  <c r="EB59" i="9" s="1"/>
  <c r="EB60" i="9" s="1"/>
  <c r="DB57" i="9"/>
  <c r="DA56" i="9"/>
  <c r="CZ55" i="9"/>
  <c r="DF54" i="9"/>
  <c r="DF55" i="9" s="1"/>
  <c r="DF56" i="9" s="1"/>
  <c r="DF57" i="9" s="1"/>
  <c r="DF58" i="9" s="1"/>
  <c r="DF59" i="9" s="1"/>
  <c r="DF60" i="9" s="1"/>
  <c r="CY54" i="9"/>
  <c r="DF53" i="9"/>
  <c r="CX53" i="9"/>
  <c r="FT52" i="9"/>
  <c r="FT53" i="9" s="1"/>
  <c r="FT54" i="9" s="1"/>
  <c r="FT55" i="9" s="1"/>
  <c r="FT56" i="9" s="1"/>
  <c r="FT57" i="9" s="1"/>
  <c r="FT58" i="9" s="1"/>
  <c r="FT59" i="9" s="1"/>
  <c r="FT60" i="9" s="1"/>
  <c r="EX52" i="9"/>
  <c r="EX53" i="9" s="1"/>
  <c r="EX54" i="9" s="1"/>
  <c r="EX55" i="9" s="1"/>
  <c r="EX56" i="9" s="1"/>
  <c r="EX57" i="9" s="1"/>
  <c r="EX58" i="9" s="1"/>
  <c r="EX59" i="9" s="1"/>
  <c r="EX60" i="9" s="1"/>
  <c r="EB52" i="9"/>
  <c r="EB53" i="9" s="1"/>
  <c r="EB54" i="9" s="1"/>
  <c r="EB55" i="9" s="1"/>
  <c r="EB56" i="9" s="1"/>
  <c r="DF52" i="9"/>
  <c r="CW52" i="9"/>
  <c r="CV51" i="9"/>
  <c r="FV50" i="9"/>
  <c r="FW50" i="9" s="1"/>
  <c r="FX50" i="9" s="1"/>
  <c r="FY50" i="9" s="1"/>
  <c r="FZ50" i="9" s="1"/>
  <c r="GA50" i="9" s="1"/>
  <c r="GB50" i="9" s="1"/>
  <c r="GC50" i="9" s="1"/>
  <c r="GD50" i="9" s="1"/>
  <c r="FA50" i="9"/>
  <c r="FB50" i="9" s="1"/>
  <c r="FC50" i="9" s="1"/>
  <c r="FD50" i="9" s="1"/>
  <c r="FE50" i="9" s="1"/>
  <c r="FF50" i="9" s="1"/>
  <c r="FG50" i="9" s="1"/>
  <c r="FH50" i="9" s="1"/>
  <c r="EZ50" i="9"/>
  <c r="EF50" i="9"/>
  <c r="EG50" i="9" s="1"/>
  <c r="EH50" i="9" s="1"/>
  <c r="EI50" i="9" s="1"/>
  <c r="EJ50" i="9" s="1"/>
  <c r="EK50" i="9" s="1"/>
  <c r="EL50" i="9" s="1"/>
  <c r="EE50" i="9"/>
  <c r="ED50" i="9"/>
  <c r="DK50" i="9"/>
  <c r="DL50" i="9" s="1"/>
  <c r="DM50" i="9" s="1"/>
  <c r="DN50" i="9" s="1"/>
  <c r="DO50" i="9" s="1"/>
  <c r="DP50" i="9" s="1"/>
  <c r="DI50" i="9"/>
  <c r="DJ50" i="9" s="1"/>
  <c r="DH50" i="9"/>
  <c r="DE46" i="9"/>
  <c r="DD45" i="9"/>
  <c r="EB44" i="9"/>
  <c r="EB45" i="9" s="1"/>
  <c r="EB46" i="9" s="1"/>
  <c r="DC44" i="9"/>
  <c r="DB43" i="9"/>
  <c r="DA42" i="9"/>
  <c r="CZ41" i="9"/>
  <c r="DF40" i="9"/>
  <c r="DF41" i="9" s="1"/>
  <c r="DF42" i="9" s="1"/>
  <c r="DF43" i="9" s="1"/>
  <c r="DF44" i="9" s="1"/>
  <c r="DF45" i="9" s="1"/>
  <c r="DF46" i="9" s="1"/>
  <c r="CY40" i="9"/>
  <c r="EX39" i="9"/>
  <c r="EX40" i="9" s="1"/>
  <c r="EX41" i="9" s="1"/>
  <c r="EX42" i="9" s="1"/>
  <c r="EX43" i="9" s="1"/>
  <c r="EX44" i="9" s="1"/>
  <c r="EX45" i="9" s="1"/>
  <c r="EX46" i="9" s="1"/>
  <c r="DF39" i="9"/>
  <c r="CX39" i="9"/>
  <c r="FT38" i="9"/>
  <c r="FT39" i="9" s="1"/>
  <c r="FT40" i="9" s="1"/>
  <c r="FT41" i="9" s="1"/>
  <c r="FT42" i="9" s="1"/>
  <c r="FT43" i="9" s="1"/>
  <c r="FT44" i="9" s="1"/>
  <c r="FT45" i="9" s="1"/>
  <c r="FT46" i="9" s="1"/>
  <c r="EX38" i="9"/>
  <c r="EB38" i="9"/>
  <c r="EB39" i="9" s="1"/>
  <c r="EB40" i="9" s="1"/>
  <c r="EB41" i="9" s="1"/>
  <c r="EB42" i="9" s="1"/>
  <c r="EB43" i="9" s="1"/>
  <c r="DF38" i="9"/>
  <c r="CW38" i="9"/>
  <c r="CV37" i="9"/>
  <c r="FV36" i="9"/>
  <c r="FW36" i="9" s="1"/>
  <c r="FX36" i="9" s="1"/>
  <c r="FY36" i="9" s="1"/>
  <c r="FZ36" i="9" s="1"/>
  <c r="GA36" i="9" s="1"/>
  <c r="GB36" i="9" s="1"/>
  <c r="GC36" i="9" s="1"/>
  <c r="GD36" i="9" s="1"/>
  <c r="EZ36" i="9"/>
  <c r="FA36" i="9" s="1"/>
  <c r="FB36" i="9" s="1"/>
  <c r="FC36" i="9" s="1"/>
  <c r="FD36" i="9" s="1"/>
  <c r="FE36" i="9" s="1"/>
  <c r="FF36" i="9" s="1"/>
  <c r="FG36" i="9" s="1"/>
  <c r="FH36" i="9" s="1"/>
  <c r="EH36" i="9"/>
  <c r="EI36" i="9" s="1"/>
  <c r="EJ36" i="9" s="1"/>
  <c r="EK36" i="9" s="1"/>
  <c r="EL36" i="9" s="1"/>
  <c r="EF36" i="9"/>
  <c r="EG36" i="9" s="1"/>
  <c r="EE36" i="9"/>
  <c r="ED36" i="9"/>
  <c r="DI36" i="9"/>
  <c r="DJ36" i="9" s="1"/>
  <c r="DK36" i="9" s="1"/>
  <c r="DL36" i="9" s="1"/>
  <c r="DM36" i="9" s="1"/>
  <c r="DN36" i="9" s="1"/>
  <c r="DO36" i="9" s="1"/>
  <c r="DP36" i="9" s="1"/>
  <c r="DH36" i="9"/>
  <c r="DE32" i="9"/>
  <c r="DD31" i="9"/>
  <c r="DC30" i="9"/>
  <c r="DB29" i="9"/>
  <c r="DF28" i="9"/>
  <c r="DF29" i="9" s="1"/>
  <c r="DF30" i="9" s="1"/>
  <c r="DF31" i="9" s="1"/>
  <c r="DF32" i="9" s="1"/>
  <c r="DA28" i="9"/>
  <c r="CZ27" i="9"/>
  <c r="CY26" i="9"/>
  <c r="EX25" i="9"/>
  <c r="EX26" i="9" s="1"/>
  <c r="EX27" i="9" s="1"/>
  <c r="EX28" i="9" s="1"/>
  <c r="EX29" i="9" s="1"/>
  <c r="EX30" i="9" s="1"/>
  <c r="EX31" i="9" s="1"/>
  <c r="EX32" i="9" s="1"/>
  <c r="CX25" i="9"/>
  <c r="FT24" i="9"/>
  <c r="FT25" i="9" s="1"/>
  <c r="FT26" i="9" s="1"/>
  <c r="FT27" i="9" s="1"/>
  <c r="FT28" i="9" s="1"/>
  <c r="FT29" i="9" s="1"/>
  <c r="FT30" i="9" s="1"/>
  <c r="FT31" i="9" s="1"/>
  <c r="FT32" i="9" s="1"/>
  <c r="EX24" i="9"/>
  <c r="EB24" i="9"/>
  <c r="EB25" i="9" s="1"/>
  <c r="EB26" i="9" s="1"/>
  <c r="EB27" i="9" s="1"/>
  <c r="EB28" i="9" s="1"/>
  <c r="EB29" i="9" s="1"/>
  <c r="EB30" i="9" s="1"/>
  <c r="EB31" i="9" s="1"/>
  <c r="EB32" i="9" s="1"/>
  <c r="DF24" i="9"/>
  <c r="DF25" i="9" s="1"/>
  <c r="DF26" i="9" s="1"/>
  <c r="DF27" i="9" s="1"/>
  <c r="CW24" i="9"/>
  <c r="CV23" i="9"/>
  <c r="FV22" i="9"/>
  <c r="FW22" i="9" s="1"/>
  <c r="FX22" i="9" s="1"/>
  <c r="FY22" i="9" s="1"/>
  <c r="FZ22" i="9" s="1"/>
  <c r="GA22" i="9" s="1"/>
  <c r="GB22" i="9" s="1"/>
  <c r="GC22" i="9" s="1"/>
  <c r="GD22" i="9" s="1"/>
  <c r="FE22" i="9"/>
  <c r="FF22" i="9" s="1"/>
  <c r="FG22" i="9" s="1"/>
  <c r="FH22" i="9" s="1"/>
  <c r="EZ22" i="9"/>
  <c r="FA22" i="9" s="1"/>
  <c r="FB22" i="9" s="1"/>
  <c r="FC22" i="9" s="1"/>
  <c r="FD22" i="9" s="1"/>
  <c r="ED22" i="9"/>
  <c r="EE22" i="9" s="1"/>
  <c r="EF22" i="9" s="1"/>
  <c r="EG22" i="9" s="1"/>
  <c r="EH22" i="9" s="1"/>
  <c r="EI22" i="9" s="1"/>
  <c r="EJ22" i="9" s="1"/>
  <c r="EK22" i="9" s="1"/>
  <c r="EL22" i="9" s="1"/>
  <c r="DI22" i="9"/>
  <c r="DJ22" i="9" s="1"/>
  <c r="DK22" i="9" s="1"/>
  <c r="DL22" i="9" s="1"/>
  <c r="DM22" i="9" s="1"/>
  <c r="DN22" i="9" s="1"/>
  <c r="DO22" i="9" s="1"/>
  <c r="DP22" i="9" s="1"/>
  <c r="DH22" i="9"/>
  <c r="DE18" i="9"/>
  <c r="DD17" i="9"/>
  <c r="DC16" i="9"/>
  <c r="DB15" i="9"/>
  <c r="DA14" i="9"/>
  <c r="CZ13" i="9"/>
  <c r="CY12" i="9"/>
  <c r="DF11" i="9"/>
  <c r="DF12" i="9" s="1"/>
  <c r="DF13" i="9" s="1"/>
  <c r="DF14" i="9" s="1"/>
  <c r="DF15" i="9" s="1"/>
  <c r="DF16" i="9" s="1"/>
  <c r="DF17" i="9" s="1"/>
  <c r="DF18" i="9" s="1"/>
  <c r="CX11" i="9"/>
  <c r="FT10" i="9"/>
  <c r="FT11" i="9" s="1"/>
  <c r="FT12" i="9" s="1"/>
  <c r="FT13" i="9" s="1"/>
  <c r="FT14" i="9" s="1"/>
  <c r="FT15" i="9" s="1"/>
  <c r="FT16" i="9" s="1"/>
  <c r="FT17" i="9" s="1"/>
  <c r="FT18" i="9" s="1"/>
  <c r="EX10" i="9"/>
  <c r="EX11" i="9" s="1"/>
  <c r="EX12" i="9" s="1"/>
  <c r="EX13" i="9" s="1"/>
  <c r="EX14" i="9" s="1"/>
  <c r="EX15" i="9" s="1"/>
  <c r="EX16" i="9" s="1"/>
  <c r="EX17" i="9" s="1"/>
  <c r="EX18" i="9" s="1"/>
  <c r="EB10" i="9"/>
  <c r="EB11" i="9" s="1"/>
  <c r="EB12" i="9" s="1"/>
  <c r="EB13" i="9" s="1"/>
  <c r="EB14" i="9" s="1"/>
  <c r="EB15" i="9" s="1"/>
  <c r="EB16" i="9" s="1"/>
  <c r="EB17" i="9" s="1"/>
  <c r="EB18" i="9" s="1"/>
  <c r="DF10" i="9"/>
  <c r="CW10" i="9"/>
  <c r="CV9" i="9"/>
  <c r="FV8" i="9"/>
  <c r="FW8" i="9" s="1"/>
  <c r="FX8" i="9" s="1"/>
  <c r="FY8" i="9" s="1"/>
  <c r="FZ8" i="9" s="1"/>
  <c r="GA8" i="9" s="1"/>
  <c r="GB8" i="9" s="1"/>
  <c r="GC8" i="9" s="1"/>
  <c r="GD8" i="9" s="1"/>
  <c r="EZ8" i="9"/>
  <c r="FA8" i="9" s="1"/>
  <c r="FB8" i="9" s="1"/>
  <c r="FC8" i="9" s="1"/>
  <c r="FD8" i="9" s="1"/>
  <c r="FE8" i="9" s="1"/>
  <c r="FF8" i="9" s="1"/>
  <c r="FG8" i="9" s="1"/>
  <c r="FH8" i="9" s="1"/>
  <c r="ED8" i="9"/>
  <c r="EE8" i="9" s="1"/>
  <c r="EF8" i="9" s="1"/>
  <c r="EG8" i="9" s="1"/>
  <c r="EH8" i="9" s="1"/>
  <c r="EI8" i="9" s="1"/>
  <c r="EJ8" i="9" s="1"/>
  <c r="EK8" i="9" s="1"/>
  <c r="EL8" i="9" s="1"/>
  <c r="DJ8" i="9"/>
  <c r="DK8" i="9" s="1"/>
  <c r="DL8" i="9" s="1"/>
  <c r="DM8" i="9" s="1"/>
  <c r="DN8" i="9" s="1"/>
  <c r="DO8" i="9" s="1"/>
  <c r="DP8" i="9" s="1"/>
  <c r="DI8" i="9"/>
  <c r="DH8" i="9"/>
  <c r="CI101" i="4"/>
  <c r="CH101" i="4"/>
  <c r="CG101" i="4"/>
  <c r="CF101" i="4"/>
  <c r="CE101" i="4"/>
  <c r="CD101" i="4"/>
  <c r="CC101" i="4"/>
  <c r="CB101" i="4"/>
  <c r="CA101" i="4"/>
  <c r="BZ101" i="4"/>
  <c r="CI100" i="4"/>
  <c r="CH100" i="4"/>
  <c r="CG100" i="4"/>
  <c r="CF100" i="4"/>
  <c r="CE100" i="4"/>
  <c r="CD100" i="4"/>
  <c r="CC100" i="4"/>
  <c r="CB100" i="4"/>
  <c r="CA100" i="4"/>
  <c r="BZ100" i="4"/>
  <c r="CI99" i="4"/>
  <c r="CH99" i="4"/>
  <c r="CG99" i="4"/>
  <c r="CF99" i="4"/>
  <c r="CE99" i="4"/>
  <c r="CD99" i="4"/>
  <c r="CC99" i="4"/>
  <c r="CB99" i="4"/>
  <c r="CA99" i="4"/>
  <c r="BZ99" i="4"/>
  <c r="CI98" i="4"/>
  <c r="CH98" i="4"/>
  <c r="CG98" i="4"/>
  <c r="CF98" i="4"/>
  <c r="CE98" i="4"/>
  <c r="CD98" i="4"/>
  <c r="CC98" i="4"/>
  <c r="CB98" i="4"/>
  <c r="CA98" i="4"/>
  <c r="BZ98" i="4"/>
  <c r="EB97" i="4"/>
  <c r="EB98" i="4" s="1"/>
  <c r="EB99" i="4" s="1"/>
  <c r="EB100" i="4" s="1"/>
  <c r="EB101" i="4" s="1"/>
  <c r="CI97" i="4"/>
  <c r="CH97" i="4"/>
  <c r="CG97" i="4"/>
  <c r="CF97" i="4"/>
  <c r="CE97" i="4"/>
  <c r="CD97" i="4"/>
  <c r="CC97" i="4"/>
  <c r="CB97" i="4"/>
  <c r="CA97" i="4"/>
  <c r="BZ97" i="4"/>
  <c r="CJ96" i="4"/>
  <c r="CJ97" i="4" s="1"/>
  <c r="CJ98" i="4" s="1"/>
  <c r="CJ99" i="4" s="1"/>
  <c r="CJ100" i="4" s="1"/>
  <c r="CJ101" i="4" s="1"/>
  <c r="CI96" i="4"/>
  <c r="CH96" i="4"/>
  <c r="CG96" i="4"/>
  <c r="CF96" i="4"/>
  <c r="CE96" i="4"/>
  <c r="CD96" i="4"/>
  <c r="CC96" i="4"/>
  <c r="CB96" i="4"/>
  <c r="CA96" i="4"/>
  <c r="BZ96" i="4"/>
  <c r="EX95" i="4"/>
  <c r="EX96" i="4" s="1"/>
  <c r="EX97" i="4" s="1"/>
  <c r="EX98" i="4" s="1"/>
  <c r="EX99" i="4" s="1"/>
  <c r="EX100" i="4" s="1"/>
  <c r="EX101" i="4" s="1"/>
  <c r="CI95" i="4"/>
  <c r="CH95" i="4"/>
  <c r="CG95" i="4"/>
  <c r="CF95" i="4"/>
  <c r="CE95" i="4"/>
  <c r="CD95" i="4"/>
  <c r="CC95" i="4"/>
  <c r="CB95" i="4"/>
  <c r="CA95" i="4"/>
  <c r="BZ95" i="4"/>
  <c r="EX94" i="4"/>
  <c r="DF94" i="4"/>
  <c r="DF95" i="4" s="1"/>
  <c r="DF96" i="4" s="1"/>
  <c r="DF97" i="4" s="1"/>
  <c r="DF98" i="4" s="1"/>
  <c r="DF99" i="4" s="1"/>
  <c r="DF100" i="4" s="1"/>
  <c r="DF101" i="4" s="1"/>
  <c r="CI94" i="4"/>
  <c r="CH94" i="4"/>
  <c r="CG94" i="4"/>
  <c r="CF94" i="4"/>
  <c r="CE94" i="4"/>
  <c r="CD94" i="4"/>
  <c r="CC94" i="4"/>
  <c r="CB94" i="4"/>
  <c r="CA94" i="4"/>
  <c r="BZ94" i="4"/>
  <c r="EX93" i="4"/>
  <c r="EB93" i="4"/>
  <c r="EB94" i="4" s="1"/>
  <c r="EB95" i="4" s="1"/>
  <c r="EB96" i="4" s="1"/>
  <c r="DF93" i="4"/>
  <c r="CJ93" i="4"/>
  <c r="CJ94" i="4" s="1"/>
  <c r="CJ95" i="4" s="1"/>
  <c r="CI93" i="4"/>
  <c r="CH93" i="4"/>
  <c r="CG93" i="4"/>
  <c r="CF93" i="4"/>
  <c r="CE93" i="4"/>
  <c r="CD93" i="4"/>
  <c r="CC93" i="4"/>
  <c r="CB93" i="4"/>
  <c r="CA93" i="4"/>
  <c r="BZ93" i="4"/>
  <c r="BY93" i="4"/>
  <c r="BY94" i="4" s="1"/>
  <c r="BY95" i="4" s="1"/>
  <c r="BY96" i="4" s="1"/>
  <c r="BY97" i="4" s="1"/>
  <c r="BY98" i="4" s="1"/>
  <c r="BY99" i="4" s="1"/>
  <c r="BY100" i="4" s="1"/>
  <c r="BY101" i="4" s="1"/>
  <c r="CI92" i="4"/>
  <c r="CH92" i="4"/>
  <c r="CG92" i="4"/>
  <c r="CF92" i="4"/>
  <c r="CE92" i="4"/>
  <c r="CD92" i="4"/>
  <c r="CC92" i="4"/>
  <c r="CB92" i="4"/>
  <c r="CA92" i="4"/>
  <c r="BZ92" i="4"/>
  <c r="EZ91" i="4"/>
  <c r="FA91" i="4" s="1"/>
  <c r="FB91" i="4" s="1"/>
  <c r="FC91" i="4" s="1"/>
  <c r="FD91" i="4" s="1"/>
  <c r="FE91" i="4" s="1"/>
  <c r="FF91" i="4" s="1"/>
  <c r="FG91" i="4" s="1"/>
  <c r="FH91" i="4" s="1"/>
  <c r="ED91" i="4"/>
  <c r="EE91" i="4" s="1"/>
  <c r="EF91" i="4" s="1"/>
  <c r="EG91" i="4" s="1"/>
  <c r="EH91" i="4" s="1"/>
  <c r="EI91" i="4" s="1"/>
  <c r="EJ91" i="4" s="1"/>
  <c r="EK91" i="4" s="1"/>
  <c r="EL91" i="4" s="1"/>
  <c r="DH91" i="4"/>
  <c r="DI91" i="4" s="1"/>
  <c r="DJ91" i="4" s="1"/>
  <c r="DK91" i="4" s="1"/>
  <c r="DL91" i="4" s="1"/>
  <c r="DM91" i="4" s="1"/>
  <c r="DN91" i="4" s="1"/>
  <c r="DO91" i="4" s="1"/>
  <c r="DP91" i="4" s="1"/>
  <c r="CN91" i="4"/>
  <c r="CO91" i="4" s="1"/>
  <c r="CP91" i="4" s="1"/>
  <c r="CQ91" i="4" s="1"/>
  <c r="CR91" i="4" s="1"/>
  <c r="CS91" i="4" s="1"/>
  <c r="CT91" i="4" s="1"/>
  <c r="CM91" i="4"/>
  <c r="CL91" i="4"/>
  <c r="CC91" i="4"/>
  <c r="CD91" i="4" s="1"/>
  <c r="CE91" i="4" s="1"/>
  <c r="CF91" i="4" s="1"/>
  <c r="CG91" i="4" s="1"/>
  <c r="CH91" i="4" s="1"/>
  <c r="CI91" i="4" s="1"/>
  <c r="CA91" i="4"/>
  <c r="CB91" i="4" s="1"/>
  <c r="E90" i="4"/>
  <c r="CI87" i="4"/>
  <c r="CH87" i="4"/>
  <c r="CG87" i="4"/>
  <c r="CF87" i="4"/>
  <c r="CE87" i="4"/>
  <c r="CD87" i="4"/>
  <c r="CC87" i="4"/>
  <c r="CB87" i="4"/>
  <c r="CA87" i="4"/>
  <c r="BZ87" i="4"/>
  <c r="CI86" i="4"/>
  <c r="CH86" i="4"/>
  <c r="CG86" i="4"/>
  <c r="CF86" i="4"/>
  <c r="CE86" i="4"/>
  <c r="CD86" i="4"/>
  <c r="CC86" i="4"/>
  <c r="CB86" i="4"/>
  <c r="CA86" i="4"/>
  <c r="BZ86" i="4"/>
  <c r="CI85" i="4"/>
  <c r="CH85" i="4"/>
  <c r="CG85" i="4"/>
  <c r="CF85" i="4"/>
  <c r="CE85" i="4"/>
  <c r="CD85" i="4"/>
  <c r="CC85" i="4"/>
  <c r="CB85" i="4"/>
  <c r="CA85" i="4"/>
  <c r="BZ85" i="4"/>
  <c r="CI84" i="4"/>
  <c r="CH84" i="4"/>
  <c r="CG84" i="4"/>
  <c r="CF84" i="4"/>
  <c r="CE84" i="4"/>
  <c r="CD84" i="4"/>
  <c r="CC84" i="4"/>
  <c r="CB84" i="4"/>
  <c r="CA84" i="4"/>
  <c r="BZ84" i="4"/>
  <c r="CI83" i="4"/>
  <c r="CH83" i="4"/>
  <c r="CG83" i="4"/>
  <c r="CF83" i="4"/>
  <c r="CE83" i="4"/>
  <c r="CD83" i="4"/>
  <c r="CC83" i="4"/>
  <c r="CB83" i="4"/>
  <c r="CA83" i="4"/>
  <c r="BZ83" i="4"/>
  <c r="CI82" i="4"/>
  <c r="CH82" i="4"/>
  <c r="CG82" i="4"/>
  <c r="CF82" i="4"/>
  <c r="CE82" i="4"/>
  <c r="CD82" i="4"/>
  <c r="CC82" i="4"/>
  <c r="CB82" i="4"/>
  <c r="CA82" i="4"/>
  <c r="BZ82" i="4"/>
  <c r="CI81" i="4"/>
  <c r="CH81" i="4"/>
  <c r="CG81" i="4"/>
  <c r="CF81" i="4"/>
  <c r="CE81" i="4"/>
  <c r="CD81" i="4"/>
  <c r="CC81" i="4"/>
  <c r="CB81" i="4"/>
  <c r="CA81" i="4"/>
  <c r="BZ81" i="4"/>
  <c r="CI80" i="4"/>
  <c r="CH80" i="4"/>
  <c r="CG80" i="4"/>
  <c r="CF80" i="4"/>
  <c r="CE80" i="4"/>
  <c r="CD80" i="4"/>
  <c r="CC80" i="4"/>
  <c r="CB80" i="4"/>
  <c r="CA80" i="4"/>
  <c r="BZ80" i="4"/>
  <c r="EX79" i="4"/>
  <c r="EX80" i="4" s="1"/>
  <c r="EX81" i="4" s="1"/>
  <c r="EX82" i="4" s="1"/>
  <c r="EX83" i="4" s="1"/>
  <c r="EX84" i="4" s="1"/>
  <c r="EX85" i="4" s="1"/>
  <c r="EX86" i="4" s="1"/>
  <c r="EX87" i="4" s="1"/>
  <c r="EB79" i="4"/>
  <c r="EB80" i="4" s="1"/>
  <c r="EB81" i="4" s="1"/>
  <c r="EB82" i="4" s="1"/>
  <c r="EB83" i="4" s="1"/>
  <c r="EB84" i="4" s="1"/>
  <c r="EB85" i="4" s="1"/>
  <c r="EB86" i="4" s="1"/>
  <c r="EB87" i="4" s="1"/>
  <c r="DF79" i="4"/>
  <c r="DF80" i="4" s="1"/>
  <c r="DF81" i="4" s="1"/>
  <c r="DF82" i="4" s="1"/>
  <c r="DF83" i="4" s="1"/>
  <c r="DF84" i="4" s="1"/>
  <c r="DF85" i="4" s="1"/>
  <c r="DF86" i="4" s="1"/>
  <c r="DF87" i="4" s="1"/>
  <c r="CJ79" i="4"/>
  <c r="CJ80" i="4" s="1"/>
  <c r="CJ81" i="4" s="1"/>
  <c r="CJ82" i="4" s="1"/>
  <c r="CJ83" i="4" s="1"/>
  <c r="CJ84" i="4" s="1"/>
  <c r="CJ85" i="4" s="1"/>
  <c r="CJ86" i="4" s="1"/>
  <c r="CJ87" i="4" s="1"/>
  <c r="CI79" i="4"/>
  <c r="CH79" i="4"/>
  <c r="CG79" i="4"/>
  <c r="CF79" i="4"/>
  <c r="CE79" i="4"/>
  <c r="CD79" i="4"/>
  <c r="CC79" i="4"/>
  <c r="CB79" i="4"/>
  <c r="CA79" i="4"/>
  <c r="BZ79" i="4"/>
  <c r="BY79" i="4"/>
  <c r="BY80" i="4" s="1"/>
  <c r="BY81" i="4" s="1"/>
  <c r="BY82" i="4" s="1"/>
  <c r="BY83" i="4" s="1"/>
  <c r="BY84" i="4" s="1"/>
  <c r="BY85" i="4" s="1"/>
  <c r="BY86" i="4" s="1"/>
  <c r="BY87" i="4" s="1"/>
  <c r="CI78" i="4"/>
  <c r="CH78" i="4"/>
  <c r="CG78" i="4"/>
  <c r="CF78" i="4"/>
  <c r="CE78" i="4"/>
  <c r="CD78" i="4"/>
  <c r="CC78" i="4"/>
  <c r="CB78" i="4"/>
  <c r="CA78" i="4"/>
  <c r="BZ78" i="4"/>
  <c r="FB77" i="4"/>
  <c r="FC77" i="4" s="1"/>
  <c r="FD77" i="4" s="1"/>
  <c r="FE77" i="4" s="1"/>
  <c r="FF77" i="4" s="1"/>
  <c r="FG77" i="4" s="1"/>
  <c r="FH77" i="4" s="1"/>
  <c r="EZ77" i="4"/>
  <c r="FA77" i="4" s="1"/>
  <c r="ED77" i="4"/>
  <c r="EE77" i="4" s="1"/>
  <c r="EF77" i="4" s="1"/>
  <c r="EG77" i="4" s="1"/>
  <c r="EH77" i="4" s="1"/>
  <c r="EI77" i="4" s="1"/>
  <c r="EJ77" i="4" s="1"/>
  <c r="EK77" i="4" s="1"/>
  <c r="EL77" i="4" s="1"/>
  <c r="DI77" i="4"/>
  <c r="DJ77" i="4" s="1"/>
  <c r="DK77" i="4" s="1"/>
  <c r="DL77" i="4" s="1"/>
  <c r="DM77" i="4" s="1"/>
  <c r="DN77" i="4" s="1"/>
  <c r="DO77" i="4" s="1"/>
  <c r="DP77" i="4" s="1"/>
  <c r="DH77" i="4"/>
  <c r="CL77" i="4"/>
  <c r="CM77" i="4" s="1"/>
  <c r="CN77" i="4" s="1"/>
  <c r="CO77" i="4" s="1"/>
  <c r="CP77" i="4" s="1"/>
  <c r="CQ77" i="4" s="1"/>
  <c r="CR77" i="4" s="1"/>
  <c r="CS77" i="4" s="1"/>
  <c r="CT77" i="4" s="1"/>
  <c r="CA77" i="4"/>
  <c r="CB77" i="4" s="1"/>
  <c r="CC77" i="4" s="1"/>
  <c r="CD77" i="4" s="1"/>
  <c r="CE77" i="4" s="1"/>
  <c r="CF77" i="4" s="1"/>
  <c r="CG77" i="4" s="1"/>
  <c r="CH77" i="4" s="1"/>
  <c r="CI77" i="4" s="1"/>
  <c r="E76" i="4"/>
  <c r="CI73" i="4"/>
  <c r="CH73" i="4"/>
  <c r="CG73" i="4"/>
  <c r="CF73" i="4"/>
  <c r="CE73" i="4"/>
  <c r="CD73" i="4"/>
  <c r="CC73" i="4"/>
  <c r="CB73" i="4"/>
  <c r="CA73" i="4"/>
  <c r="BZ73" i="4"/>
  <c r="CI72" i="4"/>
  <c r="CH72" i="4"/>
  <c r="CG72" i="4"/>
  <c r="CF72" i="4"/>
  <c r="CE72" i="4"/>
  <c r="CD72" i="4"/>
  <c r="CC72" i="4"/>
  <c r="CB72" i="4"/>
  <c r="CA72" i="4"/>
  <c r="BZ72" i="4"/>
  <c r="CI71" i="4"/>
  <c r="CH71" i="4"/>
  <c r="CG71" i="4"/>
  <c r="CF71" i="4"/>
  <c r="CE71" i="4"/>
  <c r="CD71" i="4"/>
  <c r="CC71" i="4"/>
  <c r="CB71" i="4"/>
  <c r="CA71" i="4"/>
  <c r="BZ71" i="4"/>
  <c r="CI70" i="4"/>
  <c r="CH70" i="4"/>
  <c r="CG70" i="4"/>
  <c r="CF70" i="4"/>
  <c r="CE70" i="4"/>
  <c r="CD70" i="4"/>
  <c r="CC70" i="4"/>
  <c r="CB70" i="4"/>
  <c r="CA70" i="4"/>
  <c r="BZ70" i="4"/>
  <c r="CI69" i="4"/>
  <c r="CH69" i="4"/>
  <c r="CG69" i="4"/>
  <c r="CF69" i="4"/>
  <c r="CE69" i="4"/>
  <c r="CD69" i="4"/>
  <c r="CC69" i="4"/>
  <c r="CB69" i="4"/>
  <c r="CA69" i="4"/>
  <c r="BZ69" i="4"/>
  <c r="CI68" i="4"/>
  <c r="CH68" i="4"/>
  <c r="CG68" i="4"/>
  <c r="CF68" i="4"/>
  <c r="CE68" i="4"/>
  <c r="CD68" i="4"/>
  <c r="CC68" i="4"/>
  <c r="CB68" i="4"/>
  <c r="CA68" i="4"/>
  <c r="BZ68" i="4"/>
  <c r="CI67" i="4"/>
  <c r="CH67" i="4"/>
  <c r="CG67" i="4"/>
  <c r="CF67" i="4"/>
  <c r="CE67" i="4"/>
  <c r="CD67" i="4"/>
  <c r="CC67" i="4"/>
  <c r="CB67" i="4"/>
  <c r="CA67" i="4"/>
  <c r="BZ67" i="4"/>
  <c r="CI66" i="4"/>
  <c r="CH66" i="4"/>
  <c r="CG66" i="4"/>
  <c r="CF66" i="4"/>
  <c r="CE66" i="4"/>
  <c r="CD66" i="4"/>
  <c r="CC66" i="4"/>
  <c r="CB66" i="4"/>
  <c r="CA66" i="4"/>
  <c r="BZ66" i="4"/>
  <c r="EX65" i="4"/>
  <c r="EX66" i="4" s="1"/>
  <c r="EX67" i="4" s="1"/>
  <c r="EX68" i="4" s="1"/>
  <c r="EX69" i="4" s="1"/>
  <c r="EX70" i="4" s="1"/>
  <c r="EX71" i="4" s="1"/>
  <c r="EX72" i="4" s="1"/>
  <c r="EX73" i="4" s="1"/>
  <c r="EB65" i="4"/>
  <c r="EB66" i="4" s="1"/>
  <c r="EB67" i="4" s="1"/>
  <c r="EB68" i="4" s="1"/>
  <c r="EB69" i="4" s="1"/>
  <c r="EB70" i="4" s="1"/>
  <c r="EB71" i="4" s="1"/>
  <c r="EB72" i="4" s="1"/>
  <c r="EB73" i="4" s="1"/>
  <c r="DF65" i="4"/>
  <c r="DF66" i="4" s="1"/>
  <c r="DF67" i="4" s="1"/>
  <c r="DF68" i="4" s="1"/>
  <c r="DF69" i="4" s="1"/>
  <c r="DF70" i="4" s="1"/>
  <c r="DF71" i="4" s="1"/>
  <c r="DF72" i="4" s="1"/>
  <c r="DF73" i="4" s="1"/>
  <c r="CJ65" i="4"/>
  <c r="CJ66" i="4" s="1"/>
  <c r="CJ67" i="4" s="1"/>
  <c r="CJ68" i="4" s="1"/>
  <c r="CJ69" i="4" s="1"/>
  <c r="CJ70" i="4" s="1"/>
  <c r="CJ71" i="4" s="1"/>
  <c r="CJ72" i="4" s="1"/>
  <c r="CJ73" i="4" s="1"/>
  <c r="CI65" i="4"/>
  <c r="CH65" i="4"/>
  <c r="CG65" i="4"/>
  <c r="CF65" i="4"/>
  <c r="CE65" i="4"/>
  <c r="CD65" i="4"/>
  <c r="CC65" i="4"/>
  <c r="CB65" i="4"/>
  <c r="CA65" i="4"/>
  <c r="BZ65" i="4"/>
  <c r="BY65" i="4"/>
  <c r="BY66" i="4" s="1"/>
  <c r="BY67" i="4" s="1"/>
  <c r="BY68" i="4" s="1"/>
  <c r="BY69" i="4" s="1"/>
  <c r="BY70" i="4" s="1"/>
  <c r="BY71" i="4" s="1"/>
  <c r="BY72" i="4" s="1"/>
  <c r="BY73" i="4" s="1"/>
  <c r="CI64" i="4"/>
  <c r="CH64" i="4"/>
  <c r="CG64" i="4"/>
  <c r="CF64" i="4"/>
  <c r="CE64" i="4"/>
  <c r="CD64" i="4"/>
  <c r="CC64" i="4"/>
  <c r="CB64" i="4"/>
  <c r="CA64" i="4"/>
  <c r="BZ64" i="4"/>
  <c r="EZ63" i="4"/>
  <c r="FA63" i="4" s="1"/>
  <c r="FB63" i="4" s="1"/>
  <c r="FC63" i="4" s="1"/>
  <c r="FD63" i="4" s="1"/>
  <c r="FE63" i="4" s="1"/>
  <c r="FF63" i="4" s="1"/>
  <c r="FG63" i="4" s="1"/>
  <c r="FH63" i="4" s="1"/>
  <c r="ED63" i="4"/>
  <c r="EE63" i="4" s="1"/>
  <c r="EF63" i="4" s="1"/>
  <c r="EG63" i="4" s="1"/>
  <c r="EH63" i="4" s="1"/>
  <c r="EI63" i="4" s="1"/>
  <c r="EJ63" i="4" s="1"/>
  <c r="EK63" i="4" s="1"/>
  <c r="EL63" i="4" s="1"/>
  <c r="DH63" i="4"/>
  <c r="DI63" i="4" s="1"/>
  <c r="DJ63" i="4" s="1"/>
  <c r="DK63" i="4" s="1"/>
  <c r="DL63" i="4" s="1"/>
  <c r="DM63" i="4" s="1"/>
  <c r="DN63" i="4" s="1"/>
  <c r="DO63" i="4" s="1"/>
  <c r="DP63" i="4" s="1"/>
  <c r="CN63" i="4"/>
  <c r="CO63" i="4" s="1"/>
  <c r="CP63" i="4" s="1"/>
  <c r="CQ63" i="4" s="1"/>
  <c r="CR63" i="4" s="1"/>
  <c r="CS63" i="4" s="1"/>
  <c r="CT63" i="4" s="1"/>
  <c r="CM63" i="4"/>
  <c r="CL63" i="4"/>
  <c r="CA63" i="4"/>
  <c r="CB63" i="4" s="1"/>
  <c r="CC63" i="4" s="1"/>
  <c r="CD63" i="4" s="1"/>
  <c r="CE63" i="4" s="1"/>
  <c r="CF63" i="4" s="1"/>
  <c r="CG63" i="4" s="1"/>
  <c r="CH63" i="4" s="1"/>
  <c r="CI63" i="4" s="1"/>
  <c r="E62" i="4"/>
  <c r="CI59" i="4"/>
  <c r="CH59" i="4"/>
  <c r="CG59" i="4"/>
  <c r="CF59" i="4"/>
  <c r="CE59" i="4"/>
  <c r="CD59" i="4"/>
  <c r="CC59" i="4"/>
  <c r="CB59" i="4"/>
  <c r="CA59" i="4"/>
  <c r="BZ59" i="4"/>
  <c r="CI58" i="4"/>
  <c r="CH58" i="4"/>
  <c r="CG58" i="4"/>
  <c r="CF58" i="4"/>
  <c r="CE58" i="4"/>
  <c r="CD58" i="4"/>
  <c r="CC58" i="4"/>
  <c r="CB58" i="4"/>
  <c r="CA58" i="4"/>
  <c r="BZ58" i="4"/>
  <c r="CI57" i="4"/>
  <c r="CH57" i="4"/>
  <c r="CG57" i="4"/>
  <c r="CF57" i="4"/>
  <c r="CE57" i="4"/>
  <c r="CD57" i="4"/>
  <c r="CC57" i="4"/>
  <c r="CB57" i="4"/>
  <c r="CA57" i="4"/>
  <c r="BZ57" i="4"/>
  <c r="CI56" i="4"/>
  <c r="CH56" i="4"/>
  <c r="CG56" i="4"/>
  <c r="CF56" i="4"/>
  <c r="CE56" i="4"/>
  <c r="CD56" i="4"/>
  <c r="CC56" i="4"/>
  <c r="CB56" i="4"/>
  <c r="CA56" i="4"/>
  <c r="BZ56" i="4"/>
  <c r="CI55" i="4"/>
  <c r="CH55" i="4"/>
  <c r="CG55" i="4"/>
  <c r="CF55" i="4"/>
  <c r="CE55" i="4"/>
  <c r="CD55" i="4"/>
  <c r="CC55" i="4"/>
  <c r="CB55" i="4"/>
  <c r="CA55" i="4"/>
  <c r="BZ55" i="4"/>
  <c r="CI54" i="4"/>
  <c r="CH54" i="4"/>
  <c r="CG54" i="4"/>
  <c r="CF54" i="4"/>
  <c r="CE54" i="4"/>
  <c r="CD54" i="4"/>
  <c r="CC54" i="4"/>
  <c r="CB54" i="4"/>
  <c r="CA54" i="4"/>
  <c r="BZ54" i="4"/>
  <c r="CI53" i="4"/>
  <c r="CH53" i="4"/>
  <c r="CG53" i="4"/>
  <c r="CF53" i="4"/>
  <c r="CE53" i="4"/>
  <c r="CD53" i="4"/>
  <c r="CC53" i="4"/>
  <c r="CB53" i="4"/>
  <c r="CA53" i="4"/>
  <c r="BZ53" i="4"/>
  <c r="CI52" i="4"/>
  <c r="CH52" i="4"/>
  <c r="CG52" i="4"/>
  <c r="CF52" i="4"/>
  <c r="CE52" i="4"/>
  <c r="CD52" i="4"/>
  <c r="CC52" i="4"/>
  <c r="CB52" i="4"/>
  <c r="CA52" i="4"/>
  <c r="BZ52" i="4"/>
  <c r="EX51" i="4"/>
  <c r="EX52" i="4" s="1"/>
  <c r="EX53" i="4" s="1"/>
  <c r="EX54" i="4" s="1"/>
  <c r="EX55" i="4" s="1"/>
  <c r="EX56" i="4" s="1"/>
  <c r="EX57" i="4" s="1"/>
  <c r="EX58" i="4" s="1"/>
  <c r="EX59" i="4" s="1"/>
  <c r="EB51" i="4"/>
  <c r="EB52" i="4" s="1"/>
  <c r="EB53" i="4" s="1"/>
  <c r="EB54" i="4" s="1"/>
  <c r="EB55" i="4" s="1"/>
  <c r="EB56" i="4" s="1"/>
  <c r="EB57" i="4" s="1"/>
  <c r="EB58" i="4" s="1"/>
  <c r="EB59" i="4" s="1"/>
  <c r="DF51" i="4"/>
  <c r="DF52" i="4" s="1"/>
  <c r="DF53" i="4" s="1"/>
  <c r="DF54" i="4" s="1"/>
  <c r="DF55" i="4" s="1"/>
  <c r="DF56" i="4" s="1"/>
  <c r="DF57" i="4" s="1"/>
  <c r="DF58" i="4" s="1"/>
  <c r="DF59" i="4" s="1"/>
  <c r="CJ51" i="4"/>
  <c r="CJ52" i="4" s="1"/>
  <c r="CJ53" i="4" s="1"/>
  <c r="CJ54" i="4" s="1"/>
  <c r="CJ55" i="4" s="1"/>
  <c r="CJ56" i="4" s="1"/>
  <c r="CJ57" i="4" s="1"/>
  <c r="CJ58" i="4" s="1"/>
  <c r="CJ59" i="4" s="1"/>
  <c r="CI51" i="4"/>
  <c r="CH51" i="4"/>
  <c r="CG51" i="4"/>
  <c r="CF51" i="4"/>
  <c r="CE51" i="4"/>
  <c r="CD51" i="4"/>
  <c r="CC51" i="4"/>
  <c r="CB51" i="4"/>
  <c r="CA51" i="4"/>
  <c r="BZ51" i="4"/>
  <c r="BY51" i="4"/>
  <c r="BY52" i="4" s="1"/>
  <c r="BY53" i="4" s="1"/>
  <c r="BY54" i="4" s="1"/>
  <c r="BY55" i="4" s="1"/>
  <c r="BY56" i="4" s="1"/>
  <c r="BY57" i="4" s="1"/>
  <c r="BY58" i="4" s="1"/>
  <c r="BY59" i="4" s="1"/>
  <c r="CI50" i="4"/>
  <c r="CH50" i="4"/>
  <c r="CG50" i="4"/>
  <c r="CF50" i="4"/>
  <c r="CE50" i="4"/>
  <c r="CD50" i="4"/>
  <c r="CC50" i="4"/>
  <c r="CB50" i="4"/>
  <c r="CA50" i="4"/>
  <c r="BZ50" i="4"/>
  <c r="EZ49" i="4"/>
  <c r="FA49" i="4" s="1"/>
  <c r="FB49" i="4" s="1"/>
  <c r="FC49" i="4" s="1"/>
  <c r="FD49" i="4" s="1"/>
  <c r="FE49" i="4" s="1"/>
  <c r="FF49" i="4" s="1"/>
  <c r="FG49" i="4" s="1"/>
  <c r="FH49" i="4" s="1"/>
  <c r="ED49" i="4"/>
  <c r="EE49" i="4" s="1"/>
  <c r="EF49" i="4" s="1"/>
  <c r="EG49" i="4" s="1"/>
  <c r="EH49" i="4" s="1"/>
  <c r="EI49" i="4" s="1"/>
  <c r="EJ49" i="4" s="1"/>
  <c r="EK49" i="4" s="1"/>
  <c r="EL49" i="4" s="1"/>
  <c r="DP49" i="4"/>
  <c r="DH49" i="4"/>
  <c r="DI49" i="4" s="1"/>
  <c r="DJ49" i="4" s="1"/>
  <c r="DK49" i="4" s="1"/>
  <c r="DL49" i="4" s="1"/>
  <c r="DM49" i="4" s="1"/>
  <c r="DN49" i="4" s="1"/>
  <c r="DO49" i="4" s="1"/>
  <c r="CM49" i="4"/>
  <c r="CN49" i="4" s="1"/>
  <c r="CO49" i="4" s="1"/>
  <c r="CP49" i="4" s="1"/>
  <c r="CQ49" i="4" s="1"/>
  <c r="CR49" i="4" s="1"/>
  <c r="CS49" i="4" s="1"/>
  <c r="CT49" i="4" s="1"/>
  <c r="CL49" i="4"/>
  <c r="CC49" i="4"/>
  <c r="CD49" i="4" s="1"/>
  <c r="CE49" i="4" s="1"/>
  <c r="CF49" i="4" s="1"/>
  <c r="CG49" i="4" s="1"/>
  <c r="CH49" i="4" s="1"/>
  <c r="CI49" i="4" s="1"/>
  <c r="CB49" i="4"/>
  <c r="CA49" i="4"/>
  <c r="E48" i="4"/>
  <c r="CI45" i="4"/>
  <c r="CH45" i="4"/>
  <c r="CG45" i="4"/>
  <c r="CF45" i="4"/>
  <c r="CE45" i="4"/>
  <c r="CD45" i="4"/>
  <c r="CC45" i="4"/>
  <c r="CB45" i="4"/>
  <c r="CA45" i="4"/>
  <c r="BZ45" i="4"/>
  <c r="CI44" i="4"/>
  <c r="CH44" i="4"/>
  <c r="CG44" i="4"/>
  <c r="CF44" i="4"/>
  <c r="CE44" i="4"/>
  <c r="CD44" i="4"/>
  <c r="CC44" i="4"/>
  <c r="CB44" i="4"/>
  <c r="CA44" i="4"/>
  <c r="BZ44" i="4"/>
  <c r="CI43" i="4"/>
  <c r="CH43" i="4"/>
  <c r="CG43" i="4"/>
  <c r="CF43" i="4"/>
  <c r="CE43" i="4"/>
  <c r="CD43" i="4"/>
  <c r="CC43" i="4"/>
  <c r="CB43" i="4"/>
  <c r="CA43" i="4"/>
  <c r="BZ43" i="4"/>
  <c r="CI42" i="4"/>
  <c r="CH42" i="4"/>
  <c r="CG42" i="4"/>
  <c r="CF42" i="4"/>
  <c r="CE42" i="4"/>
  <c r="CD42" i="4"/>
  <c r="CC42" i="4"/>
  <c r="CB42" i="4"/>
  <c r="CA42" i="4"/>
  <c r="BZ42" i="4"/>
  <c r="CI41" i="4"/>
  <c r="CH41" i="4"/>
  <c r="CG41" i="4"/>
  <c r="CF41" i="4"/>
  <c r="CE41" i="4"/>
  <c r="CD41" i="4"/>
  <c r="CC41" i="4"/>
  <c r="CB41" i="4"/>
  <c r="CA41" i="4"/>
  <c r="BZ41" i="4"/>
  <c r="CI40" i="4"/>
  <c r="CH40" i="4"/>
  <c r="CG40" i="4"/>
  <c r="CF40" i="4"/>
  <c r="CE40" i="4"/>
  <c r="CD40" i="4"/>
  <c r="CC40" i="4"/>
  <c r="CB40" i="4"/>
  <c r="CA40" i="4"/>
  <c r="BZ40" i="4"/>
  <c r="CI39" i="4"/>
  <c r="CH39" i="4"/>
  <c r="CG39" i="4"/>
  <c r="CF39" i="4"/>
  <c r="CE39" i="4"/>
  <c r="CD39" i="4"/>
  <c r="CC39" i="4"/>
  <c r="CB39" i="4"/>
  <c r="CA39" i="4"/>
  <c r="BZ39" i="4"/>
  <c r="CJ38" i="4"/>
  <c r="CJ39" i="4" s="1"/>
  <c r="CJ40" i="4" s="1"/>
  <c r="CJ41" i="4" s="1"/>
  <c r="CJ42" i="4" s="1"/>
  <c r="CJ43" i="4" s="1"/>
  <c r="CJ44" i="4" s="1"/>
  <c r="CJ45" i="4" s="1"/>
  <c r="CI38" i="4"/>
  <c r="CH38" i="4"/>
  <c r="CG38" i="4"/>
  <c r="CF38" i="4"/>
  <c r="CE38" i="4"/>
  <c r="CD38" i="4"/>
  <c r="CC38" i="4"/>
  <c r="CB38" i="4"/>
  <c r="CA38" i="4"/>
  <c r="BZ38" i="4"/>
  <c r="EX37" i="4"/>
  <c r="EX38" i="4" s="1"/>
  <c r="EX39" i="4" s="1"/>
  <c r="EX40" i="4" s="1"/>
  <c r="EX41" i="4" s="1"/>
  <c r="EX42" i="4" s="1"/>
  <c r="EX43" i="4" s="1"/>
  <c r="EX44" i="4" s="1"/>
  <c r="EX45" i="4" s="1"/>
  <c r="EB37" i="4"/>
  <c r="EB38" i="4" s="1"/>
  <c r="EB39" i="4" s="1"/>
  <c r="EB40" i="4" s="1"/>
  <c r="EB41" i="4" s="1"/>
  <c r="EB42" i="4" s="1"/>
  <c r="EB43" i="4" s="1"/>
  <c r="EB44" i="4" s="1"/>
  <c r="EB45" i="4" s="1"/>
  <c r="DF37" i="4"/>
  <c r="DF38" i="4" s="1"/>
  <c r="DF39" i="4" s="1"/>
  <c r="DF40" i="4" s="1"/>
  <c r="DF41" i="4" s="1"/>
  <c r="DF42" i="4" s="1"/>
  <c r="DF43" i="4" s="1"/>
  <c r="DF44" i="4" s="1"/>
  <c r="DF45" i="4" s="1"/>
  <c r="CJ37" i="4"/>
  <c r="CI37" i="4"/>
  <c r="CH37" i="4"/>
  <c r="CG37" i="4"/>
  <c r="CF37" i="4"/>
  <c r="CE37" i="4"/>
  <c r="CD37" i="4"/>
  <c r="CC37" i="4"/>
  <c r="CB37" i="4"/>
  <c r="CA37" i="4"/>
  <c r="BZ37" i="4"/>
  <c r="BY37" i="4"/>
  <c r="BY38" i="4" s="1"/>
  <c r="BY39" i="4" s="1"/>
  <c r="BY40" i="4" s="1"/>
  <c r="BY41" i="4" s="1"/>
  <c r="BY42" i="4" s="1"/>
  <c r="BY43" i="4" s="1"/>
  <c r="BY44" i="4" s="1"/>
  <c r="BY45" i="4" s="1"/>
  <c r="CI36" i="4"/>
  <c r="CH36" i="4"/>
  <c r="CG36" i="4"/>
  <c r="CF36" i="4"/>
  <c r="CE36" i="4"/>
  <c r="CD36" i="4"/>
  <c r="CC36" i="4"/>
  <c r="CB36" i="4"/>
  <c r="CA36" i="4"/>
  <c r="BZ36" i="4"/>
  <c r="EZ35" i="4"/>
  <c r="FA35" i="4" s="1"/>
  <c r="FB35" i="4" s="1"/>
  <c r="FC35" i="4" s="1"/>
  <c r="FD35" i="4" s="1"/>
  <c r="FE35" i="4" s="1"/>
  <c r="FF35" i="4" s="1"/>
  <c r="FG35" i="4" s="1"/>
  <c r="FH35" i="4" s="1"/>
  <c r="EE35" i="4"/>
  <c r="EF35" i="4" s="1"/>
  <c r="EG35" i="4" s="1"/>
  <c r="EH35" i="4" s="1"/>
  <c r="EI35" i="4" s="1"/>
  <c r="EJ35" i="4" s="1"/>
  <c r="EK35" i="4" s="1"/>
  <c r="EL35" i="4" s="1"/>
  <c r="ED35" i="4"/>
  <c r="DI35" i="4"/>
  <c r="DJ35" i="4" s="1"/>
  <c r="DK35" i="4" s="1"/>
  <c r="DL35" i="4" s="1"/>
  <c r="DM35" i="4" s="1"/>
  <c r="DN35" i="4" s="1"/>
  <c r="DO35" i="4" s="1"/>
  <c r="DP35" i="4" s="1"/>
  <c r="DH35" i="4"/>
  <c r="CL35" i="4"/>
  <c r="CM35" i="4" s="1"/>
  <c r="CN35" i="4" s="1"/>
  <c r="CO35" i="4" s="1"/>
  <c r="CP35" i="4" s="1"/>
  <c r="CQ35" i="4" s="1"/>
  <c r="CR35" i="4" s="1"/>
  <c r="CS35" i="4" s="1"/>
  <c r="CT35" i="4" s="1"/>
  <c r="CB35" i="4"/>
  <c r="CC35" i="4" s="1"/>
  <c r="CD35" i="4" s="1"/>
  <c r="CE35" i="4" s="1"/>
  <c r="CF35" i="4" s="1"/>
  <c r="CG35" i="4" s="1"/>
  <c r="CH35" i="4" s="1"/>
  <c r="CI35" i="4" s="1"/>
  <c r="CA35" i="4"/>
  <c r="E34" i="4"/>
  <c r="CI31" i="4"/>
  <c r="CH31" i="4"/>
  <c r="CG31" i="4"/>
  <c r="CF31" i="4"/>
  <c r="CE31" i="4"/>
  <c r="CD31" i="4"/>
  <c r="CC31" i="4"/>
  <c r="CB31" i="4"/>
  <c r="CA31" i="4"/>
  <c r="BZ31" i="4"/>
  <c r="CI30" i="4"/>
  <c r="CH30" i="4"/>
  <c r="CG30" i="4"/>
  <c r="CF30" i="4"/>
  <c r="CE30" i="4"/>
  <c r="CD30" i="4"/>
  <c r="CC30" i="4"/>
  <c r="CB30" i="4"/>
  <c r="CA30" i="4"/>
  <c r="BZ30" i="4"/>
  <c r="CI29" i="4"/>
  <c r="CH29" i="4"/>
  <c r="CG29" i="4"/>
  <c r="CF29" i="4"/>
  <c r="CE29" i="4"/>
  <c r="CD29" i="4"/>
  <c r="CC29" i="4"/>
  <c r="CB29" i="4"/>
  <c r="CA29" i="4"/>
  <c r="BZ29" i="4"/>
  <c r="CI28" i="4"/>
  <c r="CH28" i="4"/>
  <c r="CG28" i="4"/>
  <c r="CF28" i="4"/>
  <c r="CE28" i="4"/>
  <c r="CD28" i="4"/>
  <c r="CC28" i="4"/>
  <c r="CB28" i="4"/>
  <c r="CA28" i="4"/>
  <c r="BZ28" i="4"/>
  <c r="CI27" i="4"/>
  <c r="CH27" i="4"/>
  <c r="CG27" i="4"/>
  <c r="CF27" i="4"/>
  <c r="CE27" i="4"/>
  <c r="CD27" i="4"/>
  <c r="CC27" i="4"/>
  <c r="CB27" i="4"/>
  <c r="CA27" i="4"/>
  <c r="BZ27" i="4"/>
  <c r="CI26" i="4"/>
  <c r="CH26" i="4"/>
  <c r="CG26" i="4"/>
  <c r="CF26" i="4"/>
  <c r="CE26" i="4"/>
  <c r="CD26" i="4"/>
  <c r="CC26" i="4"/>
  <c r="CB26" i="4"/>
  <c r="CA26" i="4"/>
  <c r="BZ26" i="4"/>
  <c r="CI25" i="4"/>
  <c r="CH25" i="4"/>
  <c r="CG25" i="4"/>
  <c r="CF25" i="4"/>
  <c r="CE25" i="4"/>
  <c r="CD25" i="4"/>
  <c r="CC25" i="4"/>
  <c r="CB25" i="4"/>
  <c r="CA25" i="4"/>
  <c r="BZ25" i="4"/>
  <c r="CI24" i="4"/>
  <c r="CH24" i="4"/>
  <c r="CG24" i="4"/>
  <c r="CF24" i="4"/>
  <c r="CE24" i="4"/>
  <c r="CD24" i="4"/>
  <c r="CC24" i="4"/>
  <c r="CB24" i="4"/>
  <c r="CA24" i="4"/>
  <c r="BZ24" i="4"/>
  <c r="EX23" i="4"/>
  <c r="EX24" i="4" s="1"/>
  <c r="EX25" i="4" s="1"/>
  <c r="EX26" i="4" s="1"/>
  <c r="EX27" i="4" s="1"/>
  <c r="EX28" i="4" s="1"/>
  <c r="EX29" i="4" s="1"/>
  <c r="EX30" i="4" s="1"/>
  <c r="EX31" i="4" s="1"/>
  <c r="EB23" i="4"/>
  <c r="EB24" i="4" s="1"/>
  <c r="EB25" i="4" s="1"/>
  <c r="EB26" i="4" s="1"/>
  <c r="EB27" i="4" s="1"/>
  <c r="EB28" i="4" s="1"/>
  <c r="EB29" i="4" s="1"/>
  <c r="EB30" i="4" s="1"/>
  <c r="EB31" i="4" s="1"/>
  <c r="DF23" i="4"/>
  <c r="DF24" i="4" s="1"/>
  <c r="DF25" i="4" s="1"/>
  <c r="DF26" i="4" s="1"/>
  <c r="DF27" i="4" s="1"/>
  <c r="DF28" i="4" s="1"/>
  <c r="DF29" i="4" s="1"/>
  <c r="DF30" i="4" s="1"/>
  <c r="DF31" i="4" s="1"/>
  <c r="CJ23" i="4"/>
  <c r="CJ24" i="4" s="1"/>
  <c r="CJ25" i="4" s="1"/>
  <c r="CJ26" i="4" s="1"/>
  <c r="CJ27" i="4" s="1"/>
  <c r="CJ28" i="4" s="1"/>
  <c r="CJ29" i="4" s="1"/>
  <c r="CJ30" i="4" s="1"/>
  <c r="CJ31" i="4" s="1"/>
  <c r="CI23" i="4"/>
  <c r="CH23" i="4"/>
  <c r="CG23" i="4"/>
  <c r="CF23" i="4"/>
  <c r="CE23" i="4"/>
  <c r="CD23" i="4"/>
  <c r="CC23" i="4"/>
  <c r="CB23" i="4"/>
  <c r="CA23" i="4"/>
  <c r="BZ23" i="4"/>
  <c r="BY23" i="4"/>
  <c r="BY24" i="4" s="1"/>
  <c r="BY25" i="4" s="1"/>
  <c r="BY26" i="4" s="1"/>
  <c r="BY27" i="4" s="1"/>
  <c r="BY28" i="4" s="1"/>
  <c r="BY29" i="4" s="1"/>
  <c r="BY30" i="4" s="1"/>
  <c r="BY31" i="4" s="1"/>
  <c r="CI22" i="4"/>
  <c r="CH22" i="4"/>
  <c r="CG22" i="4"/>
  <c r="CF22" i="4"/>
  <c r="CE22" i="4"/>
  <c r="CD22" i="4"/>
  <c r="CC22" i="4"/>
  <c r="CB22" i="4"/>
  <c r="CA22" i="4"/>
  <c r="BZ22" i="4"/>
  <c r="EZ21" i="4"/>
  <c r="FA21" i="4" s="1"/>
  <c r="FB21" i="4" s="1"/>
  <c r="FC21" i="4" s="1"/>
  <c r="FD21" i="4" s="1"/>
  <c r="FE21" i="4" s="1"/>
  <c r="FF21" i="4" s="1"/>
  <c r="FG21" i="4" s="1"/>
  <c r="FH21" i="4" s="1"/>
  <c r="ED21" i="4"/>
  <c r="EE21" i="4" s="1"/>
  <c r="EF21" i="4" s="1"/>
  <c r="EG21" i="4" s="1"/>
  <c r="EH21" i="4" s="1"/>
  <c r="EI21" i="4" s="1"/>
  <c r="EJ21" i="4" s="1"/>
  <c r="EK21" i="4" s="1"/>
  <c r="EL21" i="4" s="1"/>
  <c r="DJ21" i="4"/>
  <c r="DK21" i="4" s="1"/>
  <c r="DL21" i="4" s="1"/>
  <c r="DM21" i="4" s="1"/>
  <c r="DN21" i="4" s="1"/>
  <c r="DO21" i="4" s="1"/>
  <c r="DP21" i="4" s="1"/>
  <c r="DI21" i="4"/>
  <c r="DH21" i="4"/>
  <c r="CM21" i="4"/>
  <c r="CN21" i="4" s="1"/>
  <c r="CO21" i="4" s="1"/>
  <c r="CP21" i="4" s="1"/>
  <c r="CQ21" i="4" s="1"/>
  <c r="CR21" i="4" s="1"/>
  <c r="CS21" i="4" s="1"/>
  <c r="CT21" i="4" s="1"/>
  <c r="CL21" i="4"/>
  <c r="CA21" i="4"/>
  <c r="CB21" i="4" s="1"/>
  <c r="CC21" i="4" s="1"/>
  <c r="CD21" i="4" s="1"/>
  <c r="CE21" i="4" s="1"/>
  <c r="CF21" i="4" s="1"/>
  <c r="CG21" i="4" s="1"/>
  <c r="CH21" i="4" s="1"/>
  <c r="CI21" i="4" s="1"/>
  <c r="E20" i="4"/>
  <c r="CI17" i="4"/>
  <c r="CH17" i="4"/>
  <c r="CG17" i="4"/>
  <c r="CF17" i="4"/>
  <c r="CE17" i="4"/>
  <c r="CD17" i="4"/>
  <c r="CC17" i="4"/>
  <c r="CB17" i="4"/>
  <c r="CA17" i="4"/>
  <c r="BZ17" i="4"/>
  <c r="CI16" i="4"/>
  <c r="CH16" i="4"/>
  <c r="CG16" i="4"/>
  <c r="CF16" i="4"/>
  <c r="CE16" i="4"/>
  <c r="CD16" i="4"/>
  <c r="CC16" i="4"/>
  <c r="CB16" i="4"/>
  <c r="CA16" i="4"/>
  <c r="BZ16" i="4"/>
  <c r="CI15" i="4"/>
  <c r="CH15" i="4"/>
  <c r="CG15" i="4"/>
  <c r="CF15" i="4"/>
  <c r="CE15" i="4"/>
  <c r="CD15" i="4"/>
  <c r="CC15" i="4"/>
  <c r="CB15" i="4"/>
  <c r="CA15" i="4"/>
  <c r="BZ15" i="4"/>
  <c r="CI14" i="4"/>
  <c r="CH14" i="4"/>
  <c r="CG14" i="4"/>
  <c r="CF14" i="4"/>
  <c r="CE14" i="4"/>
  <c r="CD14" i="4"/>
  <c r="CC14" i="4"/>
  <c r="CB14" i="4"/>
  <c r="CA14" i="4"/>
  <c r="BZ14" i="4"/>
  <c r="CI13" i="4"/>
  <c r="CH13" i="4"/>
  <c r="CG13" i="4"/>
  <c r="CF13" i="4"/>
  <c r="CE13" i="4"/>
  <c r="CD13" i="4"/>
  <c r="CC13" i="4"/>
  <c r="CB13" i="4"/>
  <c r="CA13" i="4"/>
  <c r="BZ13" i="4"/>
  <c r="CI12" i="4"/>
  <c r="CH12" i="4"/>
  <c r="CG12" i="4"/>
  <c r="CF12" i="4"/>
  <c r="CE12" i="4"/>
  <c r="CD12" i="4"/>
  <c r="CC12" i="4"/>
  <c r="CB12" i="4"/>
  <c r="CA12" i="4"/>
  <c r="BZ12" i="4"/>
  <c r="CI11" i="4"/>
  <c r="CH11" i="4"/>
  <c r="CG11" i="4"/>
  <c r="CF11" i="4"/>
  <c r="CE11" i="4"/>
  <c r="CD11" i="4"/>
  <c r="CC11" i="4"/>
  <c r="CB11" i="4"/>
  <c r="CA11" i="4"/>
  <c r="BZ11" i="4"/>
  <c r="CJ10" i="4"/>
  <c r="CJ11" i="4" s="1"/>
  <c r="CJ12" i="4" s="1"/>
  <c r="CJ13" i="4" s="1"/>
  <c r="CJ14" i="4" s="1"/>
  <c r="CJ15" i="4" s="1"/>
  <c r="CJ16" i="4" s="1"/>
  <c r="CJ17" i="4" s="1"/>
  <c r="CI10" i="4"/>
  <c r="CH10" i="4"/>
  <c r="CG10" i="4"/>
  <c r="CF10" i="4"/>
  <c r="CE10" i="4"/>
  <c r="CD10" i="4"/>
  <c r="CC10" i="4"/>
  <c r="CB10" i="4"/>
  <c r="CA10" i="4"/>
  <c r="BZ10" i="4"/>
  <c r="EX9" i="4"/>
  <c r="EX10" i="4" s="1"/>
  <c r="EX11" i="4" s="1"/>
  <c r="EX12" i="4" s="1"/>
  <c r="EX13" i="4" s="1"/>
  <c r="EX14" i="4" s="1"/>
  <c r="EX15" i="4" s="1"/>
  <c r="EX16" i="4" s="1"/>
  <c r="EX17" i="4" s="1"/>
  <c r="EB9" i="4"/>
  <c r="EB10" i="4" s="1"/>
  <c r="EB11" i="4" s="1"/>
  <c r="EB12" i="4" s="1"/>
  <c r="EB13" i="4" s="1"/>
  <c r="EB14" i="4" s="1"/>
  <c r="EB15" i="4" s="1"/>
  <c r="EB16" i="4" s="1"/>
  <c r="EB17" i="4" s="1"/>
  <c r="DF9" i="4"/>
  <c r="DF10" i="4" s="1"/>
  <c r="DF11" i="4" s="1"/>
  <c r="DF12" i="4" s="1"/>
  <c r="DF13" i="4" s="1"/>
  <c r="DF14" i="4" s="1"/>
  <c r="DF15" i="4" s="1"/>
  <c r="DF16" i="4" s="1"/>
  <c r="DF17" i="4" s="1"/>
  <c r="CJ9" i="4"/>
  <c r="CI9" i="4"/>
  <c r="CH9" i="4"/>
  <c r="CG9" i="4"/>
  <c r="CF9" i="4"/>
  <c r="CE9" i="4"/>
  <c r="CD9" i="4"/>
  <c r="CC9" i="4"/>
  <c r="CB9" i="4"/>
  <c r="CA9" i="4"/>
  <c r="BZ9" i="4"/>
  <c r="BY9" i="4"/>
  <c r="BY10" i="4" s="1"/>
  <c r="BY11" i="4" s="1"/>
  <c r="BY12" i="4" s="1"/>
  <c r="BY13" i="4" s="1"/>
  <c r="BY14" i="4" s="1"/>
  <c r="BY15" i="4" s="1"/>
  <c r="BY16" i="4" s="1"/>
  <c r="BY17" i="4" s="1"/>
  <c r="CI8" i="4"/>
  <c r="CH8" i="4"/>
  <c r="CG8" i="4"/>
  <c r="CF8" i="4"/>
  <c r="CE8" i="4"/>
  <c r="CD8" i="4"/>
  <c r="CC8" i="4"/>
  <c r="CB8" i="4"/>
  <c r="CA8" i="4"/>
  <c r="BZ8" i="4"/>
  <c r="EZ7" i="4"/>
  <c r="FA7" i="4" s="1"/>
  <c r="FB7" i="4" s="1"/>
  <c r="FC7" i="4" s="1"/>
  <c r="FD7" i="4" s="1"/>
  <c r="FE7" i="4" s="1"/>
  <c r="FF7" i="4" s="1"/>
  <c r="FG7" i="4" s="1"/>
  <c r="FH7" i="4" s="1"/>
  <c r="ED7" i="4"/>
  <c r="EE7" i="4" s="1"/>
  <c r="EF7" i="4" s="1"/>
  <c r="EG7" i="4" s="1"/>
  <c r="EH7" i="4" s="1"/>
  <c r="EI7" i="4" s="1"/>
  <c r="EJ7" i="4" s="1"/>
  <c r="EK7" i="4" s="1"/>
  <c r="EL7" i="4" s="1"/>
  <c r="DH7" i="4"/>
  <c r="DI7" i="4" s="1"/>
  <c r="DJ7" i="4" s="1"/>
  <c r="DK7" i="4" s="1"/>
  <c r="DL7" i="4" s="1"/>
  <c r="DM7" i="4" s="1"/>
  <c r="DN7" i="4" s="1"/>
  <c r="DO7" i="4" s="1"/>
  <c r="DP7" i="4" s="1"/>
  <c r="CN7" i="4"/>
  <c r="CO7" i="4" s="1"/>
  <c r="CP7" i="4" s="1"/>
  <c r="CQ7" i="4" s="1"/>
  <c r="CR7" i="4" s="1"/>
  <c r="CS7" i="4" s="1"/>
  <c r="CT7" i="4" s="1"/>
  <c r="CM7" i="4"/>
  <c r="CL7" i="4"/>
  <c r="CB7" i="4"/>
  <c r="CC7" i="4" s="1"/>
  <c r="CD7" i="4" s="1"/>
  <c r="CE7" i="4" s="1"/>
  <c r="CF7" i="4" s="1"/>
  <c r="CG7" i="4" s="1"/>
  <c r="CH7" i="4" s="1"/>
  <c r="CI7" i="4" s="1"/>
  <c r="CA7" i="4"/>
  <c r="E6" i="4"/>
  <c r="E90" i="8"/>
  <c r="E76" i="8"/>
  <c r="E62" i="8"/>
  <c r="E48" i="8"/>
  <c r="E34" i="8"/>
  <c r="E20" i="8"/>
  <c r="E6" i="8"/>
  <c r="P35" i="3"/>
  <c r="P36" i="3" s="1"/>
  <c r="P37" i="3" s="1"/>
  <c r="P38" i="3" s="1"/>
  <c r="P39" i="3" s="1"/>
  <c r="P40" i="3" s="1"/>
  <c r="P41" i="3" s="1"/>
  <c r="P42" i="3" s="1"/>
  <c r="AT34" i="3"/>
  <c r="AT35" i="3" s="1"/>
  <c r="AT36" i="3" s="1"/>
  <c r="AT37" i="3" s="1"/>
  <c r="AT38" i="3" s="1"/>
  <c r="AT39" i="3" s="1"/>
  <c r="AT40" i="3" s="1"/>
  <c r="AT41" i="3" s="1"/>
  <c r="AT42" i="3" s="1"/>
  <c r="AE34" i="3"/>
  <c r="AE35" i="3" s="1"/>
  <c r="AE36" i="3" s="1"/>
  <c r="AE37" i="3" s="1"/>
  <c r="AE38" i="3" s="1"/>
  <c r="AE39" i="3" s="1"/>
  <c r="AE40" i="3" s="1"/>
  <c r="AE41" i="3" s="1"/>
  <c r="AE42" i="3" s="1"/>
  <c r="P34" i="3"/>
  <c r="A34" i="3"/>
  <c r="A35" i="3" s="1"/>
  <c r="A36" i="3" s="1"/>
  <c r="A37" i="3" s="1"/>
  <c r="A38" i="3" s="1"/>
  <c r="A39" i="3" s="1"/>
  <c r="A40" i="3" s="1"/>
  <c r="A41" i="3" s="1"/>
  <c r="A42" i="3" s="1"/>
  <c r="AW32" i="3"/>
  <c r="AX32" i="3" s="1"/>
  <c r="AY32" i="3" s="1"/>
  <c r="AZ32" i="3" s="1"/>
  <c r="BA32" i="3" s="1"/>
  <c r="BB32" i="3" s="1"/>
  <c r="BC32" i="3" s="1"/>
  <c r="BD32" i="3" s="1"/>
  <c r="AV32" i="3"/>
  <c r="AG32" i="3"/>
  <c r="AH32" i="3" s="1"/>
  <c r="AI32" i="3" s="1"/>
  <c r="AJ32" i="3" s="1"/>
  <c r="AK32" i="3" s="1"/>
  <c r="AL32" i="3" s="1"/>
  <c r="AM32" i="3" s="1"/>
  <c r="AN32" i="3" s="1"/>
  <c r="AO32" i="3" s="1"/>
  <c r="U32" i="3"/>
  <c r="V32" i="3" s="1"/>
  <c r="W32" i="3" s="1"/>
  <c r="X32" i="3" s="1"/>
  <c r="Y32" i="3" s="1"/>
  <c r="Z32" i="3" s="1"/>
  <c r="S32" i="3"/>
  <c r="T32" i="3" s="1"/>
  <c r="R32" i="3"/>
  <c r="C32" i="3"/>
  <c r="D32" i="3" s="1"/>
  <c r="E32" i="3" s="1"/>
  <c r="F32" i="3" s="1"/>
  <c r="G32" i="3" s="1"/>
  <c r="H32" i="3" s="1"/>
  <c r="I32" i="3" s="1"/>
  <c r="J32" i="3" s="1"/>
  <c r="K32" i="3" s="1"/>
  <c r="AT28" i="3"/>
  <c r="AT29" i="3" s="1"/>
  <c r="AT22" i="3"/>
  <c r="AT23" i="3" s="1"/>
  <c r="AT24" i="3" s="1"/>
  <c r="AT25" i="3" s="1"/>
  <c r="AT26" i="3" s="1"/>
  <c r="AT27" i="3" s="1"/>
  <c r="P22" i="3"/>
  <c r="P23" i="3" s="1"/>
  <c r="P24" i="3" s="1"/>
  <c r="P25" i="3" s="1"/>
  <c r="P26" i="3" s="1"/>
  <c r="P27" i="3" s="1"/>
  <c r="P28" i="3" s="1"/>
  <c r="P29" i="3" s="1"/>
  <c r="A22" i="3"/>
  <c r="A23" i="3" s="1"/>
  <c r="A24" i="3" s="1"/>
  <c r="A25" i="3" s="1"/>
  <c r="A26" i="3" s="1"/>
  <c r="A27" i="3" s="1"/>
  <c r="A28" i="3" s="1"/>
  <c r="A29" i="3" s="1"/>
  <c r="AT21" i="3"/>
  <c r="AE21" i="3"/>
  <c r="AE22" i="3" s="1"/>
  <c r="AE23" i="3" s="1"/>
  <c r="AE24" i="3" s="1"/>
  <c r="AE25" i="3" s="1"/>
  <c r="AE26" i="3" s="1"/>
  <c r="AE27" i="3" s="1"/>
  <c r="AE28" i="3" s="1"/>
  <c r="AE29" i="3" s="1"/>
  <c r="P21" i="3"/>
  <c r="A21" i="3"/>
  <c r="AW19" i="3"/>
  <c r="AX19" i="3" s="1"/>
  <c r="AY19" i="3" s="1"/>
  <c r="AZ19" i="3" s="1"/>
  <c r="BA19" i="3" s="1"/>
  <c r="BB19" i="3" s="1"/>
  <c r="BC19" i="3" s="1"/>
  <c r="BD19" i="3" s="1"/>
  <c r="AV19" i="3"/>
  <c r="AH19" i="3"/>
  <c r="AI19" i="3" s="1"/>
  <c r="AJ19" i="3" s="1"/>
  <c r="AK19" i="3" s="1"/>
  <c r="AL19" i="3" s="1"/>
  <c r="AM19" i="3" s="1"/>
  <c r="AN19" i="3" s="1"/>
  <c r="AO19" i="3" s="1"/>
  <c r="AG19" i="3"/>
  <c r="R19" i="3"/>
  <c r="S19" i="3" s="1"/>
  <c r="T19" i="3" s="1"/>
  <c r="U19" i="3" s="1"/>
  <c r="V19" i="3" s="1"/>
  <c r="W19" i="3" s="1"/>
  <c r="X19" i="3" s="1"/>
  <c r="Y19" i="3" s="1"/>
  <c r="Z19" i="3" s="1"/>
  <c r="C19" i="3"/>
  <c r="D19" i="3" s="1"/>
  <c r="E19" i="3" s="1"/>
  <c r="F19" i="3" s="1"/>
  <c r="G19" i="3" s="1"/>
  <c r="H19" i="3" s="1"/>
  <c r="I19" i="3" s="1"/>
  <c r="J19" i="3" s="1"/>
  <c r="K19" i="3" s="1"/>
  <c r="AT9" i="3"/>
  <c r="AT10" i="3" s="1"/>
  <c r="AT11" i="3" s="1"/>
  <c r="AT12" i="3" s="1"/>
  <c r="AT13" i="3" s="1"/>
  <c r="AT14" i="3" s="1"/>
  <c r="AT15" i="3" s="1"/>
  <c r="AT16" i="3" s="1"/>
  <c r="P9" i="3"/>
  <c r="P10" i="3" s="1"/>
  <c r="P11" i="3" s="1"/>
  <c r="P12" i="3" s="1"/>
  <c r="P13" i="3" s="1"/>
  <c r="P14" i="3" s="1"/>
  <c r="P15" i="3" s="1"/>
  <c r="P16" i="3" s="1"/>
  <c r="A9" i="3"/>
  <c r="A10" i="3" s="1"/>
  <c r="A11" i="3" s="1"/>
  <c r="A12" i="3" s="1"/>
  <c r="A13" i="3" s="1"/>
  <c r="A14" i="3" s="1"/>
  <c r="A15" i="3" s="1"/>
  <c r="A16" i="3" s="1"/>
  <c r="AT8" i="3"/>
  <c r="AE8" i="3"/>
  <c r="AE9" i="3" s="1"/>
  <c r="AE10" i="3" s="1"/>
  <c r="AE11" i="3" s="1"/>
  <c r="AE12" i="3" s="1"/>
  <c r="AE13" i="3" s="1"/>
  <c r="AE14" i="3" s="1"/>
  <c r="AE15" i="3" s="1"/>
  <c r="AE16" i="3" s="1"/>
  <c r="P8" i="3"/>
  <c r="A8" i="3"/>
  <c r="AW6" i="3"/>
  <c r="AX6" i="3" s="1"/>
  <c r="AY6" i="3" s="1"/>
  <c r="AZ6" i="3" s="1"/>
  <c r="BA6" i="3" s="1"/>
  <c r="BB6" i="3" s="1"/>
  <c r="BC6" i="3" s="1"/>
  <c r="BD6" i="3" s="1"/>
  <c r="AV6" i="3"/>
  <c r="AG6" i="3"/>
  <c r="AH6" i="3" s="1"/>
  <c r="AI6" i="3" s="1"/>
  <c r="AJ6" i="3" s="1"/>
  <c r="AK6" i="3" s="1"/>
  <c r="AL6" i="3" s="1"/>
  <c r="AM6" i="3" s="1"/>
  <c r="AN6" i="3" s="1"/>
  <c r="AO6" i="3" s="1"/>
  <c r="Y6" i="3"/>
  <c r="Z6" i="3" s="1"/>
  <c r="R6" i="3"/>
  <c r="S6" i="3" s="1"/>
  <c r="T6" i="3" s="1"/>
  <c r="U6" i="3" s="1"/>
  <c r="V6" i="3" s="1"/>
  <c r="W6" i="3" s="1"/>
  <c r="X6" i="3" s="1"/>
  <c r="E6" i="3"/>
  <c r="F6" i="3" s="1"/>
  <c r="G6" i="3" s="1"/>
  <c r="H6" i="3" s="1"/>
  <c r="I6" i="3" s="1"/>
  <c r="J6" i="3" s="1"/>
  <c r="K6" i="3" s="1"/>
  <c r="C6" i="3"/>
  <c r="D6" i="3" s="1"/>
  <c r="AN96" i="7"/>
  <c r="AN97" i="7" s="1"/>
  <c r="AN98" i="7" s="1"/>
  <c r="AN99" i="7" s="1"/>
  <c r="AN100" i="7" s="1"/>
  <c r="AN101" i="7" s="1"/>
  <c r="AN102" i="7" s="1"/>
  <c r="AN95" i="7"/>
  <c r="N95" i="7"/>
  <c r="N96" i="7" s="1"/>
  <c r="N97" i="7" s="1"/>
  <c r="N98" i="7" s="1"/>
  <c r="N99" i="7" s="1"/>
  <c r="N100" i="7" s="1"/>
  <c r="N101" i="7" s="1"/>
  <c r="N102" i="7" s="1"/>
  <c r="AN94" i="7"/>
  <c r="AA94" i="7"/>
  <c r="AA95" i="7" s="1"/>
  <c r="N94" i="7"/>
  <c r="AQ92" i="7"/>
  <c r="AR92" i="7" s="1"/>
  <c r="AS92" i="7" s="1"/>
  <c r="AT92" i="7" s="1"/>
  <c r="AU92" i="7" s="1"/>
  <c r="AV92" i="7" s="1"/>
  <c r="AW92" i="7" s="1"/>
  <c r="AX92" i="7" s="1"/>
  <c r="AP92" i="7"/>
  <c r="AC92" i="7"/>
  <c r="P92" i="7"/>
  <c r="Q92" i="7" s="1"/>
  <c r="R92" i="7" s="1"/>
  <c r="S92" i="7" s="1"/>
  <c r="T92" i="7" s="1"/>
  <c r="U92" i="7" s="1"/>
  <c r="V92" i="7" s="1"/>
  <c r="W92" i="7" s="1"/>
  <c r="X92" i="7" s="1"/>
  <c r="R91" i="7"/>
  <c r="P91" i="7"/>
  <c r="O91" i="7"/>
  <c r="N91" i="7"/>
  <c r="E91" i="7"/>
  <c r="N87" i="7"/>
  <c r="N88" i="7" s="1"/>
  <c r="N82" i="7"/>
  <c r="N83" i="7" s="1"/>
  <c r="N84" i="7" s="1"/>
  <c r="N85" i="7" s="1"/>
  <c r="N86" i="7" s="1"/>
  <c r="AA81" i="7"/>
  <c r="AA82" i="7" s="1"/>
  <c r="N81" i="7"/>
  <c r="AN80" i="7"/>
  <c r="AN81" i="7" s="1"/>
  <c r="AN82" i="7" s="1"/>
  <c r="AN83" i="7" s="1"/>
  <c r="AN84" i="7" s="1"/>
  <c r="AN85" i="7" s="1"/>
  <c r="AN86" i="7" s="1"/>
  <c r="AN87" i="7" s="1"/>
  <c r="AN88" i="7" s="1"/>
  <c r="AA80" i="7"/>
  <c r="N80" i="7"/>
  <c r="AQ78" i="7"/>
  <c r="AR78" i="7" s="1"/>
  <c r="AS78" i="7" s="1"/>
  <c r="AT78" i="7" s="1"/>
  <c r="AU78" i="7" s="1"/>
  <c r="AV78" i="7" s="1"/>
  <c r="AW78" i="7" s="1"/>
  <c r="AX78" i="7" s="1"/>
  <c r="AP78" i="7"/>
  <c r="AC78" i="7"/>
  <c r="P78" i="7"/>
  <c r="Q78" i="7" s="1"/>
  <c r="R78" i="7" s="1"/>
  <c r="S78" i="7" s="1"/>
  <c r="T78" i="7" s="1"/>
  <c r="U78" i="7" s="1"/>
  <c r="V78" i="7" s="1"/>
  <c r="W78" i="7" s="1"/>
  <c r="X78" i="7" s="1"/>
  <c r="R77" i="7"/>
  <c r="P77" i="7"/>
  <c r="O77" i="7"/>
  <c r="N77" i="7"/>
  <c r="E77" i="7"/>
  <c r="N71" i="7"/>
  <c r="N72" i="7" s="1"/>
  <c r="N73" i="7" s="1"/>
  <c r="N74" i="7" s="1"/>
  <c r="AN69" i="7"/>
  <c r="AN70" i="7" s="1"/>
  <c r="AN71" i="7" s="1"/>
  <c r="AN72" i="7" s="1"/>
  <c r="AN73" i="7" s="1"/>
  <c r="AN74" i="7" s="1"/>
  <c r="AA68" i="7"/>
  <c r="AA69" i="7" s="1"/>
  <c r="AA70" i="7" s="1"/>
  <c r="AN67" i="7"/>
  <c r="AN68" i="7" s="1"/>
  <c r="AA67" i="7"/>
  <c r="AN66" i="7"/>
  <c r="AA66" i="7"/>
  <c r="N66" i="7"/>
  <c r="N67" i="7" s="1"/>
  <c r="N68" i="7" s="1"/>
  <c r="N69" i="7" s="1"/>
  <c r="N70" i="7" s="1"/>
  <c r="AS64" i="7"/>
  <c r="AT64" i="7" s="1"/>
  <c r="AU64" i="7" s="1"/>
  <c r="AV64" i="7" s="1"/>
  <c r="AW64" i="7" s="1"/>
  <c r="AX64" i="7" s="1"/>
  <c r="AR64" i="7"/>
  <c r="AQ64" i="7"/>
  <c r="AP64" i="7"/>
  <c r="AD64" i="7"/>
  <c r="AC64" i="7"/>
  <c r="U64" i="7"/>
  <c r="V64" i="7" s="1"/>
  <c r="W64" i="7" s="1"/>
  <c r="X64" i="7" s="1"/>
  <c r="T64" i="7"/>
  <c r="Q64" i="7"/>
  <c r="R64" i="7" s="1"/>
  <c r="S64" i="7" s="1"/>
  <c r="P64" i="7"/>
  <c r="R63" i="7"/>
  <c r="P63" i="7"/>
  <c r="O63" i="7"/>
  <c r="N63" i="7"/>
  <c r="E63" i="7"/>
  <c r="AN52" i="7"/>
  <c r="AN53" i="7" s="1"/>
  <c r="AN54" i="7" s="1"/>
  <c r="AN55" i="7" s="1"/>
  <c r="AN56" i="7" s="1"/>
  <c r="AN57" i="7" s="1"/>
  <c r="AN58" i="7" s="1"/>
  <c r="AN59" i="7" s="1"/>
  <c r="AN60" i="7" s="1"/>
  <c r="AA52" i="7"/>
  <c r="AA53" i="7" s="1"/>
  <c r="N52" i="7"/>
  <c r="N53" i="7" s="1"/>
  <c r="N54" i="7" s="1"/>
  <c r="N55" i="7" s="1"/>
  <c r="N56" i="7" s="1"/>
  <c r="N57" i="7" s="1"/>
  <c r="N58" i="7" s="1"/>
  <c r="N59" i="7" s="1"/>
  <c r="N60" i="7" s="1"/>
  <c r="AS50" i="7"/>
  <c r="AT50" i="7" s="1"/>
  <c r="AU50" i="7" s="1"/>
  <c r="AV50" i="7" s="1"/>
  <c r="AW50" i="7" s="1"/>
  <c r="AX50" i="7" s="1"/>
  <c r="AR50" i="7"/>
  <c r="AQ50" i="7"/>
  <c r="AP50" i="7"/>
  <c r="AD50" i="7"/>
  <c r="AC50" i="7"/>
  <c r="P50" i="7"/>
  <c r="Q50" i="7" s="1"/>
  <c r="R50" i="7" s="1"/>
  <c r="S50" i="7" s="1"/>
  <c r="T50" i="7" s="1"/>
  <c r="U50" i="7" s="1"/>
  <c r="V50" i="7" s="1"/>
  <c r="W50" i="7" s="1"/>
  <c r="X50" i="7" s="1"/>
  <c r="R49" i="7"/>
  <c r="P49" i="7"/>
  <c r="O49" i="7"/>
  <c r="N49" i="7"/>
  <c r="E49" i="7"/>
  <c r="AN41" i="7"/>
  <c r="AN42" i="7" s="1"/>
  <c r="AN43" i="7" s="1"/>
  <c r="AN44" i="7" s="1"/>
  <c r="AN45" i="7" s="1"/>
  <c r="AN46" i="7" s="1"/>
  <c r="AN38" i="7"/>
  <c r="AN39" i="7" s="1"/>
  <c r="AN40" i="7" s="1"/>
  <c r="AA38" i="7"/>
  <c r="AA39" i="7" s="1"/>
  <c r="AA40" i="7" s="1"/>
  <c r="N38" i="7"/>
  <c r="N39" i="7" s="1"/>
  <c r="N40" i="7" s="1"/>
  <c r="N41" i="7" s="1"/>
  <c r="N42" i="7" s="1"/>
  <c r="N43" i="7" s="1"/>
  <c r="N44" i="7" s="1"/>
  <c r="N45" i="7" s="1"/>
  <c r="N46" i="7" s="1"/>
  <c r="AX36" i="7"/>
  <c r="AS36" i="7"/>
  <c r="AT36" i="7" s="1"/>
  <c r="AU36" i="7" s="1"/>
  <c r="AV36" i="7" s="1"/>
  <c r="AW36" i="7" s="1"/>
  <c r="AR36" i="7"/>
  <c r="AQ36" i="7"/>
  <c r="AP36" i="7"/>
  <c r="AD36" i="7"/>
  <c r="AC36" i="7"/>
  <c r="T36" i="7"/>
  <c r="U36" i="7" s="1"/>
  <c r="V36" i="7" s="1"/>
  <c r="W36" i="7" s="1"/>
  <c r="X36" i="7" s="1"/>
  <c r="P36" i="7"/>
  <c r="Q36" i="7" s="1"/>
  <c r="R36" i="7" s="1"/>
  <c r="S36" i="7" s="1"/>
  <c r="P35" i="7"/>
  <c r="O35" i="7"/>
  <c r="N35" i="7"/>
  <c r="R35" i="7" s="1"/>
  <c r="E35" i="7"/>
  <c r="AN24" i="7"/>
  <c r="AN25" i="7" s="1"/>
  <c r="AN26" i="7" s="1"/>
  <c r="AN27" i="7" s="1"/>
  <c r="AN28" i="7" s="1"/>
  <c r="AN29" i="7" s="1"/>
  <c r="AN30" i="7" s="1"/>
  <c r="AN31" i="7" s="1"/>
  <c r="AN32" i="7" s="1"/>
  <c r="AA24" i="7"/>
  <c r="N24" i="7"/>
  <c r="N25" i="7" s="1"/>
  <c r="N26" i="7" s="1"/>
  <c r="N27" i="7" s="1"/>
  <c r="N28" i="7" s="1"/>
  <c r="N29" i="7" s="1"/>
  <c r="N30" i="7" s="1"/>
  <c r="N31" i="7" s="1"/>
  <c r="N32" i="7" s="1"/>
  <c r="AS22" i="7"/>
  <c r="AT22" i="7" s="1"/>
  <c r="AU22" i="7" s="1"/>
  <c r="AV22" i="7" s="1"/>
  <c r="AW22" i="7" s="1"/>
  <c r="AX22" i="7" s="1"/>
  <c r="AP22" i="7"/>
  <c r="AQ22" i="7" s="1"/>
  <c r="AR22" i="7" s="1"/>
  <c r="AD22" i="7"/>
  <c r="AC22" i="7"/>
  <c r="U22" i="7"/>
  <c r="V22" i="7" s="1"/>
  <c r="W22" i="7" s="1"/>
  <c r="X22" i="7" s="1"/>
  <c r="P22" i="7"/>
  <c r="Q22" i="7" s="1"/>
  <c r="R22" i="7" s="1"/>
  <c r="S22" i="7" s="1"/>
  <c r="T22" i="7" s="1"/>
  <c r="R21" i="7"/>
  <c r="P21" i="7"/>
  <c r="O21" i="7"/>
  <c r="N21" i="7"/>
  <c r="E21" i="7"/>
  <c r="AN10" i="7"/>
  <c r="AN11" i="7" s="1"/>
  <c r="AN12" i="7" s="1"/>
  <c r="AN13" i="7" s="1"/>
  <c r="AN14" i="7" s="1"/>
  <c r="AN15" i="7" s="1"/>
  <c r="AN16" i="7" s="1"/>
  <c r="AN17" i="7" s="1"/>
  <c r="AN18" i="7" s="1"/>
  <c r="AA10" i="7"/>
  <c r="N10" i="7"/>
  <c r="N11" i="7" s="1"/>
  <c r="N12" i="7" s="1"/>
  <c r="N13" i="7" s="1"/>
  <c r="N14" i="7" s="1"/>
  <c r="N15" i="7" s="1"/>
  <c r="N16" i="7" s="1"/>
  <c r="N17" i="7" s="1"/>
  <c r="N18" i="7" s="1"/>
  <c r="AP8" i="7"/>
  <c r="AQ8" i="7" s="1"/>
  <c r="AR8" i="7" s="1"/>
  <c r="AS8" i="7" s="1"/>
  <c r="AT8" i="7" s="1"/>
  <c r="AU8" i="7" s="1"/>
  <c r="AV8" i="7" s="1"/>
  <c r="AW8" i="7" s="1"/>
  <c r="AX8" i="7" s="1"/>
  <c r="AD8" i="7"/>
  <c r="AC8" i="7"/>
  <c r="P8" i="7"/>
  <c r="Q8" i="7" s="1"/>
  <c r="R8" i="7" s="1"/>
  <c r="S8" i="7" s="1"/>
  <c r="T8" i="7" s="1"/>
  <c r="U8" i="7" s="1"/>
  <c r="V8" i="7" s="1"/>
  <c r="W8" i="7" s="1"/>
  <c r="X8" i="7" s="1"/>
  <c r="R7" i="7"/>
  <c r="P7" i="7"/>
  <c r="O7" i="7"/>
  <c r="N7" i="7"/>
  <c r="E7" i="7"/>
  <c r="AN37" i="2"/>
  <c r="AN38" i="2" s="1"/>
  <c r="AN39" i="2" s="1"/>
  <c r="AN40" i="2" s="1"/>
  <c r="AN41" i="2" s="1"/>
  <c r="AA34" i="2"/>
  <c r="AA35" i="2" s="1"/>
  <c r="A34" i="2"/>
  <c r="AN33" i="2"/>
  <c r="AN34" i="2" s="1"/>
  <c r="AN35" i="2" s="1"/>
  <c r="AN36" i="2" s="1"/>
  <c r="AA33" i="2"/>
  <c r="N33" i="2"/>
  <c r="N34" i="2" s="1"/>
  <c r="N35" i="2" s="1"/>
  <c r="N36" i="2" s="1"/>
  <c r="N37" i="2" s="1"/>
  <c r="N38" i="2" s="1"/>
  <c r="N39" i="2" s="1"/>
  <c r="N40" i="2" s="1"/>
  <c r="N41" i="2" s="1"/>
  <c r="C33" i="2"/>
  <c r="A33" i="2"/>
  <c r="O32" i="2"/>
  <c r="B32" i="2"/>
  <c r="B33" i="3" s="1"/>
  <c r="AQ31" i="2"/>
  <c r="AR31" i="2" s="1"/>
  <c r="AS31" i="2" s="1"/>
  <c r="AT31" i="2" s="1"/>
  <c r="AU31" i="2" s="1"/>
  <c r="AV31" i="2" s="1"/>
  <c r="AW31" i="2" s="1"/>
  <c r="AX31" i="2" s="1"/>
  <c r="AP31" i="2"/>
  <c r="AC31" i="2"/>
  <c r="P31" i="2"/>
  <c r="Q31" i="2" s="1"/>
  <c r="R31" i="2" s="1"/>
  <c r="S31" i="2" s="1"/>
  <c r="T31" i="2" s="1"/>
  <c r="U31" i="2" s="1"/>
  <c r="V31" i="2" s="1"/>
  <c r="W31" i="2" s="1"/>
  <c r="X31" i="2" s="1"/>
  <c r="C31" i="2"/>
  <c r="C32" i="2" s="1"/>
  <c r="C33" i="3" s="1"/>
  <c r="AN22" i="2"/>
  <c r="AN23" i="2" s="1"/>
  <c r="AN24" i="2" s="1"/>
  <c r="AN25" i="2" s="1"/>
  <c r="AN26" i="2" s="1"/>
  <c r="AN27" i="2" s="1"/>
  <c r="AN28" i="2" s="1"/>
  <c r="AA22" i="2"/>
  <c r="N22" i="2"/>
  <c r="N23" i="2" s="1"/>
  <c r="N24" i="2" s="1"/>
  <c r="N25" i="2" s="1"/>
  <c r="N26" i="2" s="1"/>
  <c r="N27" i="2" s="1"/>
  <c r="N28" i="2" s="1"/>
  <c r="AN20" i="2"/>
  <c r="AN21" i="2" s="1"/>
  <c r="AA20" i="2"/>
  <c r="AA21" i="2" s="1"/>
  <c r="N20" i="2"/>
  <c r="N21" i="2" s="1"/>
  <c r="A20" i="2"/>
  <c r="C19" i="2"/>
  <c r="C20" i="3" s="1"/>
  <c r="B19" i="2"/>
  <c r="AP18" i="2"/>
  <c r="AQ18" i="2" s="1"/>
  <c r="AR18" i="2" s="1"/>
  <c r="AS18" i="2" s="1"/>
  <c r="AT18" i="2" s="1"/>
  <c r="AU18" i="2" s="1"/>
  <c r="AV18" i="2" s="1"/>
  <c r="AW18" i="2" s="1"/>
  <c r="AX18" i="2" s="1"/>
  <c r="AC18" i="2"/>
  <c r="W18" i="2"/>
  <c r="X18" i="2" s="1"/>
  <c r="V18" i="2"/>
  <c r="R18" i="2"/>
  <c r="S18" i="2" s="1"/>
  <c r="T18" i="2" s="1"/>
  <c r="U18" i="2" s="1"/>
  <c r="Q18" i="2"/>
  <c r="P18" i="2"/>
  <c r="C18" i="2"/>
  <c r="D18" i="2" s="1"/>
  <c r="E18" i="2" s="1"/>
  <c r="F18" i="2" s="1"/>
  <c r="F19" i="2" s="1"/>
  <c r="AN11" i="2"/>
  <c r="AN12" i="2" s="1"/>
  <c r="AN13" i="2" s="1"/>
  <c r="AN14" i="2" s="1"/>
  <c r="AN15" i="2" s="1"/>
  <c r="AA8" i="2"/>
  <c r="AA9" i="2" s="1"/>
  <c r="N8" i="2"/>
  <c r="N9" i="2" s="1"/>
  <c r="N10" i="2" s="1"/>
  <c r="N11" i="2" s="1"/>
  <c r="N12" i="2" s="1"/>
  <c r="N13" i="2" s="1"/>
  <c r="N14" i="2" s="1"/>
  <c r="N15" i="2" s="1"/>
  <c r="A8" i="2"/>
  <c r="AN7" i="2"/>
  <c r="AN8" i="2" s="1"/>
  <c r="AN9" i="2" s="1"/>
  <c r="AN10" i="2" s="1"/>
  <c r="AA7" i="2"/>
  <c r="N7" i="2"/>
  <c r="A7" i="2"/>
  <c r="O6" i="2"/>
  <c r="B6" i="2"/>
  <c r="B7" i="3" s="1"/>
  <c r="AS5" i="2"/>
  <c r="AT5" i="2" s="1"/>
  <c r="AU5" i="2" s="1"/>
  <c r="AV5" i="2" s="1"/>
  <c r="AW5" i="2" s="1"/>
  <c r="AX5" i="2" s="1"/>
  <c r="AR5" i="2"/>
  <c r="AQ5" i="2"/>
  <c r="AP5" i="2"/>
  <c r="AC5" i="2"/>
  <c r="S5" i="2"/>
  <c r="T5" i="2" s="1"/>
  <c r="U5" i="2" s="1"/>
  <c r="V5" i="2" s="1"/>
  <c r="W5" i="2" s="1"/>
  <c r="X5" i="2" s="1"/>
  <c r="Q5" i="2"/>
  <c r="R5" i="2" s="1"/>
  <c r="P5" i="2"/>
  <c r="C5" i="2"/>
  <c r="E34" i="18"/>
  <c r="F34" i="18" s="1"/>
  <c r="G34" i="18" s="1"/>
  <c r="H34" i="18" s="1"/>
  <c r="I34" i="18" s="1"/>
  <c r="J34" i="18" s="1"/>
  <c r="K34" i="18" s="1"/>
  <c r="L34" i="18" s="1"/>
  <c r="D34" i="18"/>
  <c r="D30" i="18"/>
  <c r="AD26" i="18"/>
  <c r="AD25" i="18"/>
  <c r="Q24" i="18"/>
  <c r="C23" i="18"/>
  <c r="AS22" i="18"/>
  <c r="AT22" i="18" s="1"/>
  <c r="AU22" i="18" s="1"/>
  <c r="AV22" i="18" s="1"/>
  <c r="AW22" i="18" s="1"/>
  <c r="AX22" i="18" s="1"/>
  <c r="AY22" i="18" s="1"/>
  <c r="AR22" i="18"/>
  <c r="AQ22" i="18"/>
  <c r="AF22" i="18"/>
  <c r="AG22" i="18" s="1"/>
  <c r="AH22" i="18" s="1"/>
  <c r="AI22" i="18" s="1"/>
  <c r="AJ22" i="18" s="1"/>
  <c r="AK22" i="18" s="1"/>
  <c r="AL22" i="18" s="1"/>
  <c r="AE22" i="18"/>
  <c r="AD22" i="18"/>
  <c r="Q22" i="18"/>
  <c r="R22" i="18" s="1"/>
  <c r="S22" i="18" s="1"/>
  <c r="T22" i="18" s="1"/>
  <c r="U22" i="18" s="1"/>
  <c r="V22" i="18" s="1"/>
  <c r="W22" i="18" s="1"/>
  <c r="X22" i="18" s="1"/>
  <c r="Y22" i="18" s="1"/>
  <c r="D22" i="18"/>
  <c r="E22" i="18" s="1"/>
  <c r="F22" i="18" s="1"/>
  <c r="G22" i="18" s="1"/>
  <c r="H22" i="18" s="1"/>
  <c r="I22" i="18" s="1"/>
  <c r="J22" i="18" s="1"/>
  <c r="K22" i="18" s="1"/>
  <c r="L22" i="18" s="1"/>
  <c r="AD18" i="18"/>
  <c r="C18" i="18"/>
  <c r="AC17" i="18"/>
  <c r="AD16" i="18"/>
  <c r="C16" i="18"/>
  <c r="AC15" i="18"/>
  <c r="AD14" i="18"/>
  <c r="C14" i="18"/>
  <c r="AC13" i="18"/>
  <c r="AD12" i="18"/>
  <c r="Q12" i="18"/>
  <c r="C12" i="18"/>
  <c r="AD10" i="18"/>
  <c r="Q10" i="18"/>
  <c r="C10" i="18"/>
  <c r="AC9" i="18"/>
  <c r="AR8" i="18"/>
  <c r="AS8" i="18" s="1"/>
  <c r="AT8" i="18" s="1"/>
  <c r="AU8" i="18" s="1"/>
  <c r="AV8" i="18" s="1"/>
  <c r="AW8" i="18" s="1"/>
  <c r="AX8" i="18" s="1"/>
  <c r="AY8" i="18" s="1"/>
  <c r="AQ8" i="18"/>
  <c r="AD8" i="18"/>
  <c r="AD32" i="18" s="1"/>
  <c r="Q8" i="18"/>
  <c r="Q30" i="18" s="1"/>
  <c r="E8" i="18"/>
  <c r="E23" i="18" s="1"/>
  <c r="D8" i="18"/>
  <c r="D28" i="18" s="1"/>
  <c r="L5" i="18"/>
  <c r="K5" i="18"/>
  <c r="AC31" i="18" s="1"/>
  <c r="J5" i="18"/>
  <c r="I5" i="18"/>
  <c r="AC29" i="18" s="1"/>
  <c r="H5" i="18"/>
  <c r="G5" i="18"/>
  <c r="AC27" i="18" s="1"/>
  <c r="F5" i="18"/>
  <c r="E5" i="18"/>
  <c r="AC25" i="18" s="1"/>
  <c r="D5" i="18"/>
  <c r="AC24" i="18" s="1"/>
  <c r="C5" i="18"/>
  <c r="AC23" i="18" s="1"/>
  <c r="L4" i="18"/>
  <c r="K4" i="18"/>
  <c r="J4" i="18"/>
  <c r="I4" i="18"/>
  <c r="H4" i="18"/>
  <c r="P28" i="18" s="1"/>
  <c r="G4" i="18"/>
  <c r="P13" i="18" s="1"/>
  <c r="F4" i="18"/>
  <c r="P12" i="18" s="1"/>
  <c r="E4" i="18"/>
  <c r="D4" i="18"/>
  <c r="P10" i="18" s="1"/>
  <c r="C4" i="18"/>
  <c r="P9" i="18" s="1"/>
  <c r="L3" i="18"/>
  <c r="C32" i="18" s="1"/>
  <c r="K3" i="18"/>
  <c r="C31" i="18" s="1"/>
  <c r="J3" i="18"/>
  <c r="C30" i="18" s="1"/>
  <c r="I3" i="18"/>
  <c r="D29" i="18" s="1"/>
  <c r="H3" i="18"/>
  <c r="C28" i="18" s="1"/>
  <c r="G3" i="18"/>
  <c r="C27" i="18" s="1"/>
  <c r="F3" i="18"/>
  <c r="E3" i="18"/>
  <c r="C11" i="18" s="1"/>
  <c r="D3" i="18"/>
  <c r="C24" i="18" s="1"/>
  <c r="C3" i="18"/>
  <c r="C26" i="18" s="1"/>
  <c r="D2" i="18"/>
  <c r="E2" i="18" s="1"/>
  <c r="F2" i="18" s="1"/>
  <c r="G2" i="18" s="1"/>
  <c r="H2" i="18" s="1"/>
  <c r="I2" i="18" s="1"/>
  <c r="J2" i="18" s="1"/>
  <c r="K2" i="18" s="1"/>
  <c r="L2" i="18" s="1"/>
  <c r="A45" i="13"/>
  <c r="A46" i="13" s="1"/>
  <c r="A47" i="13" s="1"/>
  <c r="A48" i="13" s="1"/>
  <c r="A49" i="13" s="1"/>
  <c r="A50" i="13" s="1"/>
  <c r="A51" i="13" s="1"/>
  <c r="A52" i="13" s="1"/>
  <c r="F44" i="13"/>
  <c r="F45" i="13" s="1"/>
  <c r="F46" i="13" s="1"/>
  <c r="F47" i="13" s="1"/>
  <c r="F48" i="13" s="1"/>
  <c r="F49" i="13" s="1"/>
  <c r="F50" i="13" s="1"/>
  <c r="F51" i="13" s="1"/>
  <c r="F52" i="13" s="1"/>
  <c r="A44" i="13"/>
  <c r="F31" i="13"/>
  <c r="F32" i="13" s="1"/>
  <c r="F33" i="13" s="1"/>
  <c r="F34" i="13" s="1"/>
  <c r="F35" i="13" s="1"/>
  <c r="F36" i="13" s="1"/>
  <c r="F37" i="13" s="1"/>
  <c r="F38" i="13" s="1"/>
  <c r="F39" i="13" s="1"/>
  <c r="A31" i="13"/>
  <c r="A32" i="13" s="1"/>
  <c r="A33" i="13" s="1"/>
  <c r="A34" i="13" s="1"/>
  <c r="A35" i="13" s="1"/>
  <c r="A36" i="13" s="1"/>
  <c r="A37" i="13" s="1"/>
  <c r="A38" i="13" s="1"/>
  <c r="A39" i="13" s="1"/>
  <c r="A19" i="13"/>
  <c r="A20" i="13" s="1"/>
  <c r="A21" i="13" s="1"/>
  <c r="A22" i="13" s="1"/>
  <c r="A23" i="13" s="1"/>
  <c r="A24" i="13" s="1"/>
  <c r="A25" i="13" s="1"/>
  <c r="A26" i="13" s="1"/>
  <c r="F18" i="13"/>
  <c r="F19" i="13" s="1"/>
  <c r="F20" i="13" s="1"/>
  <c r="F21" i="13" s="1"/>
  <c r="F22" i="13" s="1"/>
  <c r="F23" i="13" s="1"/>
  <c r="F24" i="13" s="1"/>
  <c r="F25" i="13" s="1"/>
  <c r="F26" i="13" s="1"/>
  <c r="A18" i="13"/>
  <c r="F5" i="13"/>
  <c r="F6" i="13" s="1"/>
  <c r="F7" i="13" s="1"/>
  <c r="F8" i="13" s="1"/>
  <c r="F9" i="13" s="1"/>
  <c r="F10" i="13" s="1"/>
  <c r="F11" i="13" s="1"/>
  <c r="F12" i="13" s="1"/>
  <c r="F13" i="13" s="1"/>
  <c r="A5" i="13"/>
  <c r="A6" i="13" s="1"/>
  <c r="A7" i="13" s="1"/>
  <c r="A8" i="13" s="1"/>
  <c r="A9" i="13" s="1"/>
  <c r="A10" i="13" s="1"/>
  <c r="A11" i="13" s="1"/>
  <c r="A12" i="13" s="1"/>
  <c r="A13" i="13" s="1"/>
  <c r="B38" i="1"/>
  <c r="B39" i="1" s="1"/>
  <c r="B40" i="1" s="1"/>
  <c r="B41" i="1" s="1"/>
  <c r="B42" i="1" s="1"/>
  <c r="B43" i="1" s="1"/>
  <c r="B44" i="1" s="1"/>
  <c r="B45" i="1" s="1"/>
  <c r="B37" i="1"/>
  <c r="E35" i="1"/>
  <c r="F35" i="1" s="1"/>
  <c r="G35" i="1" s="1"/>
  <c r="H35" i="1" s="1"/>
  <c r="I35" i="1" s="1"/>
  <c r="J35" i="1" s="1"/>
  <c r="K35" i="1" s="1"/>
  <c r="L35" i="1" s="1"/>
  <c r="D35" i="1"/>
  <c r="B24" i="1"/>
  <c r="B25" i="1" s="1"/>
  <c r="B26" i="1" s="1"/>
  <c r="B27" i="1" s="1"/>
  <c r="B28" i="1" s="1"/>
  <c r="B29" i="1" s="1"/>
  <c r="B30" i="1" s="1"/>
  <c r="B31" i="1" s="1"/>
  <c r="B32" i="1" s="1"/>
  <c r="D22" i="1"/>
  <c r="E22" i="1" s="1"/>
  <c r="F22" i="1" s="1"/>
  <c r="G22" i="1" s="1"/>
  <c r="H22" i="1" s="1"/>
  <c r="I22" i="1" s="1"/>
  <c r="J22" i="1" s="1"/>
  <c r="K22" i="1" s="1"/>
  <c r="L22" i="1" s="1"/>
  <c r="O17" i="1"/>
  <c r="O18" i="1" s="1"/>
  <c r="O19" i="1" s="1"/>
  <c r="O20" i="1" s="1"/>
  <c r="O21" i="1" s="1"/>
  <c r="O22" i="1" s="1"/>
  <c r="O23" i="1" s="1"/>
  <c r="O24" i="1" s="1"/>
  <c r="O25" i="1" s="1"/>
  <c r="B11" i="1"/>
  <c r="B12" i="1" s="1"/>
  <c r="B13" i="1" s="1"/>
  <c r="B14" i="1" s="1"/>
  <c r="B15" i="1" s="1"/>
  <c r="B16" i="1" s="1"/>
  <c r="B17" i="1" s="1"/>
  <c r="B18" i="1" s="1"/>
  <c r="B19" i="1" s="1"/>
  <c r="E9" i="1"/>
  <c r="F9" i="1" s="1"/>
  <c r="G9" i="1" s="1"/>
  <c r="H9" i="1" s="1"/>
  <c r="I9" i="1" s="1"/>
  <c r="J9" i="1" s="1"/>
  <c r="K9" i="1" s="1"/>
  <c r="L9" i="1" s="1"/>
  <c r="D9" i="1"/>
  <c r="R6" i="1"/>
  <c r="S6" i="1" s="1"/>
  <c r="T6" i="1" s="1"/>
  <c r="U6" i="1" s="1"/>
  <c r="V6" i="1" s="1"/>
  <c r="W6" i="1" s="1"/>
  <c r="X6" i="1" s="1"/>
  <c r="Y6" i="1" s="1"/>
  <c r="Q6" i="1"/>
  <c r="AP30" i="18" l="1"/>
  <c r="F20" i="3"/>
  <c r="S19" i="2"/>
  <c r="AP23" i="18"/>
  <c r="AA71" i="7"/>
  <c r="P29" i="18"/>
  <c r="F8" i="18"/>
  <c r="P23" i="18"/>
  <c r="AD5" i="2"/>
  <c r="AD31" i="2"/>
  <c r="P32" i="2"/>
  <c r="AE8" i="7"/>
  <c r="AE64" i="7"/>
  <c r="P30" i="18"/>
  <c r="AE8" i="18"/>
  <c r="Q23" i="18"/>
  <c r="C25" i="18"/>
  <c r="Q26" i="18"/>
  <c r="AD27" i="18"/>
  <c r="D32" i="18"/>
  <c r="B7" i="2"/>
  <c r="G18" i="2"/>
  <c r="AE36" i="7"/>
  <c r="P31" i="18"/>
  <c r="AP31" i="18" s="1"/>
  <c r="C9" i="18"/>
  <c r="AP9" i="18" s="1"/>
  <c r="C35" i="18" s="1"/>
  <c r="C13" i="18"/>
  <c r="AP13" i="18" s="1"/>
  <c r="C15" i="18"/>
  <c r="C17" i="18"/>
  <c r="D25" i="18"/>
  <c r="C7" i="2"/>
  <c r="AE22" i="7"/>
  <c r="AA36" i="2"/>
  <c r="P32" i="18"/>
  <c r="AP32" i="18" s="1"/>
  <c r="D9" i="18"/>
  <c r="D11" i="18"/>
  <c r="D13" i="18"/>
  <c r="D15" i="18"/>
  <c r="D17" i="18"/>
  <c r="Q28" i="18"/>
  <c r="AQ28" i="18" s="1"/>
  <c r="AD29" i="18"/>
  <c r="C6" i="2"/>
  <c r="D5" i="2"/>
  <c r="D7" i="2"/>
  <c r="AA41" i="7"/>
  <c r="AA83" i="7"/>
  <c r="E9" i="18"/>
  <c r="E11" i="18"/>
  <c r="E13" i="18"/>
  <c r="P14" i="18"/>
  <c r="AP14" i="18" s="1"/>
  <c r="E15" i="18"/>
  <c r="P16" i="18"/>
  <c r="E17" i="18"/>
  <c r="P18" i="18"/>
  <c r="AP18" i="18" s="1"/>
  <c r="AD24" i="18"/>
  <c r="D27" i="18"/>
  <c r="A35" i="2"/>
  <c r="C34" i="2"/>
  <c r="B34" i="2"/>
  <c r="Q14" i="18"/>
  <c r="Q16" i="18"/>
  <c r="Q18" i="18"/>
  <c r="C29" i="18"/>
  <c r="AD31" i="18"/>
  <c r="B20" i="3"/>
  <c r="O19" i="2"/>
  <c r="AC11" i="18"/>
  <c r="AA10" i="2"/>
  <c r="AC26" i="18"/>
  <c r="Q31" i="18"/>
  <c r="Q29" i="18"/>
  <c r="AQ29" i="18" s="1"/>
  <c r="Q27" i="18"/>
  <c r="Q25" i="18"/>
  <c r="AD9" i="18"/>
  <c r="AD11" i="18"/>
  <c r="AD13" i="18"/>
  <c r="AD15" i="18"/>
  <c r="AD17" i="18"/>
  <c r="D23" i="18"/>
  <c r="Q32" i="18"/>
  <c r="D19" i="2"/>
  <c r="AD78" i="7"/>
  <c r="R8" i="18"/>
  <c r="D24" i="18"/>
  <c r="AQ24" i="18" s="1"/>
  <c r="AD28" i="18"/>
  <c r="D31" i="18"/>
  <c r="E19" i="2"/>
  <c r="B9" i="7"/>
  <c r="AE50" i="7"/>
  <c r="E31" i="18"/>
  <c r="E29" i="18"/>
  <c r="E27" i="18"/>
  <c r="E25" i="18"/>
  <c r="E32" i="18"/>
  <c r="E30" i="18"/>
  <c r="E28" i="18"/>
  <c r="E26" i="18"/>
  <c r="E24" i="18"/>
  <c r="AQ30" i="18"/>
  <c r="C34" i="3"/>
  <c r="P33" i="2"/>
  <c r="AC28" i="18"/>
  <c r="AP28" i="18" s="1"/>
  <c r="AA54" i="7"/>
  <c r="AD23" i="18"/>
  <c r="AD30" i="18"/>
  <c r="A9" i="2"/>
  <c r="D8" i="2"/>
  <c r="C8" i="2"/>
  <c r="B8" i="2"/>
  <c r="B23" i="7"/>
  <c r="B37" i="7"/>
  <c r="P24" i="18"/>
  <c r="AP24" i="18" s="1"/>
  <c r="AC30" i="18"/>
  <c r="D10" i="18"/>
  <c r="AQ10" i="18" s="1"/>
  <c r="D36" i="18" s="1"/>
  <c r="D12" i="18"/>
  <c r="AQ12" i="18" s="1"/>
  <c r="D38" i="18" s="1"/>
  <c r="D14" i="18"/>
  <c r="D16" i="18"/>
  <c r="AQ16" i="18" s="1"/>
  <c r="D18" i="18"/>
  <c r="AQ18" i="18" s="1"/>
  <c r="D26" i="18"/>
  <c r="AQ26" i="18" s="1"/>
  <c r="AA23" i="2"/>
  <c r="AA96" i="7"/>
  <c r="P25" i="18"/>
  <c r="E10" i="18"/>
  <c r="P11" i="18"/>
  <c r="AP11" i="18" s="1"/>
  <c r="E12" i="18"/>
  <c r="E14" i="18"/>
  <c r="P15" i="18"/>
  <c r="E16" i="18"/>
  <c r="P17" i="18"/>
  <c r="E18" i="18"/>
  <c r="P19" i="2"/>
  <c r="C20" i="2"/>
  <c r="P26" i="18"/>
  <c r="AP26" i="18" s="1"/>
  <c r="AC32" i="18"/>
  <c r="Q9" i="18"/>
  <c r="Q11" i="18"/>
  <c r="Q13" i="18"/>
  <c r="Q15" i="18"/>
  <c r="Q17" i="18"/>
  <c r="D20" i="2"/>
  <c r="P27" i="18"/>
  <c r="AP27" i="18" s="1"/>
  <c r="AC10" i="18"/>
  <c r="AP10" i="18" s="1"/>
  <c r="AC12" i="18"/>
  <c r="AP12" i="18" s="1"/>
  <c r="C38" i="18" s="1"/>
  <c r="AC14" i="18"/>
  <c r="AC16" i="18"/>
  <c r="AP16" i="18" s="1"/>
  <c r="C42" i="18" s="1"/>
  <c r="AC18" i="18"/>
  <c r="E20" i="2"/>
  <c r="B33" i="2"/>
  <c r="B79" i="7"/>
  <c r="F20" i="2"/>
  <c r="B51" i="7"/>
  <c r="AD92" i="7"/>
  <c r="G20" i="2"/>
  <c r="B93" i="7"/>
  <c r="AD18" i="2"/>
  <c r="AA25" i="7"/>
  <c r="A21" i="2"/>
  <c r="AA11" i="7"/>
  <c r="D31" i="2"/>
  <c r="AY92" i="5"/>
  <c r="AY78" i="5"/>
  <c r="AY64" i="5"/>
  <c r="AY22" i="5"/>
  <c r="AY50" i="5"/>
  <c r="AY36" i="5"/>
  <c r="AY8" i="5"/>
  <c r="B65" i="7"/>
  <c r="B20" i="2"/>
  <c r="CK8" i="4" a="1"/>
  <c r="CK22" i="4" a="1"/>
  <c r="CK50" i="4" a="1"/>
  <c r="CK36" i="4" a="1"/>
  <c r="CK78" i="4" a="1"/>
  <c r="CK64" i="4" a="1"/>
  <c r="CK92" i="4" a="1"/>
  <c r="C40" i="18" l="1"/>
  <c r="C36" i="18"/>
  <c r="C44" i="18"/>
  <c r="CR45" i="4"/>
  <c r="DC45" i="4" s="1"/>
  <c r="CQ45" i="4"/>
  <c r="DB45" i="4" s="1"/>
  <c r="CK44" i="4"/>
  <c r="CV44" i="4" s="1"/>
  <c r="CO42" i="4"/>
  <c r="CZ42" i="4" s="1"/>
  <c r="CS40" i="4"/>
  <c r="DD40" i="4" s="1"/>
  <c r="CM39" i="4"/>
  <c r="CX39" i="4" s="1"/>
  <c r="CQ37" i="4"/>
  <c r="DB37" i="4" s="1"/>
  <c r="CN45" i="4"/>
  <c r="CY45" i="4" s="1"/>
  <c r="CR43" i="4"/>
  <c r="CL42" i="4"/>
  <c r="CW42" i="4" s="1"/>
  <c r="CP40" i="4"/>
  <c r="DA40" i="4" s="1"/>
  <c r="CT38" i="4"/>
  <c r="DE38" i="4" s="1"/>
  <c r="CN37" i="4"/>
  <c r="CY37" i="4" s="1"/>
  <c r="CL45" i="4"/>
  <c r="CW45" i="4" s="1"/>
  <c r="CP43" i="4"/>
  <c r="DA43" i="4" s="1"/>
  <c r="CT41" i="4"/>
  <c r="DE41" i="4" s="1"/>
  <c r="CN40" i="4"/>
  <c r="CY40" i="4" s="1"/>
  <c r="CR38" i="4"/>
  <c r="DC38" i="4" s="1"/>
  <c r="CL37" i="4"/>
  <c r="CT44" i="4"/>
  <c r="DE44" i="4" s="1"/>
  <c r="CN43" i="4"/>
  <c r="CY43" i="4" s="1"/>
  <c r="CR41" i="4"/>
  <c r="DC41" i="4" s="1"/>
  <c r="CL40" i="4"/>
  <c r="CW40" i="4" s="1"/>
  <c r="CP38" i="4"/>
  <c r="DA38" i="4" s="1"/>
  <c r="CT36" i="4"/>
  <c r="DE36" i="4" s="1"/>
  <c r="CS44" i="4"/>
  <c r="CM43" i="4"/>
  <c r="CX43" i="4" s="1"/>
  <c r="CQ41" i="4"/>
  <c r="DB41" i="4" s="1"/>
  <c r="CK40" i="4"/>
  <c r="CV40" i="4" s="1"/>
  <c r="CO38" i="4"/>
  <c r="CZ38" i="4" s="1"/>
  <c r="CS36" i="4"/>
  <c r="DD36" i="4" s="1"/>
  <c r="CR44" i="4"/>
  <c r="DC44" i="4" s="1"/>
  <c r="CL43" i="4"/>
  <c r="CW43" i="4" s="1"/>
  <c r="CQ44" i="4"/>
  <c r="DB44" i="4" s="1"/>
  <c r="CK43" i="4"/>
  <c r="CV43" i="4" s="1"/>
  <c r="CO41" i="4"/>
  <c r="CZ41" i="4" s="1"/>
  <c r="CS39" i="4"/>
  <c r="DD39" i="4" s="1"/>
  <c r="CM38" i="4"/>
  <c r="CQ36" i="4"/>
  <c r="DB36" i="4" s="1"/>
  <c r="CO44" i="4"/>
  <c r="CZ44" i="4" s="1"/>
  <c r="CS42" i="4"/>
  <c r="DD42" i="4" s="1"/>
  <c r="CM41" i="4"/>
  <c r="CX41" i="4" s="1"/>
  <c r="CQ39" i="4"/>
  <c r="DB39" i="4" s="1"/>
  <c r="CK38" i="4"/>
  <c r="CV38" i="4" s="1"/>
  <c r="CO36" i="4"/>
  <c r="CZ36" i="4" s="1"/>
  <c r="CT45" i="4"/>
  <c r="CQ42" i="4"/>
  <c r="CR39" i="4"/>
  <c r="DC39" i="4" s="1"/>
  <c r="CK37" i="4"/>
  <c r="CV37" i="4" s="1"/>
  <c r="CS45" i="4"/>
  <c r="DD45" i="4" s="1"/>
  <c r="CP42" i="4"/>
  <c r="DA42" i="4" s="1"/>
  <c r="CP39" i="4"/>
  <c r="DA39" i="4" s="1"/>
  <c r="CR36" i="4"/>
  <c r="DC36" i="4" s="1"/>
  <c r="CP45" i="4"/>
  <c r="DA45" i="4" s="1"/>
  <c r="CN42" i="4"/>
  <c r="CY42" i="4" s="1"/>
  <c r="CO39" i="4"/>
  <c r="CZ39" i="4" s="1"/>
  <c r="CP36" i="4"/>
  <c r="DA36" i="4" s="1"/>
  <c r="CO45" i="4"/>
  <c r="CZ45" i="4" s="1"/>
  <c r="CM42" i="4"/>
  <c r="CX42" i="4" s="1"/>
  <c r="CN39" i="4"/>
  <c r="CN36" i="4"/>
  <c r="CY36" i="4" s="1"/>
  <c r="CM45" i="4"/>
  <c r="CX45" i="4" s="1"/>
  <c r="CK42" i="4"/>
  <c r="CV42" i="4" s="1"/>
  <c r="CL39" i="4"/>
  <c r="CW39" i="4" s="1"/>
  <c r="CM36" i="4"/>
  <c r="CX36" i="4" s="1"/>
  <c r="CK45" i="4"/>
  <c r="CV45" i="4" s="1"/>
  <c r="CS41" i="4"/>
  <c r="DD41" i="4" s="1"/>
  <c r="CK39" i="4"/>
  <c r="CV39" i="4" s="1"/>
  <c r="CL36" i="4"/>
  <c r="CW36" i="4" s="1"/>
  <c r="CP44" i="4"/>
  <c r="DA44" i="4" s="1"/>
  <c r="CP41" i="4"/>
  <c r="CS38" i="4"/>
  <c r="DD38" i="4" s="1"/>
  <c r="CK36" i="4"/>
  <c r="CN44" i="4"/>
  <c r="CY44" i="4" s="1"/>
  <c r="CN41" i="4"/>
  <c r="CY41" i="4" s="1"/>
  <c r="CQ38" i="4"/>
  <c r="DB38" i="4" s="1"/>
  <c r="CM44" i="4"/>
  <c r="CX44" i="4" s="1"/>
  <c r="CL41" i="4"/>
  <c r="CW41" i="4" s="1"/>
  <c r="CN38" i="4"/>
  <c r="CY38" i="4" s="1"/>
  <c r="CL44" i="4"/>
  <c r="CW44" i="4" s="1"/>
  <c r="CK41" i="4"/>
  <c r="CV41" i="4" s="1"/>
  <c r="CL38" i="4"/>
  <c r="CW38" i="4" s="1"/>
  <c r="CT43" i="4"/>
  <c r="DE43" i="4" s="1"/>
  <c r="CT40" i="4"/>
  <c r="DE40" i="4" s="1"/>
  <c r="CT37" i="4"/>
  <c r="DE37" i="4" s="1"/>
  <c r="CS43" i="4"/>
  <c r="DD43" i="4" s="1"/>
  <c r="CR40" i="4"/>
  <c r="DC40" i="4" s="1"/>
  <c r="CS37" i="4"/>
  <c r="DD37" i="4" s="1"/>
  <c r="CQ43" i="4"/>
  <c r="DB43" i="4" s="1"/>
  <c r="CQ40" i="4"/>
  <c r="DB40" i="4" s="1"/>
  <c r="CR37" i="4"/>
  <c r="DC37" i="4" s="1"/>
  <c r="CO43" i="4"/>
  <c r="CZ43" i="4" s="1"/>
  <c r="CO40" i="4"/>
  <c r="CP37" i="4"/>
  <c r="DA37" i="4" s="1"/>
  <c r="CT42" i="4"/>
  <c r="DE42" i="4" s="1"/>
  <c r="CM40" i="4"/>
  <c r="CX40" i="4" s="1"/>
  <c r="CO37" i="4"/>
  <c r="CZ37" i="4" s="1"/>
  <c r="CM37" i="4"/>
  <c r="CX37" i="4" s="1"/>
  <c r="CR42" i="4"/>
  <c r="DC42" i="4" s="1"/>
  <c r="CT39" i="4"/>
  <c r="DE39" i="4" s="1"/>
  <c r="B64" i="8"/>
  <c r="O65" i="7"/>
  <c r="E21" i="3"/>
  <c r="R20" i="2"/>
  <c r="D9" i="3"/>
  <c r="Q8" i="2"/>
  <c r="AA11" i="2"/>
  <c r="AQ17" i="18"/>
  <c r="AE31" i="18"/>
  <c r="AE29" i="18"/>
  <c r="AE27" i="18"/>
  <c r="AE25" i="18"/>
  <c r="AE23" i="18"/>
  <c r="AE32" i="18"/>
  <c r="AE30" i="18"/>
  <c r="AE28" i="18"/>
  <c r="AE17" i="18"/>
  <c r="AE15" i="18"/>
  <c r="AE13" i="18"/>
  <c r="AE11" i="18"/>
  <c r="AE9" i="18"/>
  <c r="AE26" i="18"/>
  <c r="AE24" i="18"/>
  <c r="AF8" i="18"/>
  <c r="AE18" i="18"/>
  <c r="AE16" i="18"/>
  <c r="AE14" i="18"/>
  <c r="AE12" i="18"/>
  <c r="AE10" i="18"/>
  <c r="AA26" i="7"/>
  <c r="B35" i="3"/>
  <c r="O34" i="2"/>
  <c r="AQ15" i="18"/>
  <c r="D41" i="18" s="1"/>
  <c r="AF36" i="7"/>
  <c r="CK59" i="4"/>
  <c r="CV59" i="4" s="1"/>
  <c r="CO57" i="4"/>
  <c r="CZ57" i="4" s="1"/>
  <c r="CS55" i="4"/>
  <c r="DD55" i="4" s="1"/>
  <c r="CM54" i="4"/>
  <c r="CX54" i="4" s="1"/>
  <c r="CQ52" i="4"/>
  <c r="DB52" i="4" s="1"/>
  <c r="CK51" i="4"/>
  <c r="CV51" i="4" s="1"/>
  <c r="CT58" i="4"/>
  <c r="DE58" i="4" s="1"/>
  <c r="CN57" i="4"/>
  <c r="CY57" i="4" s="1"/>
  <c r="CR55" i="4"/>
  <c r="DC55" i="4" s="1"/>
  <c r="CL54" i="4"/>
  <c r="CW54" i="4" s="1"/>
  <c r="CP52" i="4"/>
  <c r="DA52" i="4" s="1"/>
  <c r="CT50" i="4"/>
  <c r="DE50" i="4" s="1"/>
  <c r="CS58" i="4"/>
  <c r="CM57" i="4"/>
  <c r="CX57" i="4" s="1"/>
  <c r="CQ55" i="4"/>
  <c r="DB55" i="4" s="1"/>
  <c r="CK54" i="4"/>
  <c r="CV54" i="4" s="1"/>
  <c r="CO52" i="4"/>
  <c r="CZ52" i="4" s="1"/>
  <c r="CS50" i="4"/>
  <c r="DD50" i="4" s="1"/>
  <c r="CR58" i="4"/>
  <c r="DC58" i="4" s="1"/>
  <c r="CL57" i="4"/>
  <c r="CW57" i="4" s="1"/>
  <c r="CP55" i="4"/>
  <c r="CT53" i="4"/>
  <c r="DE53" i="4" s="1"/>
  <c r="CN52" i="4"/>
  <c r="CY52" i="4" s="1"/>
  <c r="CR50" i="4"/>
  <c r="DC50" i="4" s="1"/>
  <c r="CQ58" i="4"/>
  <c r="DB58" i="4" s="1"/>
  <c r="CK57" i="4"/>
  <c r="CV57" i="4" s="1"/>
  <c r="CO55" i="4"/>
  <c r="CZ55" i="4" s="1"/>
  <c r="CS53" i="4"/>
  <c r="DD53" i="4" s="1"/>
  <c r="CM52" i="4"/>
  <c r="CQ50" i="4"/>
  <c r="DB50" i="4" s="1"/>
  <c r="CP58" i="4"/>
  <c r="DA58" i="4" s="1"/>
  <c r="CT56" i="4"/>
  <c r="DE56" i="4" s="1"/>
  <c r="CN55" i="4"/>
  <c r="CY55" i="4" s="1"/>
  <c r="CR53" i="4"/>
  <c r="DC53" i="4" s="1"/>
  <c r="CL52" i="4"/>
  <c r="CW52" i="4" s="1"/>
  <c r="CP50" i="4"/>
  <c r="DA50" i="4" s="1"/>
  <c r="CO58" i="4"/>
  <c r="CZ58" i="4" s="1"/>
  <c r="CS56" i="4"/>
  <c r="DD56" i="4" s="1"/>
  <c r="CM55" i="4"/>
  <c r="CX55" i="4" s="1"/>
  <c r="CQ53" i="4"/>
  <c r="DB53" i="4" s="1"/>
  <c r="CK52" i="4"/>
  <c r="CV52" i="4" s="1"/>
  <c r="CO50" i="4"/>
  <c r="CZ50" i="4" s="1"/>
  <c r="CT59" i="4"/>
  <c r="CN58" i="4"/>
  <c r="CY58" i="4" s="1"/>
  <c r="CR56" i="4"/>
  <c r="DC56" i="4" s="1"/>
  <c r="CL55" i="4"/>
  <c r="CW55" i="4" s="1"/>
  <c r="CP53" i="4"/>
  <c r="DA53" i="4" s="1"/>
  <c r="CT51" i="4"/>
  <c r="DE51" i="4" s="1"/>
  <c r="CN50" i="4"/>
  <c r="CY50" i="4" s="1"/>
  <c r="CS59" i="4"/>
  <c r="DD59" i="4" s="1"/>
  <c r="CM58" i="4"/>
  <c r="CX58" i="4" s="1"/>
  <c r="CQ56" i="4"/>
  <c r="CK55" i="4"/>
  <c r="CV55" i="4" s="1"/>
  <c r="CO53" i="4"/>
  <c r="CZ53" i="4" s="1"/>
  <c r="CS51" i="4"/>
  <c r="DD51" i="4" s="1"/>
  <c r="CM50" i="4"/>
  <c r="CX50" i="4" s="1"/>
  <c r="CR59" i="4"/>
  <c r="DC59" i="4" s="1"/>
  <c r="CL58" i="4"/>
  <c r="CW58" i="4" s="1"/>
  <c r="CP56" i="4"/>
  <c r="DA56" i="4" s="1"/>
  <c r="CT54" i="4"/>
  <c r="DE54" i="4" s="1"/>
  <c r="CN53" i="4"/>
  <c r="CR51" i="4"/>
  <c r="DC51" i="4" s="1"/>
  <c r="CL50" i="4"/>
  <c r="CW50" i="4" s="1"/>
  <c r="CQ59" i="4"/>
  <c r="DB59" i="4" s="1"/>
  <c r="CK58" i="4"/>
  <c r="CV58" i="4" s="1"/>
  <c r="CO56" i="4"/>
  <c r="CZ56" i="4" s="1"/>
  <c r="CS54" i="4"/>
  <c r="DD54" i="4" s="1"/>
  <c r="CM53" i="4"/>
  <c r="CX53" i="4" s="1"/>
  <c r="CQ51" i="4"/>
  <c r="DB51" i="4" s="1"/>
  <c r="CP59" i="4"/>
  <c r="DA59" i="4" s="1"/>
  <c r="CT57" i="4"/>
  <c r="DE57" i="4" s="1"/>
  <c r="CN56" i="4"/>
  <c r="CY56" i="4" s="1"/>
  <c r="CR54" i="4"/>
  <c r="DC54" i="4" s="1"/>
  <c r="CL53" i="4"/>
  <c r="CW53" i="4" s="1"/>
  <c r="CP51" i="4"/>
  <c r="DA51" i="4" s="1"/>
  <c r="CK50" i="4"/>
  <c r="CO59" i="4"/>
  <c r="CZ59" i="4" s="1"/>
  <c r="CS57" i="4"/>
  <c r="DD57" i="4" s="1"/>
  <c r="CM56" i="4"/>
  <c r="CX56" i="4" s="1"/>
  <c r="CQ54" i="4"/>
  <c r="DB54" i="4" s="1"/>
  <c r="CK53" i="4"/>
  <c r="CV53" i="4" s="1"/>
  <c r="CO51" i="4"/>
  <c r="CZ51" i="4" s="1"/>
  <c r="CN59" i="4"/>
  <c r="CY59" i="4" s="1"/>
  <c r="CR57" i="4"/>
  <c r="CL56" i="4"/>
  <c r="CW56" i="4" s="1"/>
  <c r="CP54" i="4"/>
  <c r="DA54" i="4" s="1"/>
  <c r="CT52" i="4"/>
  <c r="DE52" i="4" s="1"/>
  <c r="CN51" i="4"/>
  <c r="CY51" i="4" s="1"/>
  <c r="CM59" i="4"/>
  <c r="CX59" i="4" s="1"/>
  <c r="CQ57" i="4"/>
  <c r="DB57" i="4" s="1"/>
  <c r="CK56" i="4"/>
  <c r="CV56" i="4" s="1"/>
  <c r="CO54" i="4"/>
  <c r="CS52" i="4"/>
  <c r="DD52" i="4" s="1"/>
  <c r="CM51" i="4"/>
  <c r="CX51" i="4" s="1"/>
  <c r="CL59" i="4"/>
  <c r="CW59" i="4" s="1"/>
  <c r="CP57" i="4"/>
  <c r="DA57" i="4" s="1"/>
  <c r="CT55" i="4"/>
  <c r="DE55" i="4" s="1"/>
  <c r="CN54" i="4"/>
  <c r="CY54" i="4" s="1"/>
  <c r="CR52" i="4"/>
  <c r="DC52" i="4" s="1"/>
  <c r="CL51" i="4"/>
  <c r="D32" i="2"/>
  <c r="E31" i="2"/>
  <c r="D33" i="2"/>
  <c r="C9" i="2"/>
  <c r="B9" i="2"/>
  <c r="A10" i="2"/>
  <c r="D9" i="2"/>
  <c r="C35" i="3"/>
  <c r="P34" i="2"/>
  <c r="AQ13" i="18"/>
  <c r="D39" i="18" s="1"/>
  <c r="CQ86" i="4"/>
  <c r="DB86" i="4" s="1"/>
  <c r="CK85" i="4"/>
  <c r="CV85" i="4" s="1"/>
  <c r="CO83" i="4"/>
  <c r="CZ83" i="4" s="1"/>
  <c r="CS81" i="4"/>
  <c r="DD81" i="4" s="1"/>
  <c r="CM80" i="4"/>
  <c r="CQ78" i="4"/>
  <c r="DB78" i="4" s="1"/>
  <c r="CP86" i="4"/>
  <c r="DA86" i="4" s="1"/>
  <c r="CT84" i="4"/>
  <c r="DE84" i="4" s="1"/>
  <c r="CN83" i="4"/>
  <c r="CY83" i="4" s="1"/>
  <c r="CR81" i="4"/>
  <c r="DC81" i="4" s="1"/>
  <c r="CL80" i="4"/>
  <c r="CW80" i="4" s="1"/>
  <c r="CP78" i="4"/>
  <c r="DA78" i="4" s="1"/>
  <c r="CO86" i="4"/>
  <c r="CZ86" i="4" s="1"/>
  <c r="CS84" i="4"/>
  <c r="DD84" i="4" s="1"/>
  <c r="CM83" i="4"/>
  <c r="CX83" i="4" s="1"/>
  <c r="CQ81" i="4"/>
  <c r="DB81" i="4" s="1"/>
  <c r="CK80" i="4"/>
  <c r="CV80" i="4" s="1"/>
  <c r="CO78" i="4"/>
  <c r="CZ78" i="4" s="1"/>
  <c r="CT87" i="4"/>
  <c r="CN86" i="4"/>
  <c r="CY86" i="4" s="1"/>
  <c r="CR84" i="4"/>
  <c r="DC84" i="4" s="1"/>
  <c r="CL83" i="4"/>
  <c r="CW83" i="4" s="1"/>
  <c r="CP81" i="4"/>
  <c r="DA81" i="4" s="1"/>
  <c r="CT79" i="4"/>
  <c r="DE79" i="4" s="1"/>
  <c r="CN78" i="4"/>
  <c r="CY78" i="4" s="1"/>
  <c r="CS87" i="4"/>
  <c r="DD87" i="4" s="1"/>
  <c r="CM86" i="4"/>
  <c r="CX86" i="4" s="1"/>
  <c r="CQ84" i="4"/>
  <c r="CK83" i="4"/>
  <c r="CV83" i="4" s="1"/>
  <c r="CO81" i="4"/>
  <c r="CZ81" i="4" s="1"/>
  <c r="CS79" i="4"/>
  <c r="DD79" i="4" s="1"/>
  <c r="CM78" i="4"/>
  <c r="CX78" i="4" s="1"/>
  <c r="CR87" i="4"/>
  <c r="DC87" i="4" s="1"/>
  <c r="CL86" i="4"/>
  <c r="CW86" i="4" s="1"/>
  <c r="CP84" i="4"/>
  <c r="DA84" i="4" s="1"/>
  <c r="CT82" i="4"/>
  <c r="DE82" i="4" s="1"/>
  <c r="CN81" i="4"/>
  <c r="CR79" i="4"/>
  <c r="DC79" i="4" s="1"/>
  <c r="CL78" i="4"/>
  <c r="CW78" i="4" s="1"/>
  <c r="CQ87" i="4"/>
  <c r="DB87" i="4" s="1"/>
  <c r="CK86" i="4"/>
  <c r="CV86" i="4" s="1"/>
  <c r="CO84" i="4"/>
  <c r="CZ84" i="4" s="1"/>
  <c r="CS82" i="4"/>
  <c r="DD82" i="4" s="1"/>
  <c r="CM81" i="4"/>
  <c r="CX81" i="4" s="1"/>
  <c r="CQ79" i="4"/>
  <c r="DB79" i="4" s="1"/>
  <c r="CP87" i="4"/>
  <c r="DA87" i="4" s="1"/>
  <c r="CT85" i="4"/>
  <c r="DE85" i="4" s="1"/>
  <c r="CN84" i="4"/>
  <c r="CY84" i="4" s="1"/>
  <c r="CR82" i="4"/>
  <c r="DC82" i="4" s="1"/>
  <c r="CL81" i="4"/>
  <c r="CW81" i="4" s="1"/>
  <c r="CP79" i="4"/>
  <c r="DA79" i="4" s="1"/>
  <c r="CK78" i="4"/>
  <c r="CO87" i="4"/>
  <c r="CZ87" i="4" s="1"/>
  <c r="CS85" i="4"/>
  <c r="DD85" i="4" s="1"/>
  <c r="CM84" i="4"/>
  <c r="CX84" i="4" s="1"/>
  <c r="CQ82" i="4"/>
  <c r="DB82" i="4" s="1"/>
  <c r="CK81" i="4"/>
  <c r="CV81" i="4" s="1"/>
  <c r="CO79" i="4"/>
  <c r="CZ79" i="4" s="1"/>
  <c r="CN87" i="4"/>
  <c r="CY87" i="4" s="1"/>
  <c r="CR85" i="4"/>
  <c r="CL84" i="4"/>
  <c r="CW84" i="4" s="1"/>
  <c r="CP82" i="4"/>
  <c r="DA82" i="4" s="1"/>
  <c r="CT80" i="4"/>
  <c r="DE80" i="4" s="1"/>
  <c r="CN79" i="4"/>
  <c r="CY79" i="4" s="1"/>
  <c r="CM87" i="4"/>
  <c r="CX87" i="4" s="1"/>
  <c r="CQ85" i="4"/>
  <c r="DB85" i="4" s="1"/>
  <c r="CK84" i="4"/>
  <c r="CV84" i="4" s="1"/>
  <c r="CO82" i="4"/>
  <c r="CS80" i="4"/>
  <c r="DD80" i="4" s="1"/>
  <c r="CM79" i="4"/>
  <c r="CX79" i="4" s="1"/>
  <c r="CL87" i="4"/>
  <c r="CW87" i="4" s="1"/>
  <c r="CP85" i="4"/>
  <c r="DA85" i="4" s="1"/>
  <c r="CT83" i="4"/>
  <c r="DE83" i="4" s="1"/>
  <c r="CN82" i="4"/>
  <c r="CY82" i="4" s="1"/>
  <c r="CR80" i="4"/>
  <c r="DC80" i="4" s="1"/>
  <c r="CL79" i="4"/>
  <c r="CK87" i="4"/>
  <c r="CV87" i="4" s="1"/>
  <c r="CO85" i="4"/>
  <c r="CZ85" i="4" s="1"/>
  <c r="CS83" i="4"/>
  <c r="DD83" i="4" s="1"/>
  <c r="CM82" i="4"/>
  <c r="CX82" i="4" s="1"/>
  <c r="CQ80" i="4"/>
  <c r="DB80" i="4" s="1"/>
  <c r="CK79" i="4"/>
  <c r="CV79" i="4" s="1"/>
  <c r="CT86" i="4"/>
  <c r="DE86" i="4" s="1"/>
  <c r="CN85" i="4"/>
  <c r="CY85" i="4" s="1"/>
  <c r="CR83" i="4"/>
  <c r="DC83" i="4" s="1"/>
  <c r="CL82" i="4"/>
  <c r="CW82" i="4" s="1"/>
  <c r="CP80" i="4"/>
  <c r="DA80" i="4" s="1"/>
  <c r="CT78" i="4"/>
  <c r="DE78" i="4" s="1"/>
  <c r="CT81" i="4"/>
  <c r="DE81" i="4" s="1"/>
  <c r="CO80" i="4"/>
  <c r="CZ80" i="4" s="1"/>
  <c r="CN80" i="4"/>
  <c r="CY80" i="4" s="1"/>
  <c r="CS78" i="4"/>
  <c r="DD78" i="4" s="1"/>
  <c r="CR78" i="4"/>
  <c r="DC78" i="4" s="1"/>
  <c r="CS86" i="4"/>
  <c r="CR86" i="4"/>
  <c r="DC86" i="4" s="1"/>
  <c r="CM85" i="4"/>
  <c r="CX85" i="4" s="1"/>
  <c r="CL85" i="4"/>
  <c r="CW85" i="4" s="1"/>
  <c r="CQ83" i="4"/>
  <c r="DB83" i="4" s="1"/>
  <c r="CP83" i="4"/>
  <c r="CK82" i="4"/>
  <c r="CV82" i="4" s="1"/>
  <c r="F21" i="3"/>
  <c r="S20" i="2"/>
  <c r="D34" i="2"/>
  <c r="AQ11" i="18"/>
  <c r="AE18" i="2"/>
  <c r="AQ9" i="18"/>
  <c r="B34" i="3"/>
  <c r="O33" i="2"/>
  <c r="D42" i="18"/>
  <c r="AF8" i="7"/>
  <c r="AA12" i="7"/>
  <c r="O93" i="7"/>
  <c r="B92" i="8"/>
  <c r="AQ14" i="18"/>
  <c r="D40" i="18" s="1"/>
  <c r="B8" i="8"/>
  <c r="O9" i="7"/>
  <c r="C35" i="2"/>
  <c r="B35" i="2"/>
  <c r="A36" i="2"/>
  <c r="D35" i="2"/>
  <c r="D20" i="3"/>
  <c r="Q19" i="2"/>
  <c r="AA37" i="2"/>
  <c r="AA72" i="7"/>
  <c r="AA84" i="7"/>
  <c r="E20" i="3"/>
  <c r="R19" i="2"/>
  <c r="AQ27" i="18"/>
  <c r="AF22" i="7"/>
  <c r="AF64" i="7"/>
  <c r="AE31" i="2"/>
  <c r="CN101" i="4"/>
  <c r="CY101" i="4" s="1"/>
  <c r="CR99" i="4"/>
  <c r="CL98" i="4"/>
  <c r="CW98" i="4" s="1"/>
  <c r="CP96" i="4"/>
  <c r="DA96" i="4" s="1"/>
  <c r="CT94" i="4"/>
  <c r="DE94" i="4" s="1"/>
  <c r="CN93" i="4"/>
  <c r="CY93" i="4" s="1"/>
  <c r="CM101" i="4"/>
  <c r="CX101" i="4" s="1"/>
  <c r="CQ99" i="4"/>
  <c r="DB99" i="4" s="1"/>
  <c r="CK98" i="4"/>
  <c r="CV98" i="4" s="1"/>
  <c r="CO96" i="4"/>
  <c r="CS94" i="4"/>
  <c r="DD94" i="4" s="1"/>
  <c r="CM93" i="4"/>
  <c r="CX93" i="4" s="1"/>
  <c r="CL101" i="4"/>
  <c r="CW101" i="4" s="1"/>
  <c r="CP99" i="4"/>
  <c r="DA99" i="4" s="1"/>
  <c r="CT97" i="4"/>
  <c r="DE97" i="4" s="1"/>
  <c r="CN96" i="4"/>
  <c r="CY96" i="4" s="1"/>
  <c r="CR94" i="4"/>
  <c r="DC94" i="4" s="1"/>
  <c r="CL93" i="4"/>
  <c r="CK101" i="4"/>
  <c r="CV101" i="4" s="1"/>
  <c r="CO99" i="4"/>
  <c r="CZ99" i="4" s="1"/>
  <c r="CS97" i="4"/>
  <c r="DD97" i="4" s="1"/>
  <c r="CM96" i="4"/>
  <c r="CX96" i="4" s="1"/>
  <c r="CQ94" i="4"/>
  <c r="DB94" i="4" s="1"/>
  <c r="CK93" i="4"/>
  <c r="CV93" i="4" s="1"/>
  <c r="CT100" i="4"/>
  <c r="DE100" i="4" s="1"/>
  <c r="CN99" i="4"/>
  <c r="CY99" i="4" s="1"/>
  <c r="CR97" i="4"/>
  <c r="DC97" i="4" s="1"/>
  <c r="CL96" i="4"/>
  <c r="CW96" i="4" s="1"/>
  <c r="CP94" i="4"/>
  <c r="DA94" i="4" s="1"/>
  <c r="CT92" i="4"/>
  <c r="DE92" i="4" s="1"/>
  <c r="CS100" i="4"/>
  <c r="CM99" i="4"/>
  <c r="CX99" i="4" s="1"/>
  <c r="CQ97" i="4"/>
  <c r="DB97" i="4" s="1"/>
  <c r="CK96" i="4"/>
  <c r="CV96" i="4" s="1"/>
  <c r="CO94" i="4"/>
  <c r="CZ94" i="4" s="1"/>
  <c r="CS92" i="4"/>
  <c r="DD92" i="4" s="1"/>
  <c r="CR100" i="4"/>
  <c r="DC100" i="4" s="1"/>
  <c r="CL99" i="4"/>
  <c r="CW99" i="4" s="1"/>
  <c r="CP97" i="4"/>
  <c r="CT95" i="4"/>
  <c r="DE95" i="4" s="1"/>
  <c r="CN94" i="4"/>
  <c r="CY94" i="4" s="1"/>
  <c r="CR92" i="4"/>
  <c r="DC92" i="4" s="1"/>
  <c r="CQ100" i="4"/>
  <c r="DB100" i="4" s="1"/>
  <c r="CK99" i="4"/>
  <c r="CV99" i="4" s="1"/>
  <c r="CO97" i="4"/>
  <c r="CZ97" i="4" s="1"/>
  <c r="CS95" i="4"/>
  <c r="DD95" i="4" s="1"/>
  <c r="CM94" i="4"/>
  <c r="CQ92" i="4"/>
  <c r="DB92" i="4" s="1"/>
  <c r="CP100" i="4"/>
  <c r="DA100" i="4" s="1"/>
  <c r="CT98" i="4"/>
  <c r="DE98" i="4" s="1"/>
  <c r="CN97" i="4"/>
  <c r="CY97" i="4" s="1"/>
  <c r="CR95" i="4"/>
  <c r="DC95" i="4" s="1"/>
  <c r="CL94" i="4"/>
  <c r="CW94" i="4" s="1"/>
  <c r="CP92" i="4"/>
  <c r="DA92" i="4" s="1"/>
  <c r="CO100" i="4"/>
  <c r="CZ100" i="4" s="1"/>
  <c r="CS98" i="4"/>
  <c r="DD98" i="4" s="1"/>
  <c r="CM97" i="4"/>
  <c r="CX97" i="4" s="1"/>
  <c r="CQ95" i="4"/>
  <c r="DB95" i="4" s="1"/>
  <c r="CK94" i="4"/>
  <c r="CV94" i="4" s="1"/>
  <c r="CO92" i="4"/>
  <c r="CZ92" i="4" s="1"/>
  <c r="CT101" i="4"/>
  <c r="CN100" i="4"/>
  <c r="CY100" i="4" s="1"/>
  <c r="CR98" i="4"/>
  <c r="DC98" i="4" s="1"/>
  <c r="CL97" i="4"/>
  <c r="CW97" i="4" s="1"/>
  <c r="CP95" i="4"/>
  <c r="DA95" i="4" s="1"/>
  <c r="CT93" i="4"/>
  <c r="DE93" i="4" s="1"/>
  <c r="CN92" i="4"/>
  <c r="CY92" i="4" s="1"/>
  <c r="CS101" i="4"/>
  <c r="DD101" i="4" s="1"/>
  <c r="CM100" i="4"/>
  <c r="CX100" i="4" s="1"/>
  <c r="CQ98" i="4"/>
  <c r="CK97" i="4"/>
  <c r="CV97" i="4" s="1"/>
  <c r="CO95" i="4"/>
  <c r="CZ95" i="4" s="1"/>
  <c r="CS93" i="4"/>
  <c r="DD93" i="4" s="1"/>
  <c r="CM92" i="4"/>
  <c r="CX92" i="4" s="1"/>
  <c r="CQ101" i="4"/>
  <c r="DB101" i="4" s="1"/>
  <c r="CK100" i="4"/>
  <c r="CV100" i="4" s="1"/>
  <c r="CO98" i="4"/>
  <c r="CZ98" i="4" s="1"/>
  <c r="CS96" i="4"/>
  <c r="DD96" i="4" s="1"/>
  <c r="CM95" i="4"/>
  <c r="CX95" i="4" s="1"/>
  <c r="CQ93" i="4"/>
  <c r="DB93" i="4" s="1"/>
  <c r="CL95" i="4"/>
  <c r="CW95" i="4" s="1"/>
  <c r="CK95" i="4"/>
  <c r="CV95" i="4" s="1"/>
  <c r="CR93" i="4"/>
  <c r="DC93" i="4" s="1"/>
  <c r="CR101" i="4"/>
  <c r="DC101" i="4" s="1"/>
  <c r="CP93" i="4"/>
  <c r="DA93" i="4" s="1"/>
  <c r="CP101" i="4"/>
  <c r="DA101" i="4" s="1"/>
  <c r="CO93" i="4"/>
  <c r="CZ93" i="4" s="1"/>
  <c r="CO101" i="4"/>
  <c r="CZ101" i="4" s="1"/>
  <c r="CL92" i="4"/>
  <c r="CW92" i="4" s="1"/>
  <c r="CL100" i="4"/>
  <c r="CW100" i="4" s="1"/>
  <c r="CK92" i="4"/>
  <c r="CT99" i="4"/>
  <c r="DE99" i="4" s="1"/>
  <c r="CS99" i="4"/>
  <c r="DD99" i="4" s="1"/>
  <c r="CP98" i="4"/>
  <c r="DA98" i="4" s="1"/>
  <c r="CN98" i="4"/>
  <c r="CY98" i="4" s="1"/>
  <c r="CM98" i="4"/>
  <c r="CX98" i="4" s="1"/>
  <c r="CT96" i="4"/>
  <c r="DE96" i="4" s="1"/>
  <c r="CR96" i="4"/>
  <c r="DC96" i="4" s="1"/>
  <c r="CQ96" i="4"/>
  <c r="DB96" i="4" s="1"/>
  <c r="CN95" i="4"/>
  <c r="G21" i="2"/>
  <c r="F21" i="2"/>
  <c r="E21" i="2"/>
  <c r="B21" i="2"/>
  <c r="A22" i="2"/>
  <c r="D21" i="2"/>
  <c r="D39" i="7" s="1"/>
  <c r="C21" i="2"/>
  <c r="AA97" i="7"/>
  <c r="AA42" i="7"/>
  <c r="G19" i="2"/>
  <c r="H18" i="2"/>
  <c r="G21" i="3"/>
  <c r="T20" i="2"/>
  <c r="AQ31" i="18"/>
  <c r="AQ23" i="18"/>
  <c r="C8" i="3"/>
  <c r="C94" i="7"/>
  <c r="C52" i="7"/>
  <c r="C10" i="7"/>
  <c r="C24" i="7"/>
  <c r="P7" i="2"/>
  <c r="C80" i="7"/>
  <c r="C38" i="7"/>
  <c r="C66" i="7"/>
  <c r="B38" i="7"/>
  <c r="B94" i="7"/>
  <c r="B52" i="7"/>
  <c r="B10" i="7"/>
  <c r="B66" i="7"/>
  <c r="B24" i="7"/>
  <c r="B8" i="3"/>
  <c r="B80" i="7"/>
  <c r="O7" i="2"/>
  <c r="B78" i="8"/>
  <c r="O79" i="7"/>
  <c r="B36" i="8"/>
  <c r="O37" i="7"/>
  <c r="AA55" i="7"/>
  <c r="D8" i="3"/>
  <c r="D94" i="7"/>
  <c r="Q7" i="2"/>
  <c r="D38" i="7"/>
  <c r="D24" i="7"/>
  <c r="D10" i="7"/>
  <c r="D66" i="7"/>
  <c r="D52" i="7"/>
  <c r="AQ25" i="18"/>
  <c r="AQ32" i="18"/>
  <c r="D44" i="18" s="1"/>
  <c r="CN73" i="4"/>
  <c r="CY73" i="4" s="1"/>
  <c r="CR71" i="4"/>
  <c r="CL70" i="4"/>
  <c r="CW70" i="4" s="1"/>
  <c r="CP68" i="4"/>
  <c r="DA68" i="4" s="1"/>
  <c r="CT66" i="4"/>
  <c r="DE66" i="4" s="1"/>
  <c r="CN65" i="4"/>
  <c r="CY65" i="4" s="1"/>
  <c r="CM73" i="4"/>
  <c r="CX73" i="4" s="1"/>
  <c r="CQ71" i="4"/>
  <c r="DB71" i="4" s="1"/>
  <c r="CK70" i="4"/>
  <c r="CV70" i="4" s="1"/>
  <c r="CO68" i="4"/>
  <c r="CS66" i="4"/>
  <c r="DD66" i="4" s="1"/>
  <c r="CM65" i="4"/>
  <c r="CX65" i="4" s="1"/>
  <c r="CL73" i="4"/>
  <c r="CW73" i="4" s="1"/>
  <c r="CP71" i="4"/>
  <c r="DA71" i="4" s="1"/>
  <c r="CT69" i="4"/>
  <c r="DE69" i="4" s="1"/>
  <c r="CN68" i="4"/>
  <c r="CY68" i="4" s="1"/>
  <c r="CR66" i="4"/>
  <c r="DC66" i="4" s="1"/>
  <c r="CL65" i="4"/>
  <c r="CK73" i="4"/>
  <c r="CV73" i="4" s="1"/>
  <c r="CO71" i="4"/>
  <c r="CZ71" i="4" s="1"/>
  <c r="CS69" i="4"/>
  <c r="DD69" i="4" s="1"/>
  <c r="CM68" i="4"/>
  <c r="CX68" i="4" s="1"/>
  <c r="CQ66" i="4"/>
  <c r="DB66" i="4" s="1"/>
  <c r="CK65" i="4"/>
  <c r="CV65" i="4" s="1"/>
  <c r="CT72" i="4"/>
  <c r="DE72" i="4" s="1"/>
  <c r="CN71" i="4"/>
  <c r="CY71" i="4" s="1"/>
  <c r="CR69" i="4"/>
  <c r="DC69" i="4" s="1"/>
  <c r="CL68" i="4"/>
  <c r="CW68" i="4" s="1"/>
  <c r="CP66" i="4"/>
  <c r="DA66" i="4" s="1"/>
  <c r="CT64" i="4"/>
  <c r="DE64" i="4" s="1"/>
  <c r="CS72" i="4"/>
  <c r="CM71" i="4"/>
  <c r="CX71" i="4" s="1"/>
  <c r="CQ69" i="4"/>
  <c r="DB69" i="4" s="1"/>
  <c r="CK68" i="4"/>
  <c r="CV68" i="4" s="1"/>
  <c r="CO66" i="4"/>
  <c r="CZ66" i="4" s="1"/>
  <c r="CS64" i="4"/>
  <c r="DD64" i="4" s="1"/>
  <c r="CR72" i="4"/>
  <c r="DC72" i="4" s="1"/>
  <c r="CL71" i="4"/>
  <c r="CW71" i="4" s="1"/>
  <c r="CP69" i="4"/>
  <c r="CT67" i="4"/>
  <c r="DE67" i="4" s="1"/>
  <c r="CN66" i="4"/>
  <c r="CY66" i="4" s="1"/>
  <c r="CR64" i="4"/>
  <c r="DC64" i="4" s="1"/>
  <c r="CQ72" i="4"/>
  <c r="DB72" i="4" s="1"/>
  <c r="CK71" i="4"/>
  <c r="CV71" i="4" s="1"/>
  <c r="CO69" i="4"/>
  <c r="CZ69" i="4" s="1"/>
  <c r="CS67" i="4"/>
  <c r="DD67" i="4" s="1"/>
  <c r="CM66" i="4"/>
  <c r="CQ64" i="4"/>
  <c r="DB64" i="4" s="1"/>
  <c r="CP72" i="4"/>
  <c r="DA72" i="4" s="1"/>
  <c r="CT70" i="4"/>
  <c r="DE70" i="4" s="1"/>
  <c r="CN69" i="4"/>
  <c r="CY69" i="4" s="1"/>
  <c r="CR67" i="4"/>
  <c r="DC67" i="4" s="1"/>
  <c r="CL66" i="4"/>
  <c r="CW66" i="4" s="1"/>
  <c r="CP64" i="4"/>
  <c r="DA64" i="4" s="1"/>
  <c r="CO72" i="4"/>
  <c r="CZ72" i="4" s="1"/>
  <c r="CS70" i="4"/>
  <c r="DD70" i="4" s="1"/>
  <c r="CM69" i="4"/>
  <c r="CX69" i="4" s="1"/>
  <c r="CQ67" i="4"/>
  <c r="DB67" i="4" s="1"/>
  <c r="CK66" i="4"/>
  <c r="CV66" i="4" s="1"/>
  <c r="CO64" i="4"/>
  <c r="CZ64" i="4" s="1"/>
  <c r="CT73" i="4"/>
  <c r="CN72" i="4"/>
  <c r="CY72" i="4" s="1"/>
  <c r="CR70" i="4"/>
  <c r="DC70" i="4" s="1"/>
  <c r="CL69" i="4"/>
  <c r="CW69" i="4" s="1"/>
  <c r="CP67" i="4"/>
  <c r="DA67" i="4" s="1"/>
  <c r="CT65" i="4"/>
  <c r="DE65" i="4" s="1"/>
  <c r="CN64" i="4"/>
  <c r="CY64" i="4" s="1"/>
  <c r="CS73" i="4"/>
  <c r="DD73" i="4" s="1"/>
  <c r="CM72" i="4"/>
  <c r="CX72" i="4" s="1"/>
  <c r="CQ70" i="4"/>
  <c r="CK69" i="4"/>
  <c r="CV69" i="4" s="1"/>
  <c r="CO67" i="4"/>
  <c r="CZ67" i="4" s="1"/>
  <c r="CS65" i="4"/>
  <c r="DD65" i="4" s="1"/>
  <c r="CM64" i="4"/>
  <c r="CX64" i="4" s="1"/>
  <c r="CR73" i="4"/>
  <c r="DC73" i="4" s="1"/>
  <c r="CL72" i="4"/>
  <c r="CW72" i="4" s="1"/>
  <c r="CP70" i="4"/>
  <c r="DA70" i="4" s="1"/>
  <c r="CT68" i="4"/>
  <c r="DE68" i="4" s="1"/>
  <c r="CN67" i="4"/>
  <c r="CR65" i="4"/>
  <c r="DC65" i="4" s="1"/>
  <c r="CL64" i="4"/>
  <c r="CW64" i="4" s="1"/>
  <c r="CQ73" i="4"/>
  <c r="DB73" i="4" s="1"/>
  <c r="CK72" i="4"/>
  <c r="CV72" i="4" s="1"/>
  <c r="CO70" i="4"/>
  <c r="CZ70" i="4" s="1"/>
  <c r="CS68" i="4"/>
  <c r="DD68" i="4" s="1"/>
  <c r="CM67" i="4"/>
  <c r="CX67" i="4" s="1"/>
  <c r="CQ65" i="4"/>
  <c r="DB65" i="4" s="1"/>
  <c r="CP73" i="4"/>
  <c r="DA73" i="4" s="1"/>
  <c r="CO73" i="4"/>
  <c r="CZ73" i="4" s="1"/>
  <c r="CT71" i="4"/>
  <c r="DE71" i="4" s="1"/>
  <c r="CS71" i="4"/>
  <c r="DD71" i="4" s="1"/>
  <c r="CN70" i="4"/>
  <c r="CY70" i="4" s="1"/>
  <c r="CM70" i="4"/>
  <c r="CX70" i="4" s="1"/>
  <c r="CR68" i="4"/>
  <c r="DC68" i="4" s="1"/>
  <c r="CQ68" i="4"/>
  <c r="DB68" i="4" s="1"/>
  <c r="CL67" i="4"/>
  <c r="CW67" i="4" s="1"/>
  <c r="CK67" i="4"/>
  <c r="CV67" i="4" s="1"/>
  <c r="CP65" i="4"/>
  <c r="DA65" i="4" s="1"/>
  <c r="CO65" i="4"/>
  <c r="CZ65" i="4" s="1"/>
  <c r="CK64" i="4"/>
  <c r="B21" i="3"/>
  <c r="O20" i="2"/>
  <c r="AE92" i="7"/>
  <c r="C21" i="3"/>
  <c r="P20" i="2"/>
  <c r="B22" i="8"/>
  <c r="O23" i="7"/>
  <c r="AF50" i="7"/>
  <c r="AP29" i="18"/>
  <c r="D6" i="2"/>
  <c r="E5" i="2"/>
  <c r="E9" i="2" s="1"/>
  <c r="AP17" i="18"/>
  <c r="C43" i="18" s="1"/>
  <c r="CR16" i="4"/>
  <c r="DC16" i="4" s="1"/>
  <c r="CL15" i="4"/>
  <c r="CW15" i="4" s="1"/>
  <c r="CP13" i="4"/>
  <c r="CT11" i="4"/>
  <c r="DE11" i="4" s="1"/>
  <c r="CN10" i="4"/>
  <c r="CY10" i="4" s="1"/>
  <c r="CR8" i="4"/>
  <c r="DC8" i="4" s="1"/>
  <c r="CQ16" i="4"/>
  <c r="DB16" i="4" s="1"/>
  <c r="CK15" i="4"/>
  <c r="CV15" i="4" s="1"/>
  <c r="CO16" i="4"/>
  <c r="CZ16" i="4" s="1"/>
  <c r="CS14" i="4"/>
  <c r="DD14" i="4" s="1"/>
  <c r="CM13" i="4"/>
  <c r="CX13" i="4" s="1"/>
  <c r="CQ11" i="4"/>
  <c r="DB11" i="4" s="1"/>
  <c r="CK10" i="4"/>
  <c r="CV10" i="4" s="1"/>
  <c r="CO8" i="4"/>
  <c r="CZ8" i="4" s="1"/>
  <c r="CT17" i="4"/>
  <c r="CN16" i="4"/>
  <c r="CY16" i="4" s="1"/>
  <c r="CR14" i="4"/>
  <c r="DC14" i="4" s="1"/>
  <c r="CL13" i="4"/>
  <c r="CW13" i="4" s="1"/>
  <c r="CP11" i="4"/>
  <c r="DA11" i="4" s="1"/>
  <c r="CT9" i="4"/>
  <c r="DE9" i="4" s="1"/>
  <c r="CN8" i="4"/>
  <c r="CY8" i="4" s="1"/>
  <c r="CS17" i="4"/>
  <c r="DD17" i="4" s="1"/>
  <c r="CM16" i="4"/>
  <c r="CX16" i="4" s="1"/>
  <c r="CQ14" i="4"/>
  <c r="CK13" i="4"/>
  <c r="CV13" i="4" s="1"/>
  <c r="CO11" i="4"/>
  <c r="CZ11" i="4" s="1"/>
  <c r="CS9" i="4"/>
  <c r="DD9" i="4" s="1"/>
  <c r="CM8" i="4"/>
  <c r="CX8" i="4" s="1"/>
  <c r="CR17" i="4"/>
  <c r="DC17" i="4" s="1"/>
  <c r="CL16" i="4"/>
  <c r="CW16" i="4" s="1"/>
  <c r="CP14" i="4"/>
  <c r="DA14" i="4" s="1"/>
  <c r="CT12" i="4"/>
  <c r="DE12" i="4" s="1"/>
  <c r="CN11" i="4"/>
  <c r="CR9" i="4"/>
  <c r="DC9" i="4" s="1"/>
  <c r="CL8" i="4"/>
  <c r="CW8" i="4" s="1"/>
  <c r="CN17" i="4"/>
  <c r="CY17" i="4" s="1"/>
  <c r="CR15" i="4"/>
  <c r="CL14" i="4"/>
  <c r="CW14" i="4" s="1"/>
  <c r="CP12" i="4"/>
  <c r="DA12" i="4" s="1"/>
  <c r="CT10" i="4"/>
  <c r="DE10" i="4" s="1"/>
  <c r="CN9" i="4"/>
  <c r="CY9" i="4" s="1"/>
  <c r="CT16" i="4"/>
  <c r="DE16" i="4" s="1"/>
  <c r="CN15" i="4"/>
  <c r="CY15" i="4" s="1"/>
  <c r="CR13" i="4"/>
  <c r="DC13" i="4" s="1"/>
  <c r="CL12" i="4"/>
  <c r="CW12" i="4" s="1"/>
  <c r="CP10" i="4"/>
  <c r="DA10" i="4" s="1"/>
  <c r="CT15" i="4"/>
  <c r="DE15" i="4" s="1"/>
  <c r="CS12" i="4"/>
  <c r="DD12" i="4" s="1"/>
  <c r="CM10" i="4"/>
  <c r="CS15" i="4"/>
  <c r="DD15" i="4" s="1"/>
  <c r="CR12" i="4"/>
  <c r="DC12" i="4" s="1"/>
  <c r="CL10" i="4"/>
  <c r="CW10" i="4" s="1"/>
  <c r="CQ15" i="4"/>
  <c r="DB15" i="4" s="1"/>
  <c r="CQ12" i="4"/>
  <c r="DB12" i="4" s="1"/>
  <c r="CQ9" i="4"/>
  <c r="DB9" i="4" s="1"/>
  <c r="CP15" i="4"/>
  <c r="DA15" i="4" s="1"/>
  <c r="CO12" i="4"/>
  <c r="CP9" i="4"/>
  <c r="DA9" i="4" s="1"/>
  <c r="CO15" i="4"/>
  <c r="CZ15" i="4" s="1"/>
  <c r="CN12" i="4"/>
  <c r="CY12" i="4" s="1"/>
  <c r="CO9" i="4"/>
  <c r="CZ9" i="4" s="1"/>
  <c r="CM15" i="4"/>
  <c r="CX15" i="4" s="1"/>
  <c r="CM12" i="4"/>
  <c r="CX12" i="4" s="1"/>
  <c r="CM9" i="4"/>
  <c r="CX9" i="4" s="1"/>
  <c r="CT14" i="4"/>
  <c r="DE14" i="4" s="1"/>
  <c r="CK12" i="4"/>
  <c r="CV12" i="4" s="1"/>
  <c r="CL9" i="4"/>
  <c r="CQ17" i="4"/>
  <c r="DB17" i="4" s="1"/>
  <c r="CO14" i="4"/>
  <c r="CZ14" i="4" s="1"/>
  <c r="CS11" i="4"/>
  <c r="DD11" i="4" s="1"/>
  <c r="CK9" i="4"/>
  <c r="CV9" i="4" s="1"/>
  <c r="CP17" i="4"/>
  <c r="DA17" i="4" s="1"/>
  <c r="CN14" i="4"/>
  <c r="CY14" i="4" s="1"/>
  <c r="CR11" i="4"/>
  <c r="DC11" i="4" s="1"/>
  <c r="CT8" i="4"/>
  <c r="DE8" i="4" s="1"/>
  <c r="CO17" i="4"/>
  <c r="CZ17" i="4" s="1"/>
  <c r="CM14" i="4"/>
  <c r="CX14" i="4" s="1"/>
  <c r="CM11" i="4"/>
  <c r="CX11" i="4" s="1"/>
  <c r="CS8" i="4"/>
  <c r="DD8" i="4" s="1"/>
  <c r="CM17" i="4"/>
  <c r="CX17" i="4" s="1"/>
  <c r="CK14" i="4"/>
  <c r="CV14" i="4" s="1"/>
  <c r="CL11" i="4"/>
  <c r="CW11" i="4" s="1"/>
  <c r="CQ8" i="4"/>
  <c r="DB8" i="4" s="1"/>
  <c r="CL17" i="4"/>
  <c r="CW17" i="4" s="1"/>
  <c r="CT13" i="4"/>
  <c r="DE13" i="4" s="1"/>
  <c r="CK11" i="4"/>
  <c r="CV11" i="4" s="1"/>
  <c r="CP8" i="4"/>
  <c r="DA8" i="4" s="1"/>
  <c r="CK17" i="4"/>
  <c r="CV17" i="4" s="1"/>
  <c r="CS13" i="4"/>
  <c r="DD13" i="4" s="1"/>
  <c r="CS10" i="4"/>
  <c r="DD10" i="4" s="1"/>
  <c r="CS16" i="4"/>
  <c r="CQ13" i="4"/>
  <c r="DB13" i="4" s="1"/>
  <c r="CR10" i="4"/>
  <c r="DC10" i="4" s="1"/>
  <c r="CK8" i="4"/>
  <c r="CP16" i="4"/>
  <c r="DA16" i="4" s="1"/>
  <c r="CO13" i="4"/>
  <c r="CZ13" i="4" s="1"/>
  <c r="CQ10" i="4"/>
  <c r="DB10" i="4" s="1"/>
  <c r="CK16" i="4"/>
  <c r="CV16" i="4" s="1"/>
  <c r="CN13" i="4"/>
  <c r="CY13" i="4" s="1"/>
  <c r="CO10" i="4"/>
  <c r="CZ10" i="4" s="1"/>
  <c r="R31" i="18"/>
  <c r="AR31" i="18" s="1"/>
  <c r="R29" i="18"/>
  <c r="AR29" i="18" s="1"/>
  <c r="R27" i="18"/>
  <c r="AR27" i="18" s="1"/>
  <c r="R25" i="18"/>
  <c r="AR25" i="18" s="1"/>
  <c r="R17" i="18"/>
  <c r="AR17" i="18" s="1"/>
  <c r="E43" i="18" s="1"/>
  <c r="R15" i="18"/>
  <c r="R13" i="18"/>
  <c r="R11" i="18"/>
  <c r="AR11" i="18" s="1"/>
  <c r="E37" i="18" s="1"/>
  <c r="R9" i="18"/>
  <c r="AR9" i="18" s="1"/>
  <c r="E35" i="18" s="1"/>
  <c r="S8" i="18"/>
  <c r="R12" i="18"/>
  <c r="AR12" i="18" s="1"/>
  <c r="E38" i="18" s="1"/>
  <c r="R32" i="18"/>
  <c r="AR32" i="18" s="1"/>
  <c r="R30" i="18"/>
  <c r="AR30" i="18" s="1"/>
  <c r="R18" i="18"/>
  <c r="AR18" i="18" s="1"/>
  <c r="R16" i="18"/>
  <c r="AR16" i="18" s="1"/>
  <c r="E42" i="18" s="1"/>
  <c r="R14" i="18"/>
  <c r="AR14" i="18" s="1"/>
  <c r="R10" i="18"/>
  <c r="AR10" i="18" s="1"/>
  <c r="R28" i="18"/>
  <c r="AR28" i="18" s="1"/>
  <c r="R26" i="18"/>
  <c r="AR26" i="18" s="1"/>
  <c r="R23" i="18"/>
  <c r="AR23" i="18" s="1"/>
  <c r="R24" i="18"/>
  <c r="AR24" i="18" s="1"/>
  <c r="AR15" i="18"/>
  <c r="C7" i="3"/>
  <c r="C65" i="7"/>
  <c r="C23" i="7"/>
  <c r="C79" i="7"/>
  <c r="C93" i="7"/>
  <c r="C51" i="7"/>
  <c r="C9" i="7"/>
  <c r="C37" i="7"/>
  <c r="P6" i="2"/>
  <c r="AP15" i="18"/>
  <c r="C41" i="18" s="1"/>
  <c r="AE5" i="2"/>
  <c r="CP30" i="4"/>
  <c r="DA30" i="4" s="1"/>
  <c r="CT28" i="4"/>
  <c r="DE28" i="4" s="1"/>
  <c r="CN27" i="4"/>
  <c r="CY27" i="4" s="1"/>
  <c r="CR25" i="4"/>
  <c r="DC25" i="4" s="1"/>
  <c r="CL24" i="4"/>
  <c r="CW24" i="4" s="1"/>
  <c r="CP22" i="4"/>
  <c r="DA22" i="4" s="1"/>
  <c r="CO30" i="4"/>
  <c r="CZ30" i="4" s="1"/>
  <c r="CS28" i="4"/>
  <c r="DD28" i="4" s="1"/>
  <c r="CM27" i="4"/>
  <c r="CX27" i="4" s="1"/>
  <c r="CQ25" i="4"/>
  <c r="DB25" i="4" s="1"/>
  <c r="CK24" i="4"/>
  <c r="CV24" i="4" s="1"/>
  <c r="CO22" i="4"/>
  <c r="CZ22" i="4" s="1"/>
  <c r="CT31" i="4"/>
  <c r="CN30" i="4"/>
  <c r="CY30" i="4" s="1"/>
  <c r="CR28" i="4"/>
  <c r="DC28" i="4" s="1"/>
  <c r="CL27" i="4"/>
  <c r="CW27" i="4" s="1"/>
  <c r="CP25" i="4"/>
  <c r="DA25" i="4" s="1"/>
  <c r="CT23" i="4"/>
  <c r="DE23" i="4" s="1"/>
  <c r="CN22" i="4"/>
  <c r="CY22" i="4" s="1"/>
  <c r="CS31" i="4"/>
  <c r="DD31" i="4" s="1"/>
  <c r="CM30" i="4"/>
  <c r="CX30" i="4" s="1"/>
  <c r="CQ28" i="4"/>
  <c r="CK27" i="4"/>
  <c r="CV27" i="4" s="1"/>
  <c r="CO25" i="4"/>
  <c r="CZ25" i="4" s="1"/>
  <c r="CS23" i="4"/>
  <c r="DD23" i="4" s="1"/>
  <c r="CM22" i="4"/>
  <c r="CX22" i="4" s="1"/>
  <c r="CR31" i="4"/>
  <c r="DC31" i="4" s="1"/>
  <c r="CL30" i="4"/>
  <c r="CW30" i="4" s="1"/>
  <c r="CP28" i="4"/>
  <c r="DA28" i="4" s="1"/>
  <c r="CT26" i="4"/>
  <c r="DE26" i="4" s="1"/>
  <c r="CN25" i="4"/>
  <c r="CR23" i="4"/>
  <c r="DC23" i="4" s="1"/>
  <c r="CL22" i="4"/>
  <c r="CW22" i="4" s="1"/>
  <c r="CQ31" i="4"/>
  <c r="DB31" i="4" s="1"/>
  <c r="CK30" i="4"/>
  <c r="CV30" i="4" s="1"/>
  <c r="CO28" i="4"/>
  <c r="CZ28" i="4" s="1"/>
  <c r="CS26" i="4"/>
  <c r="DD26" i="4" s="1"/>
  <c r="CM25" i="4"/>
  <c r="CX25" i="4" s="1"/>
  <c r="CQ23" i="4"/>
  <c r="DB23" i="4" s="1"/>
  <c r="CP31" i="4"/>
  <c r="DA31" i="4" s="1"/>
  <c r="CT29" i="4"/>
  <c r="DE29" i="4" s="1"/>
  <c r="CN28" i="4"/>
  <c r="CY28" i="4" s="1"/>
  <c r="CR26" i="4"/>
  <c r="DC26" i="4" s="1"/>
  <c r="CL25" i="4"/>
  <c r="CW25" i="4" s="1"/>
  <c r="CP23" i="4"/>
  <c r="DA23" i="4" s="1"/>
  <c r="CK22" i="4"/>
  <c r="CO31" i="4"/>
  <c r="CZ31" i="4" s="1"/>
  <c r="CS29" i="4"/>
  <c r="DD29" i="4" s="1"/>
  <c r="CM28" i="4"/>
  <c r="CX28" i="4" s="1"/>
  <c r="CQ26" i="4"/>
  <c r="DB26" i="4" s="1"/>
  <c r="CK25" i="4"/>
  <c r="CV25" i="4" s="1"/>
  <c r="CO23" i="4"/>
  <c r="CZ23" i="4" s="1"/>
  <c r="CN31" i="4"/>
  <c r="CY31" i="4" s="1"/>
  <c r="CR29" i="4"/>
  <c r="CL28" i="4"/>
  <c r="CW28" i="4" s="1"/>
  <c r="CP26" i="4"/>
  <c r="DA26" i="4" s="1"/>
  <c r="CT24" i="4"/>
  <c r="DE24" i="4" s="1"/>
  <c r="CN23" i="4"/>
  <c r="CY23" i="4" s="1"/>
  <c r="CM31" i="4"/>
  <c r="CX31" i="4" s="1"/>
  <c r="CQ29" i="4"/>
  <c r="DB29" i="4" s="1"/>
  <c r="CK28" i="4"/>
  <c r="CV28" i="4" s="1"/>
  <c r="CO26" i="4"/>
  <c r="CS24" i="4"/>
  <c r="DD24" i="4" s="1"/>
  <c r="CM23" i="4"/>
  <c r="CX23" i="4" s="1"/>
  <c r="CL31" i="4"/>
  <c r="CW31" i="4" s="1"/>
  <c r="CP29" i="4"/>
  <c r="DA29" i="4" s="1"/>
  <c r="CT27" i="4"/>
  <c r="DE27" i="4" s="1"/>
  <c r="CN26" i="4"/>
  <c r="CY26" i="4" s="1"/>
  <c r="CR24" i="4"/>
  <c r="DC24" i="4" s="1"/>
  <c r="CL23" i="4"/>
  <c r="CK31" i="4"/>
  <c r="CV31" i="4" s="1"/>
  <c r="CO29" i="4"/>
  <c r="CZ29" i="4" s="1"/>
  <c r="CS27" i="4"/>
  <c r="DD27" i="4" s="1"/>
  <c r="CM26" i="4"/>
  <c r="CX26" i="4" s="1"/>
  <c r="CQ24" i="4"/>
  <c r="DB24" i="4" s="1"/>
  <c r="CK23" i="4"/>
  <c r="CV23" i="4" s="1"/>
  <c r="CT30" i="4"/>
  <c r="DE30" i="4" s="1"/>
  <c r="CN29" i="4"/>
  <c r="CY29" i="4" s="1"/>
  <c r="CR27" i="4"/>
  <c r="DC27" i="4" s="1"/>
  <c r="CL26" i="4"/>
  <c r="CW26" i="4" s="1"/>
  <c r="CP24" i="4"/>
  <c r="DA24" i="4" s="1"/>
  <c r="CT22" i="4"/>
  <c r="DE22" i="4" s="1"/>
  <c r="CS30" i="4"/>
  <c r="CM29" i="4"/>
  <c r="CX29" i="4" s="1"/>
  <c r="CQ27" i="4"/>
  <c r="DB27" i="4" s="1"/>
  <c r="CK26" i="4"/>
  <c r="CV26" i="4" s="1"/>
  <c r="CO24" i="4"/>
  <c r="CZ24" i="4" s="1"/>
  <c r="CS22" i="4"/>
  <c r="DD22" i="4" s="1"/>
  <c r="CR30" i="4"/>
  <c r="DC30" i="4" s="1"/>
  <c r="CL29" i="4"/>
  <c r="CW29" i="4" s="1"/>
  <c r="CP27" i="4"/>
  <c r="CT25" i="4"/>
  <c r="DE25" i="4" s="1"/>
  <c r="CN24" i="4"/>
  <c r="CY24" i="4" s="1"/>
  <c r="CR22" i="4"/>
  <c r="DC22" i="4" s="1"/>
  <c r="CQ30" i="4"/>
  <c r="DB30" i="4" s="1"/>
  <c r="CK29" i="4"/>
  <c r="CV29" i="4" s="1"/>
  <c r="CO27" i="4"/>
  <c r="CZ27" i="4" s="1"/>
  <c r="CS25" i="4"/>
  <c r="DD25" i="4" s="1"/>
  <c r="CM24" i="4"/>
  <c r="CQ22" i="4"/>
  <c r="DB22" i="4" s="1"/>
  <c r="B9" i="3"/>
  <c r="B25" i="7"/>
  <c r="O8" i="2"/>
  <c r="B81" i="7"/>
  <c r="B39" i="7"/>
  <c r="B53" i="7"/>
  <c r="B11" i="7"/>
  <c r="B67" i="7"/>
  <c r="AE78" i="7"/>
  <c r="C39" i="18"/>
  <c r="AP25" i="18"/>
  <c r="C37" i="18" s="1"/>
  <c r="C45" i="18" s="1"/>
  <c r="M35" i="18" s="1"/>
  <c r="X16" i="1" s="1"/>
  <c r="B50" i="8"/>
  <c r="O51" i="7"/>
  <c r="D21" i="3"/>
  <c r="Q20" i="2"/>
  <c r="AA24" i="2"/>
  <c r="C9" i="3"/>
  <c r="P8" i="2"/>
  <c r="C81" i="7"/>
  <c r="C39" i="7"/>
  <c r="C95" i="7"/>
  <c r="C11" i="7"/>
  <c r="C67" i="7"/>
  <c r="C53" i="7"/>
  <c r="C25" i="7"/>
  <c r="AR13" i="18"/>
  <c r="F32" i="18"/>
  <c r="F30" i="18"/>
  <c r="F28" i="18"/>
  <c r="F26" i="18"/>
  <c r="F24" i="18"/>
  <c r="F18" i="18"/>
  <c r="F16" i="18"/>
  <c r="F14" i="18"/>
  <c r="F12" i="18"/>
  <c r="F10" i="18"/>
  <c r="F31" i="18"/>
  <c r="F23" i="18"/>
  <c r="F29" i="18"/>
  <c r="F27" i="18"/>
  <c r="F17" i="18"/>
  <c r="F15" i="18"/>
  <c r="F13" i="18"/>
  <c r="F11" i="18"/>
  <c r="F9" i="18"/>
  <c r="F25" i="18"/>
  <c r="G8" i="18"/>
  <c r="E44" i="18" l="1"/>
  <c r="E10" i="3"/>
  <c r="R9" i="2"/>
  <c r="D38" i="8"/>
  <c r="Q39" i="7"/>
  <c r="E36" i="18"/>
  <c r="E40" i="18"/>
  <c r="P9" i="7"/>
  <c r="P51" i="7"/>
  <c r="P67" i="7"/>
  <c r="O81" i="7"/>
  <c r="AG50" i="7"/>
  <c r="AB52" i="7"/>
  <c r="AO52" i="7" s="1"/>
  <c r="AB51" i="7"/>
  <c r="C37" i="8"/>
  <c r="P38" i="7"/>
  <c r="AA85" i="7"/>
  <c r="AF5" i="2"/>
  <c r="C79" i="8"/>
  <c r="P80" i="7"/>
  <c r="B22" i="3"/>
  <c r="O21" i="2"/>
  <c r="DG92" i="4" a="1"/>
  <c r="AF31" i="2"/>
  <c r="AE32" i="2" s="1"/>
  <c r="AR32" i="2" s="1"/>
  <c r="E36" i="2"/>
  <c r="B36" i="2"/>
  <c r="A37" i="2"/>
  <c r="D36" i="2"/>
  <c r="C36" i="2"/>
  <c r="B10" i="3"/>
  <c r="O9" i="2"/>
  <c r="AE6" i="2" s="1"/>
  <c r="AR6" i="2" s="1"/>
  <c r="Q52" i="7"/>
  <c r="AC53" i="7" s="1"/>
  <c r="AP53" i="7" s="1"/>
  <c r="H19" i="2"/>
  <c r="I18" i="2"/>
  <c r="H20" i="2"/>
  <c r="E22" i="3"/>
  <c r="R21" i="2"/>
  <c r="AA73" i="7"/>
  <c r="B36" i="3"/>
  <c r="O35" i="2"/>
  <c r="C10" i="3"/>
  <c r="P9" i="2"/>
  <c r="P95" i="7"/>
  <c r="P39" i="7"/>
  <c r="AY80" i="5"/>
  <c r="AY94" i="5"/>
  <c r="AY38" i="5"/>
  <c r="AY52" i="5"/>
  <c r="AY24" i="5"/>
  <c r="AY66" i="5"/>
  <c r="AY10" i="5"/>
  <c r="Q66" i="7"/>
  <c r="C23" i="8"/>
  <c r="P24" i="7"/>
  <c r="G20" i="3"/>
  <c r="T19" i="2"/>
  <c r="F22" i="3"/>
  <c r="S21" i="2"/>
  <c r="C36" i="3"/>
  <c r="P35" i="2"/>
  <c r="AF31" i="18"/>
  <c r="AF29" i="18"/>
  <c r="AF27" i="18"/>
  <c r="AF25" i="18"/>
  <c r="AF23" i="18"/>
  <c r="AF32" i="18"/>
  <c r="AF30" i="18"/>
  <c r="AF28" i="18"/>
  <c r="AF17" i="18"/>
  <c r="AF15" i="18"/>
  <c r="AF13" i="18"/>
  <c r="AF11" i="18"/>
  <c r="AF9" i="18"/>
  <c r="AF26" i="18"/>
  <c r="AF24" i="18"/>
  <c r="AG8" i="18"/>
  <c r="AF18" i="18"/>
  <c r="AF16" i="18"/>
  <c r="AF14" i="18"/>
  <c r="AF12" i="18"/>
  <c r="AF10" i="18"/>
  <c r="D43" i="18"/>
  <c r="P11" i="7"/>
  <c r="O25" i="7"/>
  <c r="P81" i="7"/>
  <c r="Q10" i="7"/>
  <c r="C9" i="8"/>
  <c r="P10" i="7"/>
  <c r="G22" i="3"/>
  <c r="T21" i="2"/>
  <c r="AA38" i="2"/>
  <c r="D34" i="3"/>
  <c r="BA79" i="5" s="1"/>
  <c r="Q33" i="2"/>
  <c r="DG36" i="4" a="1"/>
  <c r="E32" i="2"/>
  <c r="F31" i="2"/>
  <c r="F36" i="2" s="1"/>
  <c r="E33" i="2"/>
  <c r="E34" i="2"/>
  <c r="AA12" i="2"/>
  <c r="Q24" i="7"/>
  <c r="C51" i="8"/>
  <c r="P52" i="7"/>
  <c r="AC52" i="7" s="1"/>
  <c r="AP52" i="7" s="1"/>
  <c r="AA43" i="7"/>
  <c r="AF18" i="2"/>
  <c r="Q38" i="7"/>
  <c r="C93" i="8"/>
  <c r="P94" i="7"/>
  <c r="D33" i="3"/>
  <c r="Q32" i="2"/>
  <c r="BM92" i="10"/>
  <c r="BM78" i="10"/>
  <c r="BM64" i="10"/>
  <c r="BM50" i="10"/>
  <c r="BM36" i="10"/>
  <c r="BM22" i="10"/>
  <c r="BM8" i="10"/>
  <c r="G32" i="18"/>
  <c r="G30" i="18"/>
  <c r="G28" i="18"/>
  <c r="G26" i="18"/>
  <c r="G18" i="18"/>
  <c r="G16" i="18"/>
  <c r="G14" i="18"/>
  <c r="G12" i="18"/>
  <c r="G10" i="18"/>
  <c r="G31" i="18"/>
  <c r="G23" i="18"/>
  <c r="G24" i="18"/>
  <c r="G29" i="18"/>
  <c r="G13" i="18"/>
  <c r="G27" i="18"/>
  <c r="G17" i="18"/>
  <c r="G15" i="18"/>
  <c r="G11" i="18"/>
  <c r="G9" i="18"/>
  <c r="G25" i="18"/>
  <c r="H8" i="18"/>
  <c r="P37" i="7"/>
  <c r="D80" i="7"/>
  <c r="O80" i="7"/>
  <c r="AZ93" i="5"/>
  <c r="AZ51" i="5"/>
  <c r="AZ65" i="5"/>
  <c r="AZ79" i="5"/>
  <c r="AZ23" i="5"/>
  <c r="AZ37" i="5"/>
  <c r="AZ9" i="5"/>
  <c r="AG22" i="7"/>
  <c r="D11" i="7"/>
  <c r="AA98" i="7"/>
  <c r="D10" i="3"/>
  <c r="Q9" i="2"/>
  <c r="D25" i="7"/>
  <c r="Q94" i="7"/>
  <c r="O24" i="7"/>
  <c r="D36" i="3"/>
  <c r="Q35" i="2"/>
  <c r="AE34" i="2" s="1"/>
  <c r="AR34" i="2" s="1"/>
  <c r="D53" i="7"/>
  <c r="AS11" i="18"/>
  <c r="BA51" i="5"/>
  <c r="BA65" i="5"/>
  <c r="BA23" i="5"/>
  <c r="BA37" i="5"/>
  <c r="BA9" i="5"/>
  <c r="BA93" i="5"/>
  <c r="O66" i="7"/>
  <c r="C22" i="3"/>
  <c r="AZ52" i="5" s="1"/>
  <c r="P21" i="2"/>
  <c r="E35" i="2"/>
  <c r="AY93" i="5"/>
  <c r="AY51" i="5"/>
  <c r="AY65" i="5"/>
  <c r="AY37" i="5"/>
  <c r="AY79" i="5"/>
  <c r="AY23" i="5"/>
  <c r="AY9" i="5"/>
  <c r="O67" i="7"/>
  <c r="P79" i="7"/>
  <c r="S31" i="18"/>
  <c r="AS31" i="18" s="1"/>
  <c r="S29" i="18"/>
  <c r="S9" i="18"/>
  <c r="S27" i="18"/>
  <c r="T8" i="18"/>
  <c r="S11" i="18"/>
  <c r="S32" i="18"/>
  <c r="AS32" i="18" s="1"/>
  <c r="S25" i="18"/>
  <c r="S17" i="18"/>
  <c r="AS17" i="18" s="1"/>
  <c r="F43" i="18" s="1"/>
  <c r="S30" i="18"/>
  <c r="S18" i="18"/>
  <c r="AS18" i="18" s="1"/>
  <c r="S16" i="18"/>
  <c r="AS16" i="18" s="1"/>
  <c r="F42" i="18" s="1"/>
  <c r="S14" i="18"/>
  <c r="AS14" i="18" s="1"/>
  <c r="F40" i="18" s="1"/>
  <c r="S12" i="18"/>
  <c r="AS12" i="18" s="1"/>
  <c r="F38" i="18" s="1"/>
  <c r="S10" i="18"/>
  <c r="AS10" i="18" s="1"/>
  <c r="F36" i="18" s="1"/>
  <c r="S13" i="18"/>
  <c r="AS13" i="18" s="1"/>
  <c r="F39" i="18" s="1"/>
  <c r="S28" i="18"/>
  <c r="AS28" i="18" s="1"/>
  <c r="S15" i="18"/>
  <c r="AS15" i="18" s="1"/>
  <c r="F41" i="18" s="1"/>
  <c r="S26" i="18"/>
  <c r="AS26" i="18" s="1"/>
  <c r="S23" i="18"/>
  <c r="AS23" i="18" s="1"/>
  <c r="S24" i="18"/>
  <c r="AS24" i="18" s="1"/>
  <c r="O10" i="7"/>
  <c r="D22" i="3"/>
  <c r="Q21" i="2"/>
  <c r="AA13" i="7"/>
  <c r="AB37" i="7"/>
  <c r="AG36" i="7"/>
  <c r="AC39" i="7"/>
  <c r="AP39" i="7" s="1"/>
  <c r="AC38" i="7"/>
  <c r="AP38" i="7" s="1"/>
  <c r="AB38" i="7"/>
  <c r="AO38" i="7" s="1"/>
  <c r="AD39" i="7"/>
  <c r="AQ39" i="7" s="1"/>
  <c r="AD38" i="7"/>
  <c r="AQ38" i="7" s="1"/>
  <c r="D67" i="7"/>
  <c r="AS9" i="18"/>
  <c r="O11" i="7"/>
  <c r="P23" i="7"/>
  <c r="E6" i="2"/>
  <c r="F5" i="2"/>
  <c r="E7" i="2"/>
  <c r="E8" i="2"/>
  <c r="O52" i="7"/>
  <c r="AC51" i="7" s="1"/>
  <c r="AP51" i="7" s="1"/>
  <c r="H21" i="2"/>
  <c r="D37" i="18"/>
  <c r="DG50" i="4" a="1"/>
  <c r="AA27" i="7"/>
  <c r="D95" i="7"/>
  <c r="AS25" i="18"/>
  <c r="DG22" i="4" a="1"/>
  <c r="E39" i="18"/>
  <c r="E45" i="18" s="1"/>
  <c r="M37" i="18" s="1"/>
  <c r="X18" i="1" s="1"/>
  <c r="P65" i="7"/>
  <c r="D7" i="3"/>
  <c r="D65" i="7"/>
  <c r="D23" i="7"/>
  <c r="D79" i="7"/>
  <c r="D37" i="7"/>
  <c r="D93" i="7"/>
  <c r="D51" i="7"/>
  <c r="D9" i="7"/>
  <c r="Q6" i="2"/>
  <c r="O94" i="7"/>
  <c r="AG64" i="7"/>
  <c r="AB65" i="7"/>
  <c r="AC67" i="7"/>
  <c r="AP67" i="7" s="1"/>
  <c r="AC65" i="7"/>
  <c r="AP65" i="7" s="1"/>
  <c r="AB66" i="7"/>
  <c r="AO66" i="7" s="1"/>
  <c r="AD66" i="7"/>
  <c r="AQ66" i="7" s="1"/>
  <c r="AD65" i="7"/>
  <c r="AQ65" i="7" s="1"/>
  <c r="D35" i="18"/>
  <c r="D45" i="18" s="1"/>
  <c r="M36" i="18" s="1"/>
  <c r="X17" i="1" s="1"/>
  <c r="D35" i="3"/>
  <c r="Q34" i="2"/>
  <c r="F10" i="2"/>
  <c r="E10" i="2"/>
  <c r="B10" i="2"/>
  <c r="D10" i="2"/>
  <c r="C10" i="2"/>
  <c r="A11" i="2"/>
  <c r="D81" i="7"/>
  <c r="AS30" i="18"/>
  <c r="P93" i="7"/>
  <c r="O53" i="7"/>
  <c r="AD51" i="7" s="1"/>
  <c r="AQ51" i="7" s="1"/>
  <c r="AS27" i="18"/>
  <c r="P25" i="7"/>
  <c r="B95" i="7"/>
  <c r="AZ92" i="5"/>
  <c r="AZ50" i="5"/>
  <c r="AZ78" i="5"/>
  <c r="AZ64" i="5"/>
  <c r="AZ22" i="5"/>
  <c r="AZ36" i="5"/>
  <c r="AZ8" i="5"/>
  <c r="AF92" i="7"/>
  <c r="AA56" i="7"/>
  <c r="O38" i="7"/>
  <c r="AC37" i="7" s="1"/>
  <c r="AP37" i="7" s="1"/>
  <c r="I22" i="2"/>
  <c r="F22" i="2"/>
  <c r="E22" i="2"/>
  <c r="E12" i="7" s="1"/>
  <c r="H22" i="2"/>
  <c r="G22" i="2"/>
  <c r="D22" i="2"/>
  <c r="D68" i="7" s="1"/>
  <c r="C22" i="2"/>
  <c r="C54" i="7" s="1"/>
  <c r="B22" i="2"/>
  <c r="B96" i="7" s="1"/>
  <c r="A23" i="2"/>
  <c r="DG78" i="4" a="1"/>
  <c r="AA25" i="2"/>
  <c r="DG8" i="4" a="1"/>
  <c r="AS29" i="18"/>
  <c r="P53" i="7"/>
  <c r="AD52" i="7" s="1"/>
  <c r="AQ52" i="7" s="1"/>
  <c r="AF78" i="7"/>
  <c r="O39" i="7"/>
  <c r="AD37" i="7" s="1"/>
  <c r="AQ37" i="7" s="1"/>
  <c r="E41" i="18"/>
  <c r="DG64" i="4" a="1"/>
  <c r="C65" i="8"/>
  <c r="P66" i="7"/>
  <c r="AC66" i="7" s="1"/>
  <c r="AP66" i="7" s="1"/>
  <c r="AB9" i="7"/>
  <c r="AG8" i="7"/>
  <c r="AC10" i="7"/>
  <c r="AP10" i="7" s="1"/>
  <c r="AC9" i="7"/>
  <c r="AP9" i="7" s="1"/>
  <c r="AD9" i="7"/>
  <c r="AQ9" i="7" s="1"/>
  <c r="AB10" i="7"/>
  <c r="AO10" i="7" s="1"/>
  <c r="AD10" i="7"/>
  <c r="AQ10" i="7" s="1"/>
  <c r="BA94" i="5"/>
  <c r="BA66" i="5"/>
  <c r="S36" i="2" l="1"/>
  <c r="F37" i="3"/>
  <c r="F44" i="18"/>
  <c r="O96" i="7"/>
  <c r="Q68" i="7"/>
  <c r="AE67" i="7" s="1"/>
  <c r="AR67" i="7" s="1"/>
  <c r="P54" i="7"/>
  <c r="AE52" i="7" s="1"/>
  <c r="AR52" i="7" s="1"/>
  <c r="E11" i="8"/>
  <c r="R12" i="7"/>
  <c r="DP16" i="4"/>
  <c r="EA16" i="4" s="1"/>
  <c r="DJ15" i="4"/>
  <c r="DU15" i="4" s="1"/>
  <c r="DN13" i="4"/>
  <c r="DY13" i="4" s="1"/>
  <c r="DH12" i="4"/>
  <c r="DS12" i="4" s="1"/>
  <c r="DL10" i="4"/>
  <c r="DW10" i="4" s="1"/>
  <c r="DP8" i="4"/>
  <c r="EA8" i="4" s="1"/>
  <c r="DO16" i="4"/>
  <c r="DI15" i="4"/>
  <c r="DT15" i="4" s="1"/>
  <c r="DM13" i="4"/>
  <c r="DX13" i="4" s="1"/>
  <c r="DG12" i="4"/>
  <c r="DR12" i="4" s="1"/>
  <c r="DK10" i="4"/>
  <c r="DV10" i="4" s="1"/>
  <c r="DO8" i="4"/>
  <c r="DZ8" i="4" s="1"/>
  <c r="DN16" i="4"/>
  <c r="DY16" i="4" s="1"/>
  <c r="DH15" i="4"/>
  <c r="DS15" i="4" s="1"/>
  <c r="DL13" i="4"/>
  <c r="DP11" i="4"/>
  <c r="EA11" i="4" s="1"/>
  <c r="DJ10" i="4"/>
  <c r="DU10" i="4" s="1"/>
  <c r="DM16" i="4"/>
  <c r="DX16" i="4" s="1"/>
  <c r="DG15" i="4"/>
  <c r="DR15" i="4" s="1"/>
  <c r="DK13" i="4"/>
  <c r="DV13" i="4" s="1"/>
  <c r="DO11" i="4"/>
  <c r="DZ11" i="4" s="1"/>
  <c r="DI10" i="4"/>
  <c r="DM8" i="4"/>
  <c r="DX8" i="4" s="1"/>
  <c r="DL16" i="4"/>
  <c r="DW16" i="4" s="1"/>
  <c r="DP14" i="4"/>
  <c r="EA14" i="4" s="1"/>
  <c r="DJ13" i="4"/>
  <c r="DU13" i="4" s="1"/>
  <c r="DN11" i="4"/>
  <c r="DY11" i="4" s="1"/>
  <c r="DH10" i="4"/>
  <c r="DS10" i="4" s="1"/>
  <c r="DL8" i="4"/>
  <c r="DW8" i="4" s="1"/>
  <c r="DK16" i="4"/>
  <c r="DV16" i="4" s="1"/>
  <c r="DO14" i="4"/>
  <c r="DZ14" i="4" s="1"/>
  <c r="DI13" i="4"/>
  <c r="DT13" i="4" s="1"/>
  <c r="DM11" i="4"/>
  <c r="DX11" i="4" s="1"/>
  <c r="DG10" i="4"/>
  <c r="DR10" i="4" s="1"/>
  <c r="DK8" i="4"/>
  <c r="DV8" i="4" s="1"/>
  <c r="DP17" i="4"/>
  <c r="DJ16" i="4"/>
  <c r="DU16" i="4" s="1"/>
  <c r="DN14" i="4"/>
  <c r="DY14" i="4" s="1"/>
  <c r="DH13" i="4"/>
  <c r="DS13" i="4" s="1"/>
  <c r="DL11" i="4"/>
  <c r="DW11" i="4" s="1"/>
  <c r="DP9" i="4"/>
  <c r="EA9" i="4" s="1"/>
  <c r="DJ8" i="4"/>
  <c r="DU8" i="4" s="1"/>
  <c r="DL17" i="4"/>
  <c r="DW17" i="4" s="1"/>
  <c r="DP15" i="4"/>
  <c r="EA15" i="4" s="1"/>
  <c r="DJ14" i="4"/>
  <c r="DU14" i="4" s="1"/>
  <c r="DN12" i="4"/>
  <c r="DY12" i="4" s="1"/>
  <c r="DH11" i="4"/>
  <c r="DS11" i="4" s="1"/>
  <c r="DL9" i="4"/>
  <c r="DW9" i="4" s="1"/>
  <c r="DG8" i="4"/>
  <c r="DJ17" i="4"/>
  <c r="DU17" i="4" s="1"/>
  <c r="DH17" i="4"/>
  <c r="DS17" i="4" s="1"/>
  <c r="DL15" i="4"/>
  <c r="DW15" i="4" s="1"/>
  <c r="DP13" i="4"/>
  <c r="EA13" i="4" s="1"/>
  <c r="DJ12" i="4"/>
  <c r="DU12" i="4" s="1"/>
  <c r="DN10" i="4"/>
  <c r="DY10" i="4" s="1"/>
  <c r="DH9" i="4"/>
  <c r="DM15" i="4"/>
  <c r="DX15" i="4" s="1"/>
  <c r="DK11" i="4"/>
  <c r="DV11" i="4" s="1"/>
  <c r="DH8" i="4"/>
  <c r="DS8" i="4" s="1"/>
  <c r="DK15" i="4"/>
  <c r="DV15" i="4" s="1"/>
  <c r="DJ11" i="4"/>
  <c r="DM14" i="4"/>
  <c r="DI11" i="4"/>
  <c r="DT11" i="4" s="1"/>
  <c r="DL14" i="4"/>
  <c r="DW14" i="4" s="1"/>
  <c r="DG11" i="4"/>
  <c r="DR11" i="4" s="1"/>
  <c r="DK14" i="4"/>
  <c r="DV14" i="4" s="1"/>
  <c r="DP10" i="4"/>
  <c r="EA10" i="4" s="1"/>
  <c r="DO17" i="4"/>
  <c r="DZ17" i="4" s="1"/>
  <c r="DI14" i="4"/>
  <c r="DT14" i="4" s="1"/>
  <c r="DO10" i="4"/>
  <c r="DZ10" i="4" s="1"/>
  <c r="DN17" i="4"/>
  <c r="DY17" i="4" s="1"/>
  <c r="DH14" i="4"/>
  <c r="DS14" i="4" s="1"/>
  <c r="DM10" i="4"/>
  <c r="DX10" i="4" s="1"/>
  <c r="DM17" i="4"/>
  <c r="DX17" i="4" s="1"/>
  <c r="DG14" i="4"/>
  <c r="DR14" i="4" s="1"/>
  <c r="DO9" i="4"/>
  <c r="DZ9" i="4" s="1"/>
  <c r="DK17" i="4"/>
  <c r="DV17" i="4" s="1"/>
  <c r="DO13" i="4"/>
  <c r="DZ13" i="4" s="1"/>
  <c r="DN9" i="4"/>
  <c r="DY9" i="4" s="1"/>
  <c r="DI17" i="4"/>
  <c r="DT17" i="4" s="1"/>
  <c r="DG13" i="4"/>
  <c r="DR13" i="4" s="1"/>
  <c r="DM9" i="4"/>
  <c r="DX9" i="4" s="1"/>
  <c r="DG17" i="4"/>
  <c r="DR17" i="4" s="1"/>
  <c r="DP12" i="4"/>
  <c r="EA12" i="4" s="1"/>
  <c r="DK9" i="4"/>
  <c r="DV9" i="4" s="1"/>
  <c r="DI16" i="4"/>
  <c r="DT16" i="4" s="1"/>
  <c r="DO12" i="4"/>
  <c r="DZ12" i="4" s="1"/>
  <c r="DJ9" i="4"/>
  <c r="DU9" i="4" s="1"/>
  <c r="DH16" i="4"/>
  <c r="DS16" i="4" s="1"/>
  <c r="DM12" i="4"/>
  <c r="DX12" i="4" s="1"/>
  <c r="DI9" i="4"/>
  <c r="DT9" i="4" s="1"/>
  <c r="DG16" i="4"/>
  <c r="DR16" i="4" s="1"/>
  <c r="DL12" i="4"/>
  <c r="DW12" i="4" s="1"/>
  <c r="DG9" i="4"/>
  <c r="DR9" i="4" s="1"/>
  <c r="DO15" i="4"/>
  <c r="DZ15" i="4" s="1"/>
  <c r="DK12" i="4"/>
  <c r="DN8" i="4"/>
  <c r="DY8" i="4" s="1"/>
  <c r="DN15" i="4"/>
  <c r="DI12" i="4"/>
  <c r="DT12" i="4" s="1"/>
  <c r="DI8" i="4"/>
  <c r="DT8" i="4" s="1"/>
  <c r="E11" i="3"/>
  <c r="R10" i="2"/>
  <c r="BA78" i="5"/>
  <c r="BA92" i="5"/>
  <c r="BA50" i="5"/>
  <c r="BA64" i="5"/>
  <c r="BA36" i="5"/>
  <c r="BA8" i="5"/>
  <c r="BA22" i="5"/>
  <c r="AO37" i="7"/>
  <c r="D82" i="7"/>
  <c r="AZ80" i="5"/>
  <c r="H20" i="3"/>
  <c r="U19" i="2"/>
  <c r="D37" i="3"/>
  <c r="Q36" i="2"/>
  <c r="DI59" i="4"/>
  <c r="DT59" i="4" s="1"/>
  <c r="DM57" i="4"/>
  <c r="DX57" i="4" s="1"/>
  <c r="DG56" i="4"/>
  <c r="DR56" i="4" s="1"/>
  <c r="DK54" i="4"/>
  <c r="DO52" i="4"/>
  <c r="DZ52" i="4" s="1"/>
  <c r="DI51" i="4"/>
  <c r="DT51" i="4" s="1"/>
  <c r="DH59" i="4"/>
  <c r="DS59" i="4" s="1"/>
  <c r="DL57" i="4"/>
  <c r="DW57" i="4" s="1"/>
  <c r="DP55" i="4"/>
  <c r="EA55" i="4" s="1"/>
  <c r="DJ54" i="4"/>
  <c r="DU54" i="4" s="1"/>
  <c r="DN52" i="4"/>
  <c r="DY52" i="4" s="1"/>
  <c r="DH51" i="4"/>
  <c r="DG59" i="4"/>
  <c r="DR59" i="4" s="1"/>
  <c r="DK57" i="4"/>
  <c r="DV57" i="4" s="1"/>
  <c r="DO55" i="4"/>
  <c r="DZ55" i="4" s="1"/>
  <c r="DI54" i="4"/>
  <c r="DT54" i="4" s="1"/>
  <c r="DM52" i="4"/>
  <c r="DX52" i="4" s="1"/>
  <c r="DG51" i="4"/>
  <c r="DR51" i="4" s="1"/>
  <c r="DP58" i="4"/>
  <c r="EA58" i="4" s="1"/>
  <c r="DJ57" i="4"/>
  <c r="DU57" i="4" s="1"/>
  <c r="DN55" i="4"/>
  <c r="DY55" i="4" s="1"/>
  <c r="DH54" i="4"/>
  <c r="DS54" i="4" s="1"/>
  <c r="DL52" i="4"/>
  <c r="DW52" i="4" s="1"/>
  <c r="DP50" i="4"/>
  <c r="EA50" i="4" s="1"/>
  <c r="DO58" i="4"/>
  <c r="DI57" i="4"/>
  <c r="DT57" i="4" s="1"/>
  <c r="DM55" i="4"/>
  <c r="DX55" i="4" s="1"/>
  <c r="DG54" i="4"/>
  <c r="DR54" i="4" s="1"/>
  <c r="DK52" i="4"/>
  <c r="DV52" i="4" s="1"/>
  <c r="DO50" i="4"/>
  <c r="DZ50" i="4" s="1"/>
  <c r="DN58" i="4"/>
  <c r="DY58" i="4" s="1"/>
  <c r="DH57" i="4"/>
  <c r="DS57" i="4" s="1"/>
  <c r="DL55" i="4"/>
  <c r="DP53" i="4"/>
  <c r="EA53" i="4" s="1"/>
  <c r="DJ52" i="4"/>
  <c r="DU52" i="4" s="1"/>
  <c r="DN50" i="4"/>
  <c r="DY50" i="4" s="1"/>
  <c r="DM58" i="4"/>
  <c r="DX58" i="4" s="1"/>
  <c r="DG57" i="4"/>
  <c r="DR57" i="4" s="1"/>
  <c r="DK55" i="4"/>
  <c r="DV55" i="4" s="1"/>
  <c r="DO53" i="4"/>
  <c r="DZ53" i="4" s="1"/>
  <c r="DI52" i="4"/>
  <c r="DM50" i="4"/>
  <c r="DX50" i="4" s="1"/>
  <c r="DL58" i="4"/>
  <c r="DW58" i="4" s="1"/>
  <c r="DP56" i="4"/>
  <c r="EA56" i="4" s="1"/>
  <c r="DJ55" i="4"/>
  <c r="DU55" i="4" s="1"/>
  <c r="DN53" i="4"/>
  <c r="DY53" i="4" s="1"/>
  <c r="DH52" i="4"/>
  <c r="DS52" i="4" s="1"/>
  <c r="DL50" i="4"/>
  <c r="DW50" i="4" s="1"/>
  <c r="DK58" i="4"/>
  <c r="DV58" i="4" s="1"/>
  <c r="DO56" i="4"/>
  <c r="DZ56" i="4" s="1"/>
  <c r="DI55" i="4"/>
  <c r="DT55" i="4" s="1"/>
  <c r="DM53" i="4"/>
  <c r="DX53" i="4" s="1"/>
  <c r="DG52" i="4"/>
  <c r="DR52" i="4" s="1"/>
  <c r="DK50" i="4"/>
  <c r="DV50" i="4" s="1"/>
  <c r="DP59" i="4"/>
  <c r="DJ58" i="4"/>
  <c r="DU58" i="4" s="1"/>
  <c r="DN56" i="4"/>
  <c r="DY56" i="4" s="1"/>
  <c r="DH55" i="4"/>
  <c r="DS55" i="4" s="1"/>
  <c r="DL53" i="4"/>
  <c r="DW53" i="4" s="1"/>
  <c r="DP51" i="4"/>
  <c r="EA51" i="4" s="1"/>
  <c r="DJ50" i="4"/>
  <c r="DU50" i="4" s="1"/>
  <c r="DO59" i="4"/>
  <c r="DZ59" i="4" s="1"/>
  <c r="DI58" i="4"/>
  <c r="DT58" i="4" s="1"/>
  <c r="DM56" i="4"/>
  <c r="DG55" i="4"/>
  <c r="DR55" i="4" s="1"/>
  <c r="DK53" i="4"/>
  <c r="DV53" i="4" s="1"/>
  <c r="DO51" i="4"/>
  <c r="DZ51" i="4" s="1"/>
  <c r="DI50" i="4"/>
  <c r="DT50" i="4" s="1"/>
  <c r="DN59" i="4"/>
  <c r="DY59" i="4" s="1"/>
  <c r="DH58" i="4"/>
  <c r="DS58" i="4" s="1"/>
  <c r="DL56" i="4"/>
  <c r="DW56" i="4" s="1"/>
  <c r="DP54" i="4"/>
  <c r="EA54" i="4" s="1"/>
  <c r="DJ53" i="4"/>
  <c r="DN51" i="4"/>
  <c r="DY51" i="4" s="1"/>
  <c r="DH50" i="4"/>
  <c r="DS50" i="4" s="1"/>
  <c r="DM59" i="4"/>
  <c r="DX59" i="4" s="1"/>
  <c r="DG58" i="4"/>
  <c r="DR58" i="4" s="1"/>
  <c r="DK56" i="4"/>
  <c r="DV56" i="4" s="1"/>
  <c r="DO54" i="4"/>
  <c r="DZ54" i="4" s="1"/>
  <c r="DI53" i="4"/>
  <c r="DT53" i="4" s="1"/>
  <c r="DM51" i="4"/>
  <c r="DX51" i="4" s="1"/>
  <c r="DL59" i="4"/>
  <c r="DW59" i="4" s="1"/>
  <c r="DP57" i="4"/>
  <c r="EA57" i="4" s="1"/>
  <c r="DJ56" i="4"/>
  <c r="DU56" i="4" s="1"/>
  <c r="DN54" i="4"/>
  <c r="DY54" i="4" s="1"/>
  <c r="DH53" i="4"/>
  <c r="DS53" i="4" s="1"/>
  <c r="DL51" i="4"/>
  <c r="DW51" i="4" s="1"/>
  <c r="DG50" i="4"/>
  <c r="DK59" i="4"/>
  <c r="DV59" i="4" s="1"/>
  <c r="DO57" i="4"/>
  <c r="DZ57" i="4" s="1"/>
  <c r="DI56" i="4"/>
  <c r="DT56" i="4" s="1"/>
  <c r="DM54" i="4"/>
  <c r="DX54" i="4" s="1"/>
  <c r="DG53" i="4"/>
  <c r="DR53" i="4" s="1"/>
  <c r="DK51" i="4"/>
  <c r="DV51" i="4" s="1"/>
  <c r="DJ59" i="4"/>
  <c r="DU59" i="4" s="1"/>
  <c r="DN57" i="4"/>
  <c r="DH56" i="4"/>
  <c r="DS56" i="4" s="1"/>
  <c r="DL54" i="4"/>
  <c r="DW54" i="4" s="1"/>
  <c r="DP52" i="4"/>
  <c r="EA52" i="4" s="1"/>
  <c r="DJ51" i="4"/>
  <c r="DU51" i="4" s="1"/>
  <c r="D10" i="8"/>
  <c r="Q11" i="7"/>
  <c r="AC24" i="7"/>
  <c r="AP24" i="7" s="1"/>
  <c r="AZ94" i="5"/>
  <c r="B54" i="7"/>
  <c r="AG31" i="2"/>
  <c r="AB33" i="2"/>
  <c r="AO33" i="2" s="1"/>
  <c r="AB32" i="2"/>
  <c r="AC33" i="2"/>
  <c r="AP33" i="2" s="1"/>
  <c r="AB34" i="2"/>
  <c r="AO34" i="2" s="1"/>
  <c r="AC34" i="2"/>
  <c r="AP34" i="2" s="1"/>
  <c r="AC32" i="2"/>
  <c r="AP32" i="2" s="1"/>
  <c r="AD34" i="2"/>
  <c r="AQ34" i="2" s="1"/>
  <c r="AD32" i="2"/>
  <c r="AQ32" i="2" s="1"/>
  <c r="AD33" i="2"/>
  <c r="AQ33" i="2" s="1"/>
  <c r="AO51" i="7"/>
  <c r="D80" i="8"/>
  <c r="Q81" i="7"/>
  <c r="F11" i="3"/>
  <c r="S10" i="2"/>
  <c r="AO65" i="7"/>
  <c r="E36" i="3"/>
  <c r="R35" i="2"/>
  <c r="D40" i="7"/>
  <c r="C12" i="7"/>
  <c r="AE33" i="2"/>
  <c r="AR33" i="2" s="1"/>
  <c r="AO9" i="7"/>
  <c r="AA57" i="7"/>
  <c r="D54" i="7"/>
  <c r="H28" i="18"/>
  <c r="H16" i="18"/>
  <c r="H26" i="18"/>
  <c r="H31" i="18"/>
  <c r="H23" i="18"/>
  <c r="H24" i="18"/>
  <c r="H29" i="18"/>
  <c r="H27" i="18"/>
  <c r="H17" i="18"/>
  <c r="H15" i="18"/>
  <c r="H13" i="18"/>
  <c r="H11" i="18"/>
  <c r="H9" i="18"/>
  <c r="H25" i="18"/>
  <c r="I8" i="18"/>
  <c r="H18" i="18"/>
  <c r="H10" i="18"/>
  <c r="H32" i="18"/>
  <c r="H14" i="18"/>
  <c r="H30" i="18"/>
  <c r="H12" i="18"/>
  <c r="AA13" i="2"/>
  <c r="DP45" i="4"/>
  <c r="DJ44" i="4"/>
  <c r="DU44" i="4" s="1"/>
  <c r="DN42" i="4"/>
  <c r="DY42" i="4" s="1"/>
  <c r="DH41" i="4"/>
  <c r="DS41" i="4" s="1"/>
  <c r="DL39" i="4"/>
  <c r="DW39" i="4" s="1"/>
  <c r="DP37" i="4"/>
  <c r="EA37" i="4" s="1"/>
  <c r="DJ36" i="4"/>
  <c r="DU36" i="4" s="1"/>
  <c r="DO45" i="4"/>
  <c r="DZ45" i="4" s="1"/>
  <c r="DI44" i="4"/>
  <c r="DT44" i="4" s="1"/>
  <c r="DM42" i="4"/>
  <c r="DG41" i="4"/>
  <c r="DR41" i="4" s="1"/>
  <c r="DK39" i="4"/>
  <c r="DV39" i="4" s="1"/>
  <c r="DO37" i="4"/>
  <c r="DZ37" i="4" s="1"/>
  <c r="DI36" i="4"/>
  <c r="DT36" i="4" s="1"/>
  <c r="DL45" i="4"/>
  <c r="DW45" i="4" s="1"/>
  <c r="DP43" i="4"/>
  <c r="EA43" i="4" s="1"/>
  <c r="DJ42" i="4"/>
  <c r="DU42" i="4" s="1"/>
  <c r="DN40" i="4"/>
  <c r="DY40" i="4" s="1"/>
  <c r="DH39" i="4"/>
  <c r="DS39" i="4" s="1"/>
  <c r="DL37" i="4"/>
  <c r="DW37" i="4" s="1"/>
  <c r="DG36" i="4"/>
  <c r="DJ45" i="4"/>
  <c r="DU45" i="4" s="1"/>
  <c r="DN43" i="4"/>
  <c r="DH42" i="4"/>
  <c r="DS42" i="4" s="1"/>
  <c r="DL40" i="4"/>
  <c r="DW40" i="4" s="1"/>
  <c r="DP38" i="4"/>
  <c r="EA38" i="4" s="1"/>
  <c r="DJ37" i="4"/>
  <c r="DU37" i="4" s="1"/>
  <c r="DH45" i="4"/>
  <c r="DS45" i="4" s="1"/>
  <c r="DL43" i="4"/>
  <c r="DW43" i="4" s="1"/>
  <c r="DP41" i="4"/>
  <c r="EA41" i="4" s="1"/>
  <c r="DJ40" i="4"/>
  <c r="DU40" i="4" s="1"/>
  <c r="DN38" i="4"/>
  <c r="DY38" i="4" s="1"/>
  <c r="DH37" i="4"/>
  <c r="DG45" i="4"/>
  <c r="DR45" i="4" s="1"/>
  <c r="DK43" i="4"/>
  <c r="DV43" i="4" s="1"/>
  <c r="DO41" i="4"/>
  <c r="DZ41" i="4" s="1"/>
  <c r="DI40" i="4"/>
  <c r="DT40" i="4" s="1"/>
  <c r="DM38" i="4"/>
  <c r="DX38" i="4" s="1"/>
  <c r="DG37" i="4"/>
  <c r="DR37" i="4" s="1"/>
  <c r="DP44" i="4"/>
  <c r="EA44" i="4" s="1"/>
  <c r="DJ43" i="4"/>
  <c r="DU43" i="4" s="1"/>
  <c r="DN41" i="4"/>
  <c r="DY41" i="4" s="1"/>
  <c r="DH40" i="4"/>
  <c r="DS40" i="4" s="1"/>
  <c r="DL38" i="4"/>
  <c r="DW38" i="4" s="1"/>
  <c r="DP36" i="4"/>
  <c r="EA36" i="4" s="1"/>
  <c r="DO44" i="4"/>
  <c r="DI43" i="4"/>
  <c r="DT43" i="4" s="1"/>
  <c r="DM41" i="4"/>
  <c r="DX41" i="4" s="1"/>
  <c r="DG40" i="4"/>
  <c r="DR40" i="4" s="1"/>
  <c r="DK38" i="4"/>
  <c r="DV38" i="4" s="1"/>
  <c r="DO36" i="4"/>
  <c r="DZ36" i="4" s="1"/>
  <c r="DM44" i="4"/>
  <c r="DX44" i="4" s="1"/>
  <c r="DG43" i="4"/>
  <c r="DR43" i="4" s="1"/>
  <c r="DK41" i="4"/>
  <c r="DV41" i="4" s="1"/>
  <c r="DO39" i="4"/>
  <c r="DZ39" i="4" s="1"/>
  <c r="DI38" i="4"/>
  <c r="DM36" i="4"/>
  <c r="DX36" i="4" s="1"/>
  <c r="DK42" i="4"/>
  <c r="DV42" i="4" s="1"/>
  <c r="DO38" i="4"/>
  <c r="DZ38" i="4" s="1"/>
  <c r="DN45" i="4"/>
  <c r="DY45" i="4" s="1"/>
  <c r="DI42" i="4"/>
  <c r="DT42" i="4" s="1"/>
  <c r="DJ38" i="4"/>
  <c r="DU38" i="4" s="1"/>
  <c r="DM45" i="4"/>
  <c r="DX45" i="4" s="1"/>
  <c r="DG42" i="4"/>
  <c r="DR42" i="4" s="1"/>
  <c r="DH38" i="4"/>
  <c r="DS38" i="4" s="1"/>
  <c r="DK45" i="4"/>
  <c r="DV45" i="4" s="1"/>
  <c r="DL41" i="4"/>
  <c r="DG38" i="4"/>
  <c r="DR38" i="4" s="1"/>
  <c r="DI45" i="4"/>
  <c r="DT45" i="4" s="1"/>
  <c r="DJ41" i="4"/>
  <c r="DU41" i="4" s="1"/>
  <c r="DN37" i="4"/>
  <c r="DY37" i="4" s="1"/>
  <c r="DN44" i="4"/>
  <c r="DY44" i="4" s="1"/>
  <c r="DI41" i="4"/>
  <c r="DT41" i="4" s="1"/>
  <c r="DM37" i="4"/>
  <c r="DX37" i="4" s="1"/>
  <c r="DL44" i="4"/>
  <c r="DW44" i="4" s="1"/>
  <c r="DP40" i="4"/>
  <c r="EA40" i="4" s="1"/>
  <c r="DK37" i="4"/>
  <c r="DV37" i="4" s="1"/>
  <c r="DK44" i="4"/>
  <c r="DV44" i="4" s="1"/>
  <c r="DO40" i="4"/>
  <c r="DZ40" i="4" s="1"/>
  <c r="DI37" i="4"/>
  <c r="DT37" i="4" s="1"/>
  <c r="DH44" i="4"/>
  <c r="DS44" i="4" s="1"/>
  <c r="DM40" i="4"/>
  <c r="DX40" i="4" s="1"/>
  <c r="DN36" i="4"/>
  <c r="DY36" i="4" s="1"/>
  <c r="DG44" i="4"/>
  <c r="DR44" i="4" s="1"/>
  <c r="DK40" i="4"/>
  <c r="DL36" i="4"/>
  <c r="DW36" i="4" s="1"/>
  <c r="DO43" i="4"/>
  <c r="DZ43" i="4" s="1"/>
  <c r="DP39" i="4"/>
  <c r="EA39" i="4" s="1"/>
  <c r="DK36" i="4"/>
  <c r="DV36" i="4" s="1"/>
  <c r="DM43" i="4"/>
  <c r="DX43" i="4" s="1"/>
  <c r="DN39" i="4"/>
  <c r="DY39" i="4" s="1"/>
  <c r="DH36" i="4"/>
  <c r="DS36" i="4" s="1"/>
  <c r="DH43" i="4"/>
  <c r="DS43" i="4" s="1"/>
  <c r="DM39" i="4"/>
  <c r="DX39" i="4" s="1"/>
  <c r="DP42" i="4"/>
  <c r="EA42" i="4" s="1"/>
  <c r="DJ39" i="4"/>
  <c r="DO42" i="4"/>
  <c r="DZ42" i="4" s="1"/>
  <c r="DI39" i="4"/>
  <c r="DT39" i="4" s="1"/>
  <c r="DL42" i="4"/>
  <c r="DW42" i="4" s="1"/>
  <c r="DG39" i="4"/>
  <c r="DR39" i="4" s="1"/>
  <c r="C26" i="7"/>
  <c r="F37" i="2"/>
  <c r="E37" i="2"/>
  <c r="A38" i="2"/>
  <c r="D37" i="2"/>
  <c r="C37" i="2"/>
  <c r="B37" i="2"/>
  <c r="H22" i="3"/>
  <c r="U21" i="2"/>
  <c r="AA14" i="7"/>
  <c r="AC11" i="7"/>
  <c r="AP11" i="7" s="1"/>
  <c r="AD11" i="7"/>
  <c r="AQ11" i="7" s="1"/>
  <c r="B23" i="3"/>
  <c r="O22" i="2"/>
  <c r="AE19" i="2" s="1"/>
  <c r="AR19" i="2" s="1"/>
  <c r="AC25" i="7"/>
  <c r="AP25" i="7" s="1"/>
  <c r="D96" i="7"/>
  <c r="AA44" i="7"/>
  <c r="BN93" i="10"/>
  <c r="BN79" i="10"/>
  <c r="BN65" i="10"/>
  <c r="BN51" i="10"/>
  <c r="BN37" i="10"/>
  <c r="BN23" i="10"/>
  <c r="BN9" i="10"/>
  <c r="AA74" i="7"/>
  <c r="B40" i="7"/>
  <c r="AG5" i="2"/>
  <c r="AF10" i="2"/>
  <c r="AS10" i="2" s="1"/>
  <c r="AB7" i="2"/>
  <c r="AO7" i="2" s="1"/>
  <c r="AB6" i="2"/>
  <c r="AF9" i="2"/>
  <c r="AS9" i="2" s="1"/>
  <c r="AC8" i="2"/>
  <c r="AP8" i="2" s="1"/>
  <c r="AB8" i="2"/>
  <c r="AO8" i="2" s="1"/>
  <c r="AC7" i="2"/>
  <c r="AP7" i="2" s="1"/>
  <c r="AC6" i="2"/>
  <c r="AP6" i="2" s="1"/>
  <c r="AD8" i="2"/>
  <c r="AQ8" i="2" s="1"/>
  <c r="AD6" i="2"/>
  <c r="AQ6" i="2" s="1"/>
  <c r="AD7" i="2"/>
  <c r="AQ7" i="2" s="1"/>
  <c r="A24" i="2"/>
  <c r="I23" i="2"/>
  <c r="D23" i="2"/>
  <c r="C23" i="2"/>
  <c r="B23" i="2"/>
  <c r="H23" i="2"/>
  <c r="G23" i="2"/>
  <c r="F23" i="2"/>
  <c r="E23" i="2"/>
  <c r="C23" i="3"/>
  <c r="P22" i="2"/>
  <c r="AE20" i="2" s="1"/>
  <c r="AR20" i="2" s="1"/>
  <c r="C68" i="7"/>
  <c r="B82" i="7"/>
  <c r="AE7" i="2"/>
  <c r="AR7" i="2" s="1"/>
  <c r="AA26" i="2"/>
  <c r="AE24" i="2" s="1"/>
  <c r="AR24" i="2" s="1"/>
  <c r="AB25" i="2"/>
  <c r="AO25" i="2" s="1"/>
  <c r="AD25" i="2"/>
  <c r="AQ25" i="2" s="1"/>
  <c r="D23" i="3"/>
  <c r="BA95" i="5" s="1"/>
  <c r="Q22" i="2"/>
  <c r="AE21" i="2" s="1"/>
  <c r="AR21" i="2" s="1"/>
  <c r="D24" i="8"/>
  <c r="Q25" i="7"/>
  <c r="C82" i="7"/>
  <c r="B26" i="7"/>
  <c r="B37" i="3"/>
  <c r="O36" i="2"/>
  <c r="E40" i="7"/>
  <c r="DO86" i="4"/>
  <c r="DI85" i="4"/>
  <c r="DT85" i="4" s="1"/>
  <c r="DM83" i="4"/>
  <c r="DX83" i="4" s="1"/>
  <c r="DG82" i="4"/>
  <c r="DR82" i="4" s="1"/>
  <c r="DK80" i="4"/>
  <c r="DV80" i="4" s="1"/>
  <c r="DO78" i="4"/>
  <c r="DZ78" i="4" s="1"/>
  <c r="DN86" i="4"/>
  <c r="DY86" i="4" s="1"/>
  <c r="DH85" i="4"/>
  <c r="DS85" i="4" s="1"/>
  <c r="DL83" i="4"/>
  <c r="DP81" i="4"/>
  <c r="EA81" i="4" s="1"/>
  <c r="DJ80" i="4"/>
  <c r="DU80" i="4" s="1"/>
  <c r="DN78" i="4"/>
  <c r="DY78" i="4" s="1"/>
  <c r="DM86" i="4"/>
  <c r="DX86" i="4" s="1"/>
  <c r="DG85" i="4"/>
  <c r="DR85" i="4" s="1"/>
  <c r="DK83" i="4"/>
  <c r="DV83" i="4" s="1"/>
  <c r="DO81" i="4"/>
  <c r="DZ81" i="4" s="1"/>
  <c r="DI80" i="4"/>
  <c r="DM78" i="4"/>
  <c r="DX78" i="4" s="1"/>
  <c r="DL86" i="4"/>
  <c r="DW86" i="4" s="1"/>
  <c r="DP84" i="4"/>
  <c r="EA84" i="4" s="1"/>
  <c r="DJ83" i="4"/>
  <c r="DU83" i="4" s="1"/>
  <c r="DN81" i="4"/>
  <c r="DY81" i="4" s="1"/>
  <c r="DH80" i="4"/>
  <c r="DS80" i="4" s="1"/>
  <c r="DL78" i="4"/>
  <c r="DW78" i="4" s="1"/>
  <c r="DK86" i="4"/>
  <c r="DV86" i="4" s="1"/>
  <c r="DO84" i="4"/>
  <c r="DZ84" i="4" s="1"/>
  <c r="DI83" i="4"/>
  <c r="DT83" i="4" s="1"/>
  <c r="DM81" i="4"/>
  <c r="DX81" i="4" s="1"/>
  <c r="DG80" i="4"/>
  <c r="DR80" i="4" s="1"/>
  <c r="DK78" i="4"/>
  <c r="DV78" i="4" s="1"/>
  <c r="DP87" i="4"/>
  <c r="DJ86" i="4"/>
  <c r="DU86" i="4" s="1"/>
  <c r="DN84" i="4"/>
  <c r="DY84" i="4" s="1"/>
  <c r="DH83" i="4"/>
  <c r="DS83" i="4" s="1"/>
  <c r="DL81" i="4"/>
  <c r="DW81" i="4" s="1"/>
  <c r="DP79" i="4"/>
  <c r="EA79" i="4" s="1"/>
  <c r="DJ78" i="4"/>
  <c r="DU78" i="4" s="1"/>
  <c r="DO87" i="4"/>
  <c r="DZ87" i="4" s="1"/>
  <c r="DI86" i="4"/>
  <c r="DT86" i="4" s="1"/>
  <c r="DM84" i="4"/>
  <c r="DG83" i="4"/>
  <c r="DR83" i="4" s="1"/>
  <c r="DK81" i="4"/>
  <c r="DV81" i="4" s="1"/>
  <c r="DO79" i="4"/>
  <c r="DZ79" i="4" s="1"/>
  <c r="DI78" i="4"/>
  <c r="DT78" i="4" s="1"/>
  <c r="DN87" i="4"/>
  <c r="DY87" i="4" s="1"/>
  <c r="DH86" i="4"/>
  <c r="DS86" i="4" s="1"/>
  <c r="DL84" i="4"/>
  <c r="DW84" i="4" s="1"/>
  <c r="DP82" i="4"/>
  <c r="EA82" i="4" s="1"/>
  <c r="DJ81" i="4"/>
  <c r="DN79" i="4"/>
  <c r="DY79" i="4" s="1"/>
  <c r="DH78" i="4"/>
  <c r="DS78" i="4" s="1"/>
  <c r="DM87" i="4"/>
  <c r="DX87" i="4" s="1"/>
  <c r="DG86" i="4"/>
  <c r="DR86" i="4" s="1"/>
  <c r="DK84" i="4"/>
  <c r="DV84" i="4" s="1"/>
  <c r="DO82" i="4"/>
  <c r="DZ82" i="4" s="1"/>
  <c r="DI81" i="4"/>
  <c r="DT81" i="4" s="1"/>
  <c r="DM79" i="4"/>
  <c r="DX79" i="4" s="1"/>
  <c r="DL87" i="4"/>
  <c r="DW87" i="4" s="1"/>
  <c r="DP85" i="4"/>
  <c r="EA85" i="4" s="1"/>
  <c r="DJ84" i="4"/>
  <c r="DU84" i="4" s="1"/>
  <c r="DN82" i="4"/>
  <c r="DY82" i="4" s="1"/>
  <c r="DH81" i="4"/>
  <c r="DS81" i="4" s="1"/>
  <c r="DL79" i="4"/>
  <c r="DW79" i="4" s="1"/>
  <c r="DG78" i="4"/>
  <c r="DK87" i="4"/>
  <c r="DV87" i="4" s="1"/>
  <c r="DO85" i="4"/>
  <c r="DZ85" i="4" s="1"/>
  <c r="DI84" i="4"/>
  <c r="DT84" i="4" s="1"/>
  <c r="DM82" i="4"/>
  <c r="DX82" i="4" s="1"/>
  <c r="DG81" i="4"/>
  <c r="DR81" i="4" s="1"/>
  <c r="DK79" i="4"/>
  <c r="DV79" i="4" s="1"/>
  <c r="DJ87" i="4"/>
  <c r="DU87" i="4" s="1"/>
  <c r="DN85" i="4"/>
  <c r="DH84" i="4"/>
  <c r="DS84" i="4" s="1"/>
  <c r="DL82" i="4"/>
  <c r="DW82" i="4" s="1"/>
  <c r="DP80" i="4"/>
  <c r="EA80" i="4" s="1"/>
  <c r="DJ79" i="4"/>
  <c r="DU79" i="4" s="1"/>
  <c r="DI87" i="4"/>
  <c r="DT87" i="4" s="1"/>
  <c r="DM85" i="4"/>
  <c r="DX85" i="4" s="1"/>
  <c r="DG84" i="4"/>
  <c r="DR84" i="4" s="1"/>
  <c r="DK82" i="4"/>
  <c r="DO80" i="4"/>
  <c r="DZ80" i="4" s="1"/>
  <c r="DI79" i="4"/>
  <c r="DT79" i="4" s="1"/>
  <c r="DH87" i="4"/>
  <c r="DS87" i="4" s="1"/>
  <c r="DL85" i="4"/>
  <c r="DW85" i="4" s="1"/>
  <c r="DP83" i="4"/>
  <c r="EA83" i="4" s="1"/>
  <c r="DJ82" i="4"/>
  <c r="DU82" i="4" s="1"/>
  <c r="DN80" i="4"/>
  <c r="DY80" i="4" s="1"/>
  <c r="DH79" i="4"/>
  <c r="DN83" i="4"/>
  <c r="DY83" i="4" s="1"/>
  <c r="DI82" i="4"/>
  <c r="DT82" i="4" s="1"/>
  <c r="DH82" i="4"/>
  <c r="DS82" i="4" s="1"/>
  <c r="DM80" i="4"/>
  <c r="DX80" i="4" s="1"/>
  <c r="DL80" i="4"/>
  <c r="DW80" i="4" s="1"/>
  <c r="DG79" i="4"/>
  <c r="DR79" i="4" s="1"/>
  <c r="DP78" i="4"/>
  <c r="EA78" i="4" s="1"/>
  <c r="DG87" i="4"/>
  <c r="DR87" i="4" s="1"/>
  <c r="DP86" i="4"/>
  <c r="EA86" i="4" s="1"/>
  <c r="DK85" i="4"/>
  <c r="DV85" i="4" s="1"/>
  <c r="DJ85" i="4"/>
  <c r="DU85" i="4" s="1"/>
  <c r="DO83" i="4"/>
  <c r="DZ83" i="4" s="1"/>
  <c r="BA10" i="5"/>
  <c r="G23" i="3"/>
  <c r="T22" i="2"/>
  <c r="C40" i="7"/>
  <c r="B68" i="7"/>
  <c r="E37" i="3"/>
  <c r="R36" i="2"/>
  <c r="DL73" i="4"/>
  <c r="DW73" i="4" s="1"/>
  <c r="DP71" i="4"/>
  <c r="EA71" i="4" s="1"/>
  <c r="DJ70" i="4"/>
  <c r="DU70" i="4" s="1"/>
  <c r="DN68" i="4"/>
  <c r="DY68" i="4" s="1"/>
  <c r="DH67" i="4"/>
  <c r="DS67" i="4" s="1"/>
  <c r="DL65" i="4"/>
  <c r="DW65" i="4" s="1"/>
  <c r="DG64" i="4"/>
  <c r="DK73" i="4"/>
  <c r="DV73" i="4" s="1"/>
  <c r="DO71" i="4"/>
  <c r="DZ71" i="4" s="1"/>
  <c r="DI70" i="4"/>
  <c r="DT70" i="4" s="1"/>
  <c r="DM68" i="4"/>
  <c r="DX68" i="4" s="1"/>
  <c r="DG67" i="4"/>
  <c r="DR67" i="4" s="1"/>
  <c r="DK65" i="4"/>
  <c r="DV65" i="4" s="1"/>
  <c r="DJ73" i="4"/>
  <c r="DU73" i="4" s="1"/>
  <c r="DN71" i="4"/>
  <c r="DH70" i="4"/>
  <c r="DS70" i="4" s="1"/>
  <c r="DL68" i="4"/>
  <c r="DW68" i="4" s="1"/>
  <c r="DP66" i="4"/>
  <c r="EA66" i="4" s="1"/>
  <c r="DJ65" i="4"/>
  <c r="DU65" i="4" s="1"/>
  <c r="DI73" i="4"/>
  <c r="DT73" i="4" s="1"/>
  <c r="DM71" i="4"/>
  <c r="DX71" i="4" s="1"/>
  <c r="DG70" i="4"/>
  <c r="DR70" i="4" s="1"/>
  <c r="DK68" i="4"/>
  <c r="DO66" i="4"/>
  <c r="DZ66" i="4" s="1"/>
  <c r="DI65" i="4"/>
  <c r="DT65" i="4" s="1"/>
  <c r="DH73" i="4"/>
  <c r="DS73" i="4" s="1"/>
  <c r="DL71" i="4"/>
  <c r="DW71" i="4" s="1"/>
  <c r="DP69" i="4"/>
  <c r="EA69" i="4" s="1"/>
  <c r="DJ68" i="4"/>
  <c r="DU68" i="4" s="1"/>
  <c r="DN66" i="4"/>
  <c r="DY66" i="4" s="1"/>
  <c r="DH65" i="4"/>
  <c r="DG73" i="4"/>
  <c r="DR73" i="4" s="1"/>
  <c r="DK71" i="4"/>
  <c r="DV71" i="4" s="1"/>
  <c r="DO69" i="4"/>
  <c r="DZ69" i="4" s="1"/>
  <c r="DI68" i="4"/>
  <c r="DT68" i="4" s="1"/>
  <c r="DM66" i="4"/>
  <c r="DX66" i="4" s="1"/>
  <c r="DG65" i="4"/>
  <c r="DR65" i="4" s="1"/>
  <c r="DP72" i="4"/>
  <c r="EA72" i="4" s="1"/>
  <c r="DJ71" i="4"/>
  <c r="DU71" i="4" s="1"/>
  <c r="DN69" i="4"/>
  <c r="DY69" i="4" s="1"/>
  <c r="DH68" i="4"/>
  <c r="DS68" i="4" s="1"/>
  <c r="DL66" i="4"/>
  <c r="DW66" i="4" s="1"/>
  <c r="DP64" i="4"/>
  <c r="EA64" i="4" s="1"/>
  <c r="DO72" i="4"/>
  <c r="DI71" i="4"/>
  <c r="DT71" i="4" s="1"/>
  <c r="DM69" i="4"/>
  <c r="DX69" i="4" s="1"/>
  <c r="DG68" i="4"/>
  <c r="DR68" i="4" s="1"/>
  <c r="DK66" i="4"/>
  <c r="DV66" i="4" s="1"/>
  <c r="DO64" i="4"/>
  <c r="DZ64" i="4" s="1"/>
  <c r="DN72" i="4"/>
  <c r="DY72" i="4" s="1"/>
  <c r="DH71" i="4"/>
  <c r="DS71" i="4" s="1"/>
  <c r="DL69" i="4"/>
  <c r="DP67" i="4"/>
  <c r="EA67" i="4" s="1"/>
  <c r="DJ66" i="4"/>
  <c r="DU66" i="4" s="1"/>
  <c r="DN64" i="4"/>
  <c r="DY64" i="4" s="1"/>
  <c r="DM72" i="4"/>
  <c r="DX72" i="4" s="1"/>
  <c r="DG71" i="4"/>
  <c r="DR71" i="4" s="1"/>
  <c r="DK69" i="4"/>
  <c r="DV69" i="4" s="1"/>
  <c r="DO67" i="4"/>
  <c r="DZ67" i="4" s="1"/>
  <c r="DI66" i="4"/>
  <c r="DM64" i="4"/>
  <c r="DX64" i="4" s="1"/>
  <c r="DL72" i="4"/>
  <c r="DW72" i="4" s="1"/>
  <c r="DP70" i="4"/>
  <c r="EA70" i="4" s="1"/>
  <c r="DJ69" i="4"/>
  <c r="DU69" i="4" s="1"/>
  <c r="DN67" i="4"/>
  <c r="DY67" i="4" s="1"/>
  <c r="DH66" i="4"/>
  <c r="DS66" i="4" s="1"/>
  <c r="DL64" i="4"/>
  <c r="DW64" i="4" s="1"/>
  <c r="DK72" i="4"/>
  <c r="DV72" i="4" s="1"/>
  <c r="DO70" i="4"/>
  <c r="DZ70" i="4" s="1"/>
  <c r="DI69" i="4"/>
  <c r="DT69" i="4" s="1"/>
  <c r="DM67" i="4"/>
  <c r="DX67" i="4" s="1"/>
  <c r="DG66" i="4"/>
  <c r="DR66" i="4" s="1"/>
  <c r="DK64" i="4"/>
  <c r="DV64" i="4" s="1"/>
  <c r="DP73" i="4"/>
  <c r="DJ72" i="4"/>
  <c r="DU72" i="4" s="1"/>
  <c r="DN70" i="4"/>
  <c r="DY70" i="4" s="1"/>
  <c r="DH69" i="4"/>
  <c r="DS69" i="4" s="1"/>
  <c r="DL67" i="4"/>
  <c r="DW67" i="4" s="1"/>
  <c r="DP65" i="4"/>
  <c r="EA65" i="4" s="1"/>
  <c r="DJ64" i="4"/>
  <c r="DU64" i="4" s="1"/>
  <c r="DO73" i="4"/>
  <c r="DZ73" i="4" s="1"/>
  <c r="DI72" i="4"/>
  <c r="DT72" i="4" s="1"/>
  <c r="DM70" i="4"/>
  <c r="DG69" i="4"/>
  <c r="DR69" i="4" s="1"/>
  <c r="DK67" i="4"/>
  <c r="DV67" i="4" s="1"/>
  <c r="DO65" i="4"/>
  <c r="DZ65" i="4" s="1"/>
  <c r="DI64" i="4"/>
  <c r="DT64" i="4" s="1"/>
  <c r="DN73" i="4"/>
  <c r="DY73" i="4" s="1"/>
  <c r="DM73" i="4"/>
  <c r="DX73" i="4" s="1"/>
  <c r="DH72" i="4"/>
  <c r="DS72" i="4" s="1"/>
  <c r="DG72" i="4"/>
  <c r="DR72" i="4" s="1"/>
  <c r="DL70" i="4"/>
  <c r="DW70" i="4" s="1"/>
  <c r="DK70" i="4"/>
  <c r="DV70" i="4" s="1"/>
  <c r="DP68" i="4"/>
  <c r="EA68" i="4" s="1"/>
  <c r="DO68" i="4"/>
  <c r="DZ68" i="4" s="1"/>
  <c r="DJ67" i="4"/>
  <c r="DI67" i="4"/>
  <c r="DT67" i="4" s="1"/>
  <c r="DN65" i="4"/>
  <c r="DY65" i="4" s="1"/>
  <c r="DM65" i="4"/>
  <c r="DX65" i="4" s="1"/>
  <c r="DH64" i="4"/>
  <c r="DS64" i="4" s="1"/>
  <c r="H23" i="3"/>
  <c r="U22" i="2"/>
  <c r="O95" i="7"/>
  <c r="AH64" i="7"/>
  <c r="D94" i="8"/>
  <c r="Q95" i="7"/>
  <c r="AB19" i="2"/>
  <c r="AG18" i="2"/>
  <c r="AC20" i="2"/>
  <c r="AP20" i="2" s="1"/>
  <c r="AB22" i="2"/>
  <c r="AO22" i="2" s="1"/>
  <c r="AB21" i="2"/>
  <c r="AO21" i="2" s="1"/>
  <c r="AC21" i="2"/>
  <c r="AP21" i="2" s="1"/>
  <c r="AC22" i="2"/>
  <c r="AP22" i="2" s="1"/>
  <c r="AB20" i="2"/>
  <c r="AO20" i="2" s="1"/>
  <c r="AC19" i="2"/>
  <c r="AP19" i="2" s="1"/>
  <c r="AC23" i="2"/>
  <c r="AP23" i="2" s="1"/>
  <c r="AD22" i="2"/>
  <c r="AQ22" i="2" s="1"/>
  <c r="AD23" i="2"/>
  <c r="AQ23" i="2" s="1"/>
  <c r="AB23" i="2"/>
  <c r="AO23" i="2" s="1"/>
  <c r="AD21" i="2"/>
  <c r="AQ21" i="2" s="1"/>
  <c r="AD20" i="2"/>
  <c r="AQ20" i="2" s="1"/>
  <c r="AD19" i="2"/>
  <c r="AQ19" i="2" s="1"/>
  <c r="C96" i="7"/>
  <c r="B12" i="7"/>
  <c r="AH8" i="7"/>
  <c r="BA24" i="5"/>
  <c r="BA38" i="5"/>
  <c r="E23" i="3"/>
  <c r="R22" i="2"/>
  <c r="F11" i="2"/>
  <c r="A12" i="2"/>
  <c r="E11" i="2"/>
  <c r="D11" i="2"/>
  <c r="C11" i="2"/>
  <c r="B11" i="2"/>
  <c r="Q9" i="7"/>
  <c r="AB11" i="7" s="1"/>
  <c r="AO11" i="7" s="1"/>
  <c r="AA99" i="7"/>
  <c r="AH22" i="7"/>
  <c r="AY95" i="5"/>
  <c r="AY81" i="5"/>
  <c r="AY53" i="5"/>
  <c r="AY67" i="5"/>
  <c r="AY39" i="5"/>
  <c r="AY25" i="5"/>
  <c r="AY11" i="5"/>
  <c r="AH50" i="7"/>
  <c r="E54" i="7"/>
  <c r="AC93" i="7"/>
  <c r="AP93" i="7" s="1"/>
  <c r="AB93" i="7"/>
  <c r="AG92" i="7"/>
  <c r="AC95" i="7"/>
  <c r="AP95" i="7" s="1"/>
  <c r="AC94" i="7"/>
  <c r="AP94" i="7" s="1"/>
  <c r="AB94" i="7"/>
  <c r="AO94" i="7" s="1"/>
  <c r="AD94" i="7"/>
  <c r="AQ94" i="7" s="1"/>
  <c r="AD95" i="7"/>
  <c r="AQ95" i="7" s="1"/>
  <c r="AD93" i="7"/>
  <c r="AQ93" i="7" s="1"/>
  <c r="Q51" i="7"/>
  <c r="AB53" i="7" s="1"/>
  <c r="AO53" i="7" s="1"/>
  <c r="D66" i="8"/>
  <c r="Q67" i="7"/>
  <c r="AD67" i="7" s="1"/>
  <c r="AQ67" i="7" s="1"/>
  <c r="E35" i="3"/>
  <c r="R34" i="2"/>
  <c r="AD35" i="2" s="1"/>
  <c r="AQ35" i="2" s="1"/>
  <c r="AZ95" i="5"/>
  <c r="AZ81" i="5"/>
  <c r="AZ53" i="5"/>
  <c r="AZ67" i="5"/>
  <c r="AZ39" i="5"/>
  <c r="AZ25" i="5"/>
  <c r="AZ11" i="5"/>
  <c r="DL101" i="4"/>
  <c r="DW101" i="4" s="1"/>
  <c r="DP99" i="4"/>
  <c r="EA99" i="4" s="1"/>
  <c r="DJ98" i="4"/>
  <c r="DU98" i="4" s="1"/>
  <c r="DN96" i="4"/>
  <c r="DY96" i="4" s="1"/>
  <c r="DH95" i="4"/>
  <c r="DS95" i="4" s="1"/>
  <c r="DL93" i="4"/>
  <c r="DW93" i="4" s="1"/>
  <c r="DG92" i="4"/>
  <c r="DK101" i="4"/>
  <c r="DV101" i="4" s="1"/>
  <c r="DO99" i="4"/>
  <c r="DZ99" i="4" s="1"/>
  <c r="DI98" i="4"/>
  <c r="DT98" i="4" s="1"/>
  <c r="DM96" i="4"/>
  <c r="DX96" i="4" s="1"/>
  <c r="DG95" i="4"/>
  <c r="DR95" i="4" s="1"/>
  <c r="DK93" i="4"/>
  <c r="DV93" i="4" s="1"/>
  <c r="DJ101" i="4"/>
  <c r="DU101" i="4" s="1"/>
  <c r="DN99" i="4"/>
  <c r="DH98" i="4"/>
  <c r="DS98" i="4" s="1"/>
  <c r="DL96" i="4"/>
  <c r="DW96" i="4" s="1"/>
  <c r="DP94" i="4"/>
  <c r="EA94" i="4" s="1"/>
  <c r="DJ93" i="4"/>
  <c r="DU93" i="4" s="1"/>
  <c r="DI101" i="4"/>
  <c r="DT101" i="4" s="1"/>
  <c r="DM99" i="4"/>
  <c r="DX99" i="4" s="1"/>
  <c r="DG98" i="4"/>
  <c r="DR98" i="4" s="1"/>
  <c r="DK96" i="4"/>
  <c r="DO94" i="4"/>
  <c r="DZ94" i="4" s="1"/>
  <c r="DI93" i="4"/>
  <c r="DT93" i="4" s="1"/>
  <c r="DH101" i="4"/>
  <c r="DS101" i="4" s="1"/>
  <c r="DL99" i="4"/>
  <c r="DW99" i="4" s="1"/>
  <c r="DP97" i="4"/>
  <c r="EA97" i="4" s="1"/>
  <c r="DJ96" i="4"/>
  <c r="DU96" i="4" s="1"/>
  <c r="DN94" i="4"/>
  <c r="DY94" i="4" s="1"/>
  <c r="DH93" i="4"/>
  <c r="DG101" i="4"/>
  <c r="DR101" i="4" s="1"/>
  <c r="DK99" i="4"/>
  <c r="DV99" i="4" s="1"/>
  <c r="DO97" i="4"/>
  <c r="DZ97" i="4" s="1"/>
  <c r="DI96" i="4"/>
  <c r="DT96" i="4" s="1"/>
  <c r="DM94" i="4"/>
  <c r="DX94" i="4" s="1"/>
  <c r="DG93" i="4"/>
  <c r="DR93" i="4" s="1"/>
  <c r="DP100" i="4"/>
  <c r="EA100" i="4" s="1"/>
  <c r="DJ99" i="4"/>
  <c r="DU99" i="4" s="1"/>
  <c r="DN97" i="4"/>
  <c r="DY97" i="4" s="1"/>
  <c r="DH96" i="4"/>
  <c r="DS96" i="4" s="1"/>
  <c r="DL94" i="4"/>
  <c r="DW94" i="4" s="1"/>
  <c r="DP92" i="4"/>
  <c r="EA92" i="4" s="1"/>
  <c r="DO100" i="4"/>
  <c r="DI99" i="4"/>
  <c r="DT99" i="4" s="1"/>
  <c r="DM97" i="4"/>
  <c r="DX97" i="4" s="1"/>
  <c r="DG96" i="4"/>
  <c r="DR96" i="4" s="1"/>
  <c r="DK94" i="4"/>
  <c r="DV94" i="4" s="1"/>
  <c r="DO92" i="4"/>
  <c r="DZ92" i="4" s="1"/>
  <c r="DN100" i="4"/>
  <c r="DY100" i="4" s="1"/>
  <c r="DH99" i="4"/>
  <c r="DS99" i="4" s="1"/>
  <c r="DL97" i="4"/>
  <c r="DP95" i="4"/>
  <c r="EA95" i="4" s="1"/>
  <c r="DJ94" i="4"/>
  <c r="DU94" i="4" s="1"/>
  <c r="DN92" i="4"/>
  <c r="DY92" i="4" s="1"/>
  <c r="DM100" i="4"/>
  <c r="DX100" i="4" s="1"/>
  <c r="DG99" i="4"/>
  <c r="DR99" i="4" s="1"/>
  <c r="DK97" i="4"/>
  <c r="DV97" i="4" s="1"/>
  <c r="DO95" i="4"/>
  <c r="DZ95" i="4" s="1"/>
  <c r="DI94" i="4"/>
  <c r="DM92" i="4"/>
  <c r="DX92" i="4" s="1"/>
  <c r="DL100" i="4"/>
  <c r="DW100" i="4" s="1"/>
  <c r="DP98" i="4"/>
  <c r="EA98" i="4" s="1"/>
  <c r="DJ97" i="4"/>
  <c r="DU97" i="4" s="1"/>
  <c r="DN95" i="4"/>
  <c r="DY95" i="4" s="1"/>
  <c r="DH94" i="4"/>
  <c r="DS94" i="4" s="1"/>
  <c r="DL92" i="4"/>
  <c r="DW92" i="4" s="1"/>
  <c r="DK100" i="4"/>
  <c r="DV100" i="4" s="1"/>
  <c r="DO98" i="4"/>
  <c r="DZ98" i="4" s="1"/>
  <c r="DI97" i="4"/>
  <c r="DT97" i="4" s="1"/>
  <c r="DM95" i="4"/>
  <c r="DX95" i="4" s="1"/>
  <c r="DG94" i="4"/>
  <c r="DR94" i="4" s="1"/>
  <c r="DK92" i="4"/>
  <c r="DV92" i="4" s="1"/>
  <c r="DO101" i="4"/>
  <c r="DZ101" i="4" s="1"/>
  <c r="DI100" i="4"/>
  <c r="DT100" i="4" s="1"/>
  <c r="DM98" i="4"/>
  <c r="DG97" i="4"/>
  <c r="DR97" i="4" s="1"/>
  <c r="DK95" i="4"/>
  <c r="DV95" i="4" s="1"/>
  <c r="DO93" i="4"/>
  <c r="DZ93" i="4" s="1"/>
  <c r="DI92" i="4"/>
  <c r="DT92" i="4" s="1"/>
  <c r="DM101" i="4"/>
  <c r="DX101" i="4" s="1"/>
  <c r="DJ92" i="4"/>
  <c r="DU92" i="4" s="1"/>
  <c r="DJ100" i="4"/>
  <c r="DU100" i="4" s="1"/>
  <c r="DH92" i="4"/>
  <c r="DS92" i="4" s="1"/>
  <c r="DH100" i="4"/>
  <c r="DS100" i="4" s="1"/>
  <c r="DG100" i="4"/>
  <c r="DR100" i="4" s="1"/>
  <c r="DN98" i="4"/>
  <c r="DY98" i="4" s="1"/>
  <c r="DL98" i="4"/>
  <c r="DW98" i="4" s="1"/>
  <c r="DK98" i="4"/>
  <c r="DV98" i="4" s="1"/>
  <c r="DH97" i="4"/>
  <c r="DS97" i="4" s="1"/>
  <c r="DP96" i="4"/>
  <c r="EA96" i="4" s="1"/>
  <c r="DO96" i="4"/>
  <c r="DZ96" i="4" s="1"/>
  <c r="DL95" i="4"/>
  <c r="DW95" i="4" s="1"/>
  <c r="DJ95" i="4"/>
  <c r="DI95" i="4"/>
  <c r="DT95" i="4" s="1"/>
  <c r="DP93" i="4"/>
  <c r="EA93" i="4" s="1"/>
  <c r="DN101" i="4"/>
  <c r="DY101" i="4" s="1"/>
  <c r="DN93" i="4"/>
  <c r="DY93" i="4" s="1"/>
  <c r="DM93" i="4"/>
  <c r="DX93" i="4" s="1"/>
  <c r="DP101" i="4"/>
  <c r="E96" i="7"/>
  <c r="BA52" i="5"/>
  <c r="AE12" i="7"/>
  <c r="AR12" i="7" s="1"/>
  <c r="I23" i="3"/>
  <c r="V22" i="2"/>
  <c r="C11" i="3"/>
  <c r="C97" i="7"/>
  <c r="C83" i="7"/>
  <c r="C41" i="7"/>
  <c r="C27" i="7"/>
  <c r="C13" i="7"/>
  <c r="C55" i="7"/>
  <c r="P10" i="2"/>
  <c r="AF7" i="2" s="1"/>
  <c r="AS7" i="2" s="1"/>
  <c r="C69" i="7"/>
  <c r="Q93" i="7"/>
  <c r="AB95" i="7" s="1"/>
  <c r="AO95" i="7" s="1"/>
  <c r="AD23" i="7"/>
  <c r="AQ23" i="7" s="1"/>
  <c r="AZ10" i="5"/>
  <c r="AE25" i="2"/>
  <c r="AR25" i="2" s="1"/>
  <c r="E34" i="3"/>
  <c r="R33" i="2"/>
  <c r="AC35" i="2" s="1"/>
  <c r="AP35" i="2" s="1"/>
  <c r="AA39" i="2"/>
  <c r="E82" i="7"/>
  <c r="F23" i="3"/>
  <c r="S22" i="2"/>
  <c r="AE23" i="2" s="1"/>
  <c r="AR23" i="2" s="1"/>
  <c r="Q37" i="7"/>
  <c r="AB39" i="7" s="1"/>
  <c r="AO39" i="7" s="1"/>
  <c r="DN30" i="4"/>
  <c r="DY30" i="4" s="1"/>
  <c r="DH29" i="4"/>
  <c r="DS29" i="4" s="1"/>
  <c r="DL27" i="4"/>
  <c r="DP25" i="4"/>
  <c r="EA25" i="4" s="1"/>
  <c r="DJ24" i="4"/>
  <c r="DU24" i="4" s="1"/>
  <c r="DN22" i="4"/>
  <c r="DY22" i="4" s="1"/>
  <c r="DM30" i="4"/>
  <c r="DX30" i="4" s="1"/>
  <c r="DG29" i="4"/>
  <c r="DR29" i="4" s="1"/>
  <c r="DK27" i="4"/>
  <c r="DV27" i="4" s="1"/>
  <c r="DO25" i="4"/>
  <c r="DZ25" i="4" s="1"/>
  <c r="DI24" i="4"/>
  <c r="DM22" i="4"/>
  <c r="DX22" i="4" s="1"/>
  <c r="DL30" i="4"/>
  <c r="DW30" i="4" s="1"/>
  <c r="DP28" i="4"/>
  <c r="EA28" i="4" s="1"/>
  <c r="DJ27" i="4"/>
  <c r="DU27" i="4" s="1"/>
  <c r="DN25" i="4"/>
  <c r="DY25" i="4" s="1"/>
  <c r="DH24" i="4"/>
  <c r="DS24" i="4" s="1"/>
  <c r="DL22" i="4"/>
  <c r="DW22" i="4" s="1"/>
  <c r="DK30" i="4"/>
  <c r="DV30" i="4" s="1"/>
  <c r="DO28" i="4"/>
  <c r="DZ28" i="4" s="1"/>
  <c r="DI27" i="4"/>
  <c r="DT27" i="4" s="1"/>
  <c r="DM25" i="4"/>
  <c r="DX25" i="4" s="1"/>
  <c r="DG24" i="4"/>
  <c r="DR24" i="4" s="1"/>
  <c r="DK22" i="4"/>
  <c r="DV22" i="4" s="1"/>
  <c r="DP31" i="4"/>
  <c r="DJ30" i="4"/>
  <c r="DU30" i="4" s="1"/>
  <c r="DN28" i="4"/>
  <c r="DY28" i="4" s="1"/>
  <c r="DH27" i="4"/>
  <c r="DS27" i="4" s="1"/>
  <c r="DL25" i="4"/>
  <c r="DW25" i="4" s="1"/>
  <c r="DP23" i="4"/>
  <c r="EA23" i="4" s="1"/>
  <c r="DJ22" i="4"/>
  <c r="DU22" i="4" s="1"/>
  <c r="DO31" i="4"/>
  <c r="DZ31" i="4" s="1"/>
  <c r="DI30" i="4"/>
  <c r="DT30" i="4" s="1"/>
  <c r="DM28" i="4"/>
  <c r="DG27" i="4"/>
  <c r="DR27" i="4" s="1"/>
  <c r="DK25" i="4"/>
  <c r="DV25" i="4" s="1"/>
  <c r="DO23" i="4"/>
  <c r="DZ23" i="4" s="1"/>
  <c r="DI22" i="4"/>
  <c r="DT22" i="4" s="1"/>
  <c r="DN31" i="4"/>
  <c r="DY31" i="4" s="1"/>
  <c r="DH30" i="4"/>
  <c r="DS30" i="4" s="1"/>
  <c r="DL28" i="4"/>
  <c r="DW28" i="4" s="1"/>
  <c r="DP26" i="4"/>
  <c r="EA26" i="4" s="1"/>
  <c r="DJ25" i="4"/>
  <c r="DN23" i="4"/>
  <c r="DY23" i="4" s="1"/>
  <c r="DH22" i="4"/>
  <c r="DS22" i="4" s="1"/>
  <c r="DM31" i="4"/>
  <c r="DX31" i="4" s="1"/>
  <c r="DG30" i="4"/>
  <c r="DR30" i="4" s="1"/>
  <c r="DK28" i="4"/>
  <c r="DV28" i="4" s="1"/>
  <c r="DO26" i="4"/>
  <c r="DZ26" i="4" s="1"/>
  <c r="DI25" i="4"/>
  <c r="DT25" i="4" s="1"/>
  <c r="DM23" i="4"/>
  <c r="DX23" i="4" s="1"/>
  <c r="DL31" i="4"/>
  <c r="DW31" i="4" s="1"/>
  <c r="DP29" i="4"/>
  <c r="EA29" i="4" s="1"/>
  <c r="DJ28" i="4"/>
  <c r="DU28" i="4" s="1"/>
  <c r="DN26" i="4"/>
  <c r="DY26" i="4" s="1"/>
  <c r="DH25" i="4"/>
  <c r="DS25" i="4" s="1"/>
  <c r="DL23" i="4"/>
  <c r="DW23" i="4" s="1"/>
  <c r="DG22" i="4"/>
  <c r="DK31" i="4"/>
  <c r="DV31" i="4" s="1"/>
  <c r="DO29" i="4"/>
  <c r="DZ29" i="4" s="1"/>
  <c r="DI28" i="4"/>
  <c r="DT28" i="4" s="1"/>
  <c r="DM26" i="4"/>
  <c r="DX26" i="4" s="1"/>
  <c r="DG25" i="4"/>
  <c r="DR25" i="4" s="1"/>
  <c r="DK23" i="4"/>
  <c r="DV23" i="4" s="1"/>
  <c r="DJ31" i="4"/>
  <c r="DU31" i="4" s="1"/>
  <c r="DN29" i="4"/>
  <c r="DH28" i="4"/>
  <c r="DS28" i="4" s="1"/>
  <c r="DL26" i="4"/>
  <c r="DW26" i="4" s="1"/>
  <c r="DP24" i="4"/>
  <c r="EA24" i="4" s="1"/>
  <c r="DJ23" i="4"/>
  <c r="DU23" i="4" s="1"/>
  <c r="DI31" i="4"/>
  <c r="DT31" i="4" s="1"/>
  <c r="DM29" i="4"/>
  <c r="DX29" i="4" s="1"/>
  <c r="DG28" i="4"/>
  <c r="DR28" i="4" s="1"/>
  <c r="DK26" i="4"/>
  <c r="DO24" i="4"/>
  <c r="DZ24" i="4" s="1"/>
  <c r="DI23" i="4"/>
  <c r="DT23" i="4" s="1"/>
  <c r="DH31" i="4"/>
  <c r="DS31" i="4" s="1"/>
  <c r="DL29" i="4"/>
  <c r="DW29" i="4" s="1"/>
  <c r="DP27" i="4"/>
  <c r="EA27" i="4" s="1"/>
  <c r="DJ26" i="4"/>
  <c r="DU26" i="4" s="1"/>
  <c r="DN24" i="4"/>
  <c r="DY24" i="4" s="1"/>
  <c r="DH23" i="4"/>
  <c r="DG31" i="4"/>
  <c r="DR31" i="4" s="1"/>
  <c r="DK29" i="4"/>
  <c r="DV29" i="4" s="1"/>
  <c r="DO27" i="4"/>
  <c r="DZ27" i="4" s="1"/>
  <c r="DI26" i="4"/>
  <c r="DT26" i="4" s="1"/>
  <c r="DM24" i="4"/>
  <c r="DX24" i="4" s="1"/>
  <c r="DG23" i="4"/>
  <c r="DR23" i="4" s="1"/>
  <c r="DP30" i="4"/>
  <c r="EA30" i="4" s="1"/>
  <c r="DJ29" i="4"/>
  <c r="DU29" i="4" s="1"/>
  <c r="DN27" i="4"/>
  <c r="DY27" i="4" s="1"/>
  <c r="DH26" i="4"/>
  <c r="DS26" i="4" s="1"/>
  <c r="DL24" i="4"/>
  <c r="DW24" i="4" s="1"/>
  <c r="DP22" i="4"/>
  <c r="EA22" i="4" s="1"/>
  <c r="DG26" i="4"/>
  <c r="DR26" i="4" s="1"/>
  <c r="DK24" i="4"/>
  <c r="DV24" i="4" s="1"/>
  <c r="DO22" i="4"/>
  <c r="DZ22" i="4" s="1"/>
  <c r="DO30" i="4"/>
  <c r="DI29" i="4"/>
  <c r="DT29" i="4" s="1"/>
  <c r="DM27" i="4"/>
  <c r="DX27" i="4" s="1"/>
  <c r="AA28" i="7"/>
  <c r="AD25" i="7"/>
  <c r="AQ25" i="7" s="1"/>
  <c r="E9" i="3"/>
  <c r="E81" i="7"/>
  <c r="E39" i="7"/>
  <c r="E95" i="7"/>
  <c r="E67" i="7"/>
  <c r="E25" i="7"/>
  <c r="E53" i="7"/>
  <c r="R8" i="2"/>
  <c r="AD9" i="2" s="1"/>
  <c r="AQ9" i="2" s="1"/>
  <c r="E11" i="7"/>
  <c r="AD24" i="7"/>
  <c r="AQ24" i="7" s="1"/>
  <c r="AZ24" i="5"/>
  <c r="AE22" i="2"/>
  <c r="AR22" i="2" s="1"/>
  <c r="G31" i="2"/>
  <c r="F32" i="2"/>
  <c r="F34" i="2"/>
  <c r="F33" i="2"/>
  <c r="F35" i="2"/>
  <c r="AE35" i="2"/>
  <c r="AR35" i="2" s="1"/>
  <c r="E26" i="7"/>
  <c r="BA80" i="5"/>
  <c r="AE93" i="7"/>
  <c r="AR93" i="7" s="1"/>
  <c r="Q79" i="7"/>
  <c r="AB81" i="7" s="1"/>
  <c r="AO81" i="7" s="1"/>
  <c r="E8" i="3"/>
  <c r="E94" i="7"/>
  <c r="E52" i="7"/>
  <c r="R7" i="2"/>
  <c r="AC9" i="2" s="1"/>
  <c r="AP9" i="2" s="1"/>
  <c r="E80" i="7"/>
  <c r="E38" i="7"/>
  <c r="E24" i="7"/>
  <c r="E10" i="7"/>
  <c r="E66" i="7"/>
  <c r="AH36" i="7"/>
  <c r="T32" i="18"/>
  <c r="AT32" i="18" s="1"/>
  <c r="T30" i="18"/>
  <c r="AT30" i="18" s="1"/>
  <c r="T28" i="18"/>
  <c r="AT28" i="18" s="1"/>
  <c r="T26" i="18"/>
  <c r="AT26" i="18" s="1"/>
  <c r="T24" i="18"/>
  <c r="AT24" i="18" s="1"/>
  <c r="T29" i="18"/>
  <c r="AT29" i="18" s="1"/>
  <c r="T27" i="18"/>
  <c r="AT27" i="18" s="1"/>
  <c r="U8" i="18"/>
  <c r="T25" i="18"/>
  <c r="AT25" i="18" s="1"/>
  <c r="T18" i="18"/>
  <c r="AT18" i="18" s="1"/>
  <c r="G44" i="18" s="1"/>
  <c r="T16" i="18"/>
  <c r="AT16" i="18" s="1"/>
  <c r="T14" i="18"/>
  <c r="AT14" i="18" s="1"/>
  <c r="G40" i="18" s="1"/>
  <c r="T12" i="18"/>
  <c r="AT12" i="18" s="1"/>
  <c r="T10" i="18"/>
  <c r="T23" i="18"/>
  <c r="AT23" i="18" s="1"/>
  <c r="T17" i="18"/>
  <c r="AT17" i="18" s="1"/>
  <c r="G43" i="18" s="1"/>
  <c r="T15" i="18"/>
  <c r="AT15" i="18" s="1"/>
  <c r="G41" i="18" s="1"/>
  <c r="T13" i="18"/>
  <c r="AT13" i="18" s="1"/>
  <c r="G39" i="18" s="1"/>
  <c r="T11" i="18"/>
  <c r="AT11" i="18" s="1"/>
  <c r="G37" i="18" s="1"/>
  <c r="T9" i="18"/>
  <c r="AT9" i="18" s="1"/>
  <c r="G35" i="18" s="1"/>
  <c r="T31" i="18"/>
  <c r="AT31" i="18" s="1"/>
  <c r="D52" i="8"/>
  <c r="Q53" i="7"/>
  <c r="AD53" i="7" s="1"/>
  <c r="AQ53" i="7" s="1"/>
  <c r="AB24" i="7"/>
  <c r="AO24" i="7" s="1"/>
  <c r="Q80" i="7"/>
  <c r="AC81" i="7" s="1"/>
  <c r="AP81" i="7" s="1"/>
  <c r="AZ38" i="5"/>
  <c r="E33" i="3"/>
  <c r="R32" i="2"/>
  <c r="AB35" i="2" s="1"/>
  <c r="AO35" i="2" s="1"/>
  <c r="AE9" i="2"/>
  <c r="AR9" i="2" s="1"/>
  <c r="AA86" i="7"/>
  <c r="E68" i="7"/>
  <c r="Q23" i="7"/>
  <c r="AB25" i="7" s="1"/>
  <c r="AO25" i="7" s="1"/>
  <c r="G5" i="2"/>
  <c r="G11" i="2" s="1"/>
  <c r="F6" i="2"/>
  <c r="F7" i="2"/>
  <c r="F8" i="2"/>
  <c r="F9" i="2"/>
  <c r="D12" i="7"/>
  <c r="AB23" i="7"/>
  <c r="AZ66" i="5"/>
  <c r="AG30" i="18"/>
  <c r="AG28" i="18"/>
  <c r="AG23" i="18"/>
  <c r="AG17" i="18"/>
  <c r="AG15" i="18"/>
  <c r="AG13" i="18"/>
  <c r="AG11" i="18"/>
  <c r="AG9" i="18"/>
  <c r="AG32" i="18"/>
  <c r="AG26" i="18"/>
  <c r="AG24" i="18"/>
  <c r="AG31" i="18"/>
  <c r="AG29" i="18"/>
  <c r="AH8" i="18"/>
  <c r="AG27" i="18"/>
  <c r="AG18" i="18"/>
  <c r="AG16" i="18"/>
  <c r="AG14" i="18"/>
  <c r="AG12" i="18"/>
  <c r="AG10" i="18"/>
  <c r="AT10" i="18" s="1"/>
  <c r="G36" i="18" s="1"/>
  <c r="AG25" i="18"/>
  <c r="H21" i="3"/>
  <c r="U20" i="2"/>
  <c r="AC25" i="2" s="1"/>
  <c r="AP25" i="2" s="1"/>
  <c r="BB81" i="5"/>
  <c r="BB95" i="5"/>
  <c r="BB53" i="5"/>
  <c r="BB67" i="5"/>
  <c r="BB39" i="5"/>
  <c r="BB25" i="5"/>
  <c r="BB11" i="5"/>
  <c r="D11" i="3"/>
  <c r="D97" i="7"/>
  <c r="D55" i="7"/>
  <c r="D83" i="7"/>
  <c r="D41" i="7"/>
  <c r="D27" i="7"/>
  <c r="D13" i="7"/>
  <c r="Q10" i="2"/>
  <c r="AF8" i="2" s="1"/>
  <c r="AS8" i="2" s="1"/>
  <c r="D69" i="7"/>
  <c r="AB79" i="7"/>
  <c r="AG78" i="7"/>
  <c r="AB80" i="7"/>
  <c r="AO80" i="7" s="1"/>
  <c r="AC80" i="7"/>
  <c r="AP80" i="7" s="1"/>
  <c r="AC79" i="7"/>
  <c r="AP79" i="7" s="1"/>
  <c r="AD79" i="7"/>
  <c r="AQ79" i="7" s="1"/>
  <c r="AD81" i="7"/>
  <c r="AQ81" i="7" s="1"/>
  <c r="AD80" i="7"/>
  <c r="AQ80" i="7" s="1"/>
  <c r="B11" i="3"/>
  <c r="B97" i="7"/>
  <c r="B55" i="7"/>
  <c r="B13" i="7"/>
  <c r="B27" i="7"/>
  <c r="B83" i="7"/>
  <c r="B69" i="7"/>
  <c r="B41" i="7"/>
  <c r="O10" i="2"/>
  <c r="AF6" i="2" s="1"/>
  <c r="AS6" i="2" s="1"/>
  <c r="Q65" i="7"/>
  <c r="AB67" i="7" s="1"/>
  <c r="AO67" i="7" s="1"/>
  <c r="E7" i="3"/>
  <c r="E23" i="7"/>
  <c r="E79" i="7"/>
  <c r="E37" i="7"/>
  <c r="R6" i="2"/>
  <c r="AB9" i="2" s="1"/>
  <c r="AO9" i="2" s="1"/>
  <c r="E93" i="7"/>
  <c r="E51" i="7"/>
  <c r="E9" i="7"/>
  <c r="E65" i="7"/>
  <c r="F35" i="18"/>
  <c r="F45" i="18" s="1"/>
  <c r="M38" i="18" s="1"/>
  <c r="X19" i="1" s="1"/>
  <c r="F37" i="18"/>
  <c r="D26" i="7"/>
  <c r="AC23" i="7"/>
  <c r="AP23" i="7" s="1"/>
  <c r="I19" i="2"/>
  <c r="J18" i="2"/>
  <c r="I20" i="2"/>
  <c r="I21" i="2"/>
  <c r="C37" i="3"/>
  <c r="P36" i="2"/>
  <c r="AE8" i="2"/>
  <c r="AR8" i="2" s="1"/>
  <c r="AD24" i="2"/>
  <c r="AQ24" i="2" s="1"/>
  <c r="G12" i="3" l="1"/>
  <c r="T11" i="2"/>
  <c r="G38" i="18"/>
  <c r="G45" i="18" s="1"/>
  <c r="M39" i="18" s="1"/>
  <c r="X20" i="1" s="1"/>
  <c r="G42" i="18"/>
  <c r="I21" i="3"/>
  <c r="V20" i="2"/>
  <c r="R93" i="7"/>
  <c r="AB96" i="7" s="1"/>
  <c r="AO96" i="7" s="1"/>
  <c r="F8" i="3"/>
  <c r="F94" i="7"/>
  <c r="F52" i="7"/>
  <c r="F10" i="7"/>
  <c r="F66" i="7"/>
  <c r="F80" i="7"/>
  <c r="F38" i="7"/>
  <c r="F24" i="7"/>
  <c r="S7" i="2"/>
  <c r="AC10" i="2" s="1"/>
  <c r="AP10" i="2" s="1"/>
  <c r="R80" i="7"/>
  <c r="AC82" i="7" s="1"/>
  <c r="AP82" i="7" s="1"/>
  <c r="F36" i="3"/>
  <c r="S35" i="2"/>
  <c r="AE36" i="2" s="1"/>
  <c r="AR36" i="2" s="1"/>
  <c r="R39" i="7"/>
  <c r="AD40" i="7" s="1"/>
  <c r="AQ40" i="7" s="1"/>
  <c r="P27" i="7"/>
  <c r="AF24" i="7" s="1"/>
  <c r="AS24" i="7" s="1"/>
  <c r="AI50" i="7"/>
  <c r="AI64" i="7"/>
  <c r="AO6" i="2"/>
  <c r="Q13" i="7"/>
  <c r="AF11" i="7" s="1"/>
  <c r="AS11" i="7" s="1"/>
  <c r="F34" i="3"/>
  <c r="S33" i="2"/>
  <c r="AC36" i="2" s="1"/>
  <c r="AP36" i="2" s="1"/>
  <c r="R81" i="7"/>
  <c r="AD82" i="7" s="1"/>
  <c r="AQ82" i="7" s="1"/>
  <c r="P41" i="7"/>
  <c r="AF38" i="7" s="1"/>
  <c r="AS38" i="7" s="1"/>
  <c r="B12" i="3"/>
  <c r="O11" i="2"/>
  <c r="E39" i="8"/>
  <c r="R40" i="7"/>
  <c r="AE40" i="7" s="1"/>
  <c r="AR40" i="7" s="1"/>
  <c r="AH31" i="2"/>
  <c r="Q27" i="7"/>
  <c r="AF25" i="7" s="1"/>
  <c r="AS25" i="7" s="1"/>
  <c r="R52" i="7"/>
  <c r="AC54" i="7" s="1"/>
  <c r="AP54" i="7" s="1"/>
  <c r="F35" i="3"/>
  <c r="S34" i="2"/>
  <c r="AD36" i="2" s="1"/>
  <c r="AQ36" i="2" s="1"/>
  <c r="BB94" i="5"/>
  <c r="BB80" i="5"/>
  <c r="BB52" i="5"/>
  <c r="BB66" i="5"/>
  <c r="BB38" i="5"/>
  <c r="BB24" i="5"/>
  <c r="BB10" i="5"/>
  <c r="P83" i="7"/>
  <c r="AF80" i="7" s="1"/>
  <c r="AS80" i="7" s="1"/>
  <c r="AO93" i="7"/>
  <c r="C12" i="3"/>
  <c r="P11" i="2"/>
  <c r="AH18" i="2"/>
  <c r="B38" i="3"/>
  <c r="O37" i="2"/>
  <c r="O54" i="7"/>
  <c r="AE51" i="7" s="1"/>
  <c r="AR51" i="7" s="1"/>
  <c r="I20" i="3"/>
  <c r="V19" i="2"/>
  <c r="Q41" i="7"/>
  <c r="AF39" i="7" s="1"/>
  <c r="AS39" i="7" s="1"/>
  <c r="R94" i="7"/>
  <c r="AC96" i="7" s="1"/>
  <c r="AP96" i="7" s="1"/>
  <c r="F33" i="3"/>
  <c r="S32" i="2"/>
  <c r="AB36" i="2" s="1"/>
  <c r="AO36" i="2" s="1"/>
  <c r="P97" i="7"/>
  <c r="D12" i="3"/>
  <c r="Q11" i="2"/>
  <c r="O68" i="7"/>
  <c r="AE65" i="7" s="1"/>
  <c r="AR65" i="7" s="1"/>
  <c r="C38" i="3"/>
  <c r="P37" i="2"/>
  <c r="AA58" i="7"/>
  <c r="BB93" i="5"/>
  <c r="BB65" i="5"/>
  <c r="BB79" i="5"/>
  <c r="BB51" i="5"/>
  <c r="BB23" i="5"/>
  <c r="BB37" i="5"/>
  <c r="BB9" i="5"/>
  <c r="H31" i="2"/>
  <c r="G32" i="2"/>
  <c r="G33" i="2"/>
  <c r="G34" i="2"/>
  <c r="G35" i="2"/>
  <c r="G36" i="2"/>
  <c r="EC22" i="4" a="1"/>
  <c r="E12" i="3"/>
  <c r="R11" i="2"/>
  <c r="P40" i="7"/>
  <c r="AE38" i="7" s="1"/>
  <c r="AR38" i="7" s="1"/>
  <c r="E24" i="3"/>
  <c r="R23" i="2"/>
  <c r="Q37" i="2"/>
  <c r="D38" i="3"/>
  <c r="BB92" i="5"/>
  <c r="BB78" i="5"/>
  <c r="BB64" i="5"/>
  <c r="BB50" i="5"/>
  <c r="BB36" i="5"/>
  <c r="BB8" i="5"/>
  <c r="BB22" i="5"/>
  <c r="O26" i="7"/>
  <c r="AE23" i="7" s="1"/>
  <c r="AR23" i="7" s="1"/>
  <c r="F24" i="3"/>
  <c r="S23" i="2"/>
  <c r="AF23" i="2" s="1"/>
  <c r="AS23" i="2" s="1"/>
  <c r="G37" i="2"/>
  <c r="AA14" i="2"/>
  <c r="EC50" i="4" a="1"/>
  <c r="AI8" i="7"/>
  <c r="AO19" i="2"/>
  <c r="P82" i="7"/>
  <c r="AE80" i="7" s="1"/>
  <c r="AR80" i="7" s="1"/>
  <c r="G24" i="3"/>
  <c r="T23" i="2"/>
  <c r="EC36" i="4" a="1"/>
  <c r="AF34" i="2"/>
  <c r="AS34" i="2" s="1"/>
  <c r="E27" i="7"/>
  <c r="J19" i="2"/>
  <c r="K18" i="2"/>
  <c r="J20" i="2"/>
  <c r="J21" i="2"/>
  <c r="J22" i="2"/>
  <c r="H5" i="2"/>
  <c r="G6" i="2"/>
  <c r="G7" i="2"/>
  <c r="G8" i="2"/>
  <c r="G9" i="2"/>
  <c r="G10" i="2"/>
  <c r="E81" i="8"/>
  <c r="R82" i="7"/>
  <c r="AE82" i="7" s="1"/>
  <c r="AR82" i="7" s="1"/>
  <c r="A13" i="2"/>
  <c r="D12" i="2"/>
  <c r="C12" i="2"/>
  <c r="B12" i="2"/>
  <c r="E12" i="2"/>
  <c r="F12" i="2"/>
  <c r="H12" i="2"/>
  <c r="G12" i="2"/>
  <c r="H24" i="3"/>
  <c r="U23" i="2"/>
  <c r="AF25" i="2" s="1"/>
  <c r="AS25" i="2" s="1"/>
  <c r="A39" i="2"/>
  <c r="D38" i="2"/>
  <c r="C38" i="2"/>
  <c r="B38" i="2"/>
  <c r="F38" i="2"/>
  <c r="E38" i="2"/>
  <c r="G38" i="2"/>
  <c r="H38" i="2"/>
  <c r="F97" i="7"/>
  <c r="E41" i="7"/>
  <c r="Q26" i="7"/>
  <c r="AE25" i="7" s="1"/>
  <c r="AR25" i="7" s="1"/>
  <c r="E67" i="8"/>
  <c r="BP95" i="10" s="1"/>
  <c r="R68" i="7"/>
  <c r="AE68" i="7" s="1"/>
  <c r="AR68" i="7" s="1"/>
  <c r="F12" i="3"/>
  <c r="S11" i="2"/>
  <c r="AC26" i="2"/>
  <c r="AP26" i="2" s="1"/>
  <c r="AB26" i="2"/>
  <c r="AO26" i="2" s="1"/>
  <c r="AA27" i="2"/>
  <c r="AE26" i="2"/>
  <c r="AR26" i="2" s="1"/>
  <c r="AB24" i="2"/>
  <c r="AO24" i="2" s="1"/>
  <c r="AC24" i="2"/>
  <c r="AP24" i="2" s="1"/>
  <c r="E38" i="3"/>
  <c r="R37" i="2"/>
  <c r="F41" i="7"/>
  <c r="AO32" i="2"/>
  <c r="Q82" i="7"/>
  <c r="AE81" i="7" s="1"/>
  <c r="AR81" i="7" s="1"/>
  <c r="E83" i="7"/>
  <c r="R37" i="7"/>
  <c r="AB40" i="7" s="1"/>
  <c r="AO40" i="7" s="1"/>
  <c r="Q83" i="7"/>
  <c r="AF81" i="7" s="1"/>
  <c r="AS81" i="7" s="1"/>
  <c r="U32" i="18"/>
  <c r="U30" i="18"/>
  <c r="AU30" i="18" s="1"/>
  <c r="U28" i="18"/>
  <c r="AU28" i="18" s="1"/>
  <c r="U26" i="18"/>
  <c r="U24" i="18"/>
  <c r="U29" i="18"/>
  <c r="AU29" i="18" s="1"/>
  <c r="U27" i="18"/>
  <c r="AU27" i="18" s="1"/>
  <c r="V8" i="18"/>
  <c r="U25" i="18"/>
  <c r="U18" i="18"/>
  <c r="U16" i="18"/>
  <c r="U14" i="18"/>
  <c r="AU14" i="18" s="1"/>
  <c r="H40" i="18" s="1"/>
  <c r="U12" i="18"/>
  <c r="U10" i="18"/>
  <c r="U23" i="18"/>
  <c r="AU23" i="18" s="1"/>
  <c r="U17" i="18"/>
  <c r="AU17" i="18" s="1"/>
  <c r="H43" i="18" s="1"/>
  <c r="U15" i="18"/>
  <c r="AU15" i="18" s="1"/>
  <c r="H41" i="18" s="1"/>
  <c r="U13" i="18"/>
  <c r="AU13" i="18" s="1"/>
  <c r="U11" i="18"/>
  <c r="AU11" i="18" s="1"/>
  <c r="H37" i="18" s="1"/>
  <c r="U9" i="18"/>
  <c r="U31" i="18"/>
  <c r="AU31" i="18" s="1"/>
  <c r="AI36" i="7"/>
  <c r="E53" i="8"/>
  <c r="R54" i="7"/>
  <c r="AE54" i="7" s="1"/>
  <c r="AR54" i="7" s="1"/>
  <c r="AI22" i="7"/>
  <c r="BA11" i="5"/>
  <c r="B24" i="3"/>
  <c r="AY96" i="5" s="1"/>
  <c r="O23" i="2"/>
  <c r="AF19" i="2" s="1"/>
  <c r="AS19" i="2" s="1"/>
  <c r="AH5" i="2"/>
  <c r="F38" i="3"/>
  <c r="S37" i="2"/>
  <c r="P12" i="7"/>
  <c r="AE10" i="7" s="1"/>
  <c r="AR10" i="7" s="1"/>
  <c r="F83" i="7"/>
  <c r="AF32" i="2"/>
  <c r="AS32" i="2" s="1"/>
  <c r="BO94" i="10"/>
  <c r="BO80" i="10"/>
  <c r="BO66" i="10"/>
  <c r="BO52" i="10"/>
  <c r="BO38" i="10"/>
  <c r="BO24" i="10"/>
  <c r="BO10" i="10"/>
  <c r="E69" i="7"/>
  <c r="BA96" i="5"/>
  <c r="BA54" i="5"/>
  <c r="BA12" i="5"/>
  <c r="BA26" i="5"/>
  <c r="O41" i="7"/>
  <c r="AF37" i="7" s="1"/>
  <c r="AS37" i="7" s="1"/>
  <c r="O69" i="7"/>
  <c r="AF65" i="7" s="1"/>
  <c r="AS65" i="7" s="1"/>
  <c r="AH78" i="7"/>
  <c r="AH30" i="18"/>
  <c r="AH28" i="18"/>
  <c r="AH23" i="18"/>
  <c r="AH17" i="18"/>
  <c r="AH15" i="18"/>
  <c r="AH13" i="18"/>
  <c r="AH11" i="18"/>
  <c r="AH9" i="18"/>
  <c r="AH26" i="18"/>
  <c r="AU26" i="18" s="1"/>
  <c r="AH24" i="18"/>
  <c r="AU24" i="18" s="1"/>
  <c r="AH31" i="18"/>
  <c r="AH29" i="18"/>
  <c r="AI8" i="18"/>
  <c r="AH27" i="18"/>
  <c r="AH18" i="18"/>
  <c r="AH16" i="18"/>
  <c r="AU16" i="18" s="1"/>
  <c r="H42" i="18" s="1"/>
  <c r="AH14" i="18"/>
  <c r="AH12" i="18"/>
  <c r="AU12" i="18" s="1"/>
  <c r="H38" i="18" s="1"/>
  <c r="AH10" i="18"/>
  <c r="AH25" i="18"/>
  <c r="AH32" i="18"/>
  <c r="R11" i="7"/>
  <c r="AD12" i="7" s="1"/>
  <c r="AQ12" i="7" s="1"/>
  <c r="AF24" i="2"/>
  <c r="AS24" i="2" s="1"/>
  <c r="BA25" i="5"/>
  <c r="C24" i="3"/>
  <c r="AZ40" i="5" s="1"/>
  <c r="P23" i="2"/>
  <c r="AF20" i="2" s="1"/>
  <c r="AS20" i="2" s="1"/>
  <c r="O40" i="7"/>
  <c r="AE37" i="7" s="1"/>
  <c r="AR37" i="7" s="1"/>
  <c r="AA45" i="7"/>
  <c r="AU32" i="18"/>
  <c r="F27" i="7"/>
  <c r="AF35" i="2"/>
  <c r="AS35" i="2" s="1"/>
  <c r="E13" i="7"/>
  <c r="BA39" i="5"/>
  <c r="D24" i="3"/>
  <c r="BA82" i="5" s="1"/>
  <c r="Q23" i="2"/>
  <c r="AF21" i="2" s="1"/>
  <c r="AS21" i="2" s="1"/>
  <c r="AU10" i="18"/>
  <c r="Q40" i="7"/>
  <c r="AE39" i="7" s="1"/>
  <c r="AR39" i="7" s="1"/>
  <c r="F69" i="7"/>
  <c r="E55" i="7"/>
  <c r="EC8" i="4" a="1"/>
  <c r="F7" i="3"/>
  <c r="F37" i="7"/>
  <c r="F23" i="7"/>
  <c r="F65" i="7"/>
  <c r="F9" i="7"/>
  <c r="F93" i="7"/>
  <c r="S6" i="2"/>
  <c r="AB10" i="2" s="1"/>
  <c r="AO10" i="2" s="1"/>
  <c r="F51" i="7"/>
  <c r="F79" i="7"/>
  <c r="Q12" i="7"/>
  <c r="AE11" i="7" s="1"/>
  <c r="AR11" i="7" s="1"/>
  <c r="AA87" i="7"/>
  <c r="R66" i="7"/>
  <c r="AC68" i="7" s="1"/>
  <c r="AP68" i="7" s="1"/>
  <c r="E25" i="8"/>
  <c r="BP81" i="10" s="1"/>
  <c r="R26" i="7"/>
  <c r="AE26" i="7" s="1"/>
  <c r="AR26" i="7" s="1"/>
  <c r="R53" i="7"/>
  <c r="AD54" i="7" s="1"/>
  <c r="AQ54" i="7" s="1"/>
  <c r="AA29" i="7"/>
  <c r="P69" i="7"/>
  <c r="AF66" i="7" s="1"/>
  <c r="AS66" i="7" s="1"/>
  <c r="E95" i="8"/>
  <c r="R96" i="7"/>
  <c r="AE96" i="7" s="1"/>
  <c r="AR96" i="7" s="1"/>
  <c r="O12" i="7"/>
  <c r="AE9" i="7" s="1"/>
  <c r="AR9" i="7" s="1"/>
  <c r="BA53" i="5"/>
  <c r="O82" i="7"/>
  <c r="AE79" i="7" s="1"/>
  <c r="AR79" i="7" s="1"/>
  <c r="I24" i="3"/>
  <c r="V23" i="2"/>
  <c r="AF26" i="2" s="1"/>
  <c r="AS26" i="2" s="1"/>
  <c r="AU18" i="18"/>
  <c r="H44" i="18" s="1"/>
  <c r="Q54" i="7"/>
  <c r="AE53" i="7" s="1"/>
  <c r="AR53" i="7" s="1"/>
  <c r="F13" i="7"/>
  <c r="E97" i="7"/>
  <c r="R23" i="7"/>
  <c r="AB26" i="7" s="1"/>
  <c r="AO26" i="7" s="1"/>
  <c r="Q97" i="7"/>
  <c r="AF95" i="7" s="1"/>
  <c r="AS95" i="7" s="1"/>
  <c r="O83" i="7"/>
  <c r="AF79" i="7" s="1"/>
  <c r="AS79" i="7" s="1"/>
  <c r="AO23" i="7"/>
  <c r="O27" i="7"/>
  <c r="AF23" i="7" s="1"/>
  <c r="AS23" i="7" s="1"/>
  <c r="R65" i="7"/>
  <c r="AB68" i="7" s="1"/>
  <c r="AO68" i="7" s="1"/>
  <c r="O13" i="7"/>
  <c r="AF9" i="7" s="1"/>
  <c r="AS9" i="7" s="1"/>
  <c r="AO79" i="7"/>
  <c r="R10" i="7"/>
  <c r="AC12" i="7" s="1"/>
  <c r="AP12" i="7" s="1"/>
  <c r="R25" i="7"/>
  <c r="AD26" i="7" s="1"/>
  <c r="AQ26" i="7" s="1"/>
  <c r="AA100" i="7"/>
  <c r="P96" i="7"/>
  <c r="AE94" i="7" s="1"/>
  <c r="AR94" i="7" s="1"/>
  <c r="EC64" i="4" a="1"/>
  <c r="BA67" i="5"/>
  <c r="J23" i="2"/>
  <c r="P26" i="7"/>
  <c r="AE24" i="7" s="1"/>
  <c r="AR24" i="7" s="1"/>
  <c r="I31" i="18"/>
  <c r="I29" i="18"/>
  <c r="I27" i="18"/>
  <c r="I25" i="18"/>
  <c r="I26" i="18"/>
  <c r="I23" i="18"/>
  <c r="I24" i="18"/>
  <c r="I17" i="18"/>
  <c r="I15" i="18"/>
  <c r="I13" i="18"/>
  <c r="I11" i="18"/>
  <c r="I9" i="18"/>
  <c r="J8" i="18"/>
  <c r="I28" i="18"/>
  <c r="I32" i="18"/>
  <c r="I30" i="18"/>
  <c r="I18" i="18"/>
  <c r="I16" i="18"/>
  <c r="I14" i="18"/>
  <c r="I12" i="18"/>
  <c r="I10" i="18"/>
  <c r="F55" i="7"/>
  <c r="AF33" i="2"/>
  <c r="AS33" i="2" s="1"/>
  <c r="BB82" i="5"/>
  <c r="BB96" i="5"/>
  <c r="BB54" i="5"/>
  <c r="BB40" i="5"/>
  <c r="BB68" i="5"/>
  <c r="BB12" i="5"/>
  <c r="BB26" i="5"/>
  <c r="R79" i="7"/>
  <c r="AB82" i="7" s="1"/>
  <c r="AO82" i="7" s="1"/>
  <c r="R9" i="7"/>
  <c r="AB12" i="7" s="1"/>
  <c r="AO12" i="7" s="1"/>
  <c r="F10" i="3"/>
  <c r="F68" i="7"/>
  <c r="F26" i="7"/>
  <c r="S9" i="2"/>
  <c r="AE10" i="2" s="1"/>
  <c r="AR10" i="2" s="1"/>
  <c r="F82" i="7"/>
  <c r="F40" i="7"/>
  <c r="F96" i="7"/>
  <c r="F54" i="7"/>
  <c r="F12" i="7"/>
  <c r="R24" i="7"/>
  <c r="AC26" i="7" s="1"/>
  <c r="AP26" i="7" s="1"/>
  <c r="R67" i="7"/>
  <c r="AD68" i="7" s="1"/>
  <c r="AQ68" i="7" s="1"/>
  <c r="AA40" i="2"/>
  <c r="P55" i="7"/>
  <c r="AF52" i="7" s="1"/>
  <c r="AS52" i="7" s="1"/>
  <c r="EC92" i="4" a="1"/>
  <c r="AH92" i="7"/>
  <c r="AF22" i="2"/>
  <c r="AS22" i="2" s="1"/>
  <c r="EC78" i="4" a="1"/>
  <c r="BA81" i="5"/>
  <c r="P68" i="7"/>
  <c r="AE66" i="7" s="1"/>
  <c r="AR66" i="7" s="1"/>
  <c r="C24" i="2"/>
  <c r="C28" i="7" s="1"/>
  <c r="B24" i="2"/>
  <c r="A25" i="2"/>
  <c r="H24" i="2"/>
  <c r="G24" i="2"/>
  <c r="F24" i="2"/>
  <c r="K24" i="2"/>
  <c r="J24" i="2"/>
  <c r="I24" i="2"/>
  <c r="E24" i="2"/>
  <c r="E84" i="7" s="1"/>
  <c r="D24" i="2"/>
  <c r="D28" i="7" s="1"/>
  <c r="AA15" i="7"/>
  <c r="AU25" i="18"/>
  <c r="BC96" i="5"/>
  <c r="BC82" i="5"/>
  <c r="BC40" i="5"/>
  <c r="BC68" i="5"/>
  <c r="BC54" i="5"/>
  <c r="BC26" i="5"/>
  <c r="BC12" i="5"/>
  <c r="Q55" i="7"/>
  <c r="AF53" i="7" s="1"/>
  <c r="AS53" i="7" s="1"/>
  <c r="O55" i="7"/>
  <c r="AF51" i="7" s="1"/>
  <c r="AS51" i="7" s="1"/>
  <c r="I22" i="3"/>
  <c r="V21" i="2"/>
  <c r="AD26" i="2" s="1"/>
  <c r="AQ26" i="2" s="1"/>
  <c r="R51" i="7"/>
  <c r="AB54" i="7" s="1"/>
  <c r="AO54" i="7" s="1"/>
  <c r="O97" i="7"/>
  <c r="AF93" i="7" s="1"/>
  <c r="AS93" i="7" s="1"/>
  <c r="Q69" i="7"/>
  <c r="AF67" i="7" s="1"/>
  <c r="AS67" i="7" s="1"/>
  <c r="F9" i="3"/>
  <c r="F81" i="7"/>
  <c r="F39" i="7"/>
  <c r="F95" i="7"/>
  <c r="F53" i="7"/>
  <c r="F67" i="7"/>
  <c r="F25" i="7"/>
  <c r="S8" i="2"/>
  <c r="AD10" i="2" s="1"/>
  <c r="AQ10" i="2" s="1"/>
  <c r="F11" i="7"/>
  <c r="R38" i="7"/>
  <c r="AC40" i="7" s="1"/>
  <c r="AP40" i="7" s="1"/>
  <c r="R95" i="7"/>
  <c r="AD96" i="7" s="1"/>
  <c r="AQ96" i="7" s="1"/>
  <c r="P13" i="7"/>
  <c r="AF10" i="7" s="1"/>
  <c r="AS10" i="7" s="1"/>
  <c r="AF94" i="7"/>
  <c r="AS94" i="7" s="1"/>
  <c r="Q96" i="7"/>
  <c r="AE95" i="7" s="1"/>
  <c r="AR95" i="7" s="1"/>
  <c r="AU9" i="18"/>
  <c r="AF36" i="2"/>
  <c r="AS36" i="2" s="1"/>
  <c r="P28" i="7" l="1"/>
  <c r="Q28" i="7"/>
  <c r="R84" i="7"/>
  <c r="H39" i="18"/>
  <c r="K25" i="3"/>
  <c r="X24" i="2"/>
  <c r="BP11" i="10"/>
  <c r="C39" i="3"/>
  <c r="P38" i="2"/>
  <c r="G8" i="3"/>
  <c r="G52" i="7"/>
  <c r="G10" i="7"/>
  <c r="G66" i="7"/>
  <c r="G24" i="7"/>
  <c r="G80" i="7"/>
  <c r="G38" i="7"/>
  <c r="G94" i="7"/>
  <c r="T7" i="2"/>
  <c r="AC11" i="2" s="1"/>
  <c r="AP11" i="2" s="1"/>
  <c r="AZ26" i="5"/>
  <c r="I31" i="2"/>
  <c r="H32" i="2"/>
  <c r="H34" i="2"/>
  <c r="H33" i="2"/>
  <c r="H35" i="2"/>
  <c r="H36" i="2"/>
  <c r="H37" i="2"/>
  <c r="AY68" i="5"/>
  <c r="T24" i="2"/>
  <c r="G25" i="3"/>
  <c r="S26" i="7"/>
  <c r="AE27" i="7" s="1"/>
  <c r="AR27" i="7" s="1"/>
  <c r="F26" i="8"/>
  <c r="S27" i="7"/>
  <c r="AF27" i="7" s="1"/>
  <c r="AS27" i="7" s="1"/>
  <c r="AA46" i="7"/>
  <c r="F82" i="8"/>
  <c r="S83" i="7"/>
  <c r="AF83" i="7" s="1"/>
  <c r="AS83" i="7" s="1"/>
  <c r="BP39" i="10"/>
  <c r="F96" i="8"/>
  <c r="S97" i="7"/>
  <c r="AF97" i="7" s="1"/>
  <c r="AS97" i="7" s="1"/>
  <c r="D39" i="3"/>
  <c r="Q38" i="2"/>
  <c r="G7" i="3"/>
  <c r="G79" i="7"/>
  <c r="G65" i="7"/>
  <c r="G37" i="7"/>
  <c r="G23" i="7"/>
  <c r="G9" i="7"/>
  <c r="G93" i="7"/>
  <c r="T6" i="2"/>
  <c r="AB11" i="2" s="1"/>
  <c r="AO11" i="2" s="1"/>
  <c r="G51" i="7"/>
  <c r="AJ8" i="7"/>
  <c r="E70" i="7"/>
  <c r="AZ82" i="5"/>
  <c r="AY54" i="5"/>
  <c r="F25" i="3"/>
  <c r="S24" i="2"/>
  <c r="AA41" i="2"/>
  <c r="S11" i="7"/>
  <c r="AD13" i="7" s="1"/>
  <c r="AQ13" i="7" s="1"/>
  <c r="H25" i="3"/>
  <c r="U24" i="2"/>
  <c r="S68" i="7"/>
  <c r="AE69" i="7" s="1"/>
  <c r="AR69" i="7" s="1"/>
  <c r="R69" i="7"/>
  <c r="AF68" i="7" s="1"/>
  <c r="AS68" i="7" s="1"/>
  <c r="AJ36" i="7"/>
  <c r="BP25" i="10"/>
  <c r="I5" i="2"/>
  <c r="H6" i="2"/>
  <c r="H7" i="2"/>
  <c r="H8" i="2"/>
  <c r="H9" i="2"/>
  <c r="H10" i="2"/>
  <c r="H11" i="2"/>
  <c r="E56" i="7"/>
  <c r="AZ68" i="5"/>
  <c r="C56" i="7"/>
  <c r="AJ50" i="7"/>
  <c r="AY82" i="5"/>
  <c r="G25" i="2"/>
  <c r="F25" i="2"/>
  <c r="E25" i="2"/>
  <c r="B25" i="2"/>
  <c r="K25" i="2"/>
  <c r="J25" i="2"/>
  <c r="D25" i="2"/>
  <c r="C25" i="2"/>
  <c r="H25" i="2"/>
  <c r="A26" i="2"/>
  <c r="I25" i="2"/>
  <c r="BC95" i="5"/>
  <c r="BC53" i="5"/>
  <c r="BC81" i="5"/>
  <c r="BC67" i="5"/>
  <c r="BC39" i="5"/>
  <c r="BC25" i="5"/>
  <c r="BC11" i="5"/>
  <c r="H36" i="18"/>
  <c r="BP53" i="10"/>
  <c r="G13" i="3"/>
  <c r="T12" i="2"/>
  <c r="G29" i="7"/>
  <c r="G57" i="7"/>
  <c r="J23" i="3"/>
  <c r="W22" i="2"/>
  <c r="G38" i="3"/>
  <c r="T37" i="2"/>
  <c r="E98" i="7"/>
  <c r="AZ96" i="5"/>
  <c r="C14" i="7"/>
  <c r="AA88" i="7"/>
  <c r="ED17" i="4"/>
  <c r="EO17" i="4" s="1"/>
  <c r="EH15" i="4"/>
  <c r="ES15" i="4" s="1"/>
  <c r="EL13" i="4"/>
  <c r="EW13" i="4" s="1"/>
  <c r="EF12" i="4"/>
  <c r="EQ12" i="4" s="1"/>
  <c r="EJ10" i="4"/>
  <c r="EU10" i="4" s="1"/>
  <c r="ED9" i="4"/>
  <c r="EC17" i="4"/>
  <c r="EN17" i="4" s="1"/>
  <c r="EG15" i="4"/>
  <c r="ER15" i="4" s="1"/>
  <c r="EK13" i="4"/>
  <c r="EV13" i="4" s="1"/>
  <c r="EE12" i="4"/>
  <c r="EP12" i="4" s="1"/>
  <c r="EI10" i="4"/>
  <c r="ET10" i="4" s="1"/>
  <c r="EC9" i="4"/>
  <c r="EN9" i="4" s="1"/>
  <c r="EL16" i="4"/>
  <c r="EW16" i="4" s="1"/>
  <c r="EF15" i="4"/>
  <c r="EQ15" i="4" s="1"/>
  <c r="EJ13" i="4"/>
  <c r="EU13" i="4" s="1"/>
  <c r="ED12" i="4"/>
  <c r="EO12" i="4" s="1"/>
  <c r="EH10" i="4"/>
  <c r="ES10" i="4" s="1"/>
  <c r="EL8" i="4"/>
  <c r="EW8" i="4" s="1"/>
  <c r="EK16" i="4"/>
  <c r="EE15" i="4"/>
  <c r="EP15" i="4" s="1"/>
  <c r="EI13" i="4"/>
  <c r="ET13" i="4" s="1"/>
  <c r="EC12" i="4"/>
  <c r="EN12" i="4" s="1"/>
  <c r="EG10" i="4"/>
  <c r="ER10" i="4" s="1"/>
  <c r="EK8" i="4"/>
  <c r="EV8" i="4" s="1"/>
  <c r="EJ16" i="4"/>
  <c r="EU16" i="4" s="1"/>
  <c r="ED15" i="4"/>
  <c r="EO15" i="4" s="1"/>
  <c r="EH13" i="4"/>
  <c r="EL11" i="4"/>
  <c r="EW11" i="4" s="1"/>
  <c r="EF10" i="4"/>
  <c r="EQ10" i="4" s="1"/>
  <c r="EJ8" i="4"/>
  <c r="EU8" i="4" s="1"/>
  <c r="EI16" i="4"/>
  <c r="ET16" i="4" s="1"/>
  <c r="EC15" i="4"/>
  <c r="EN15" i="4" s="1"/>
  <c r="EG13" i="4"/>
  <c r="ER13" i="4" s="1"/>
  <c r="EK11" i="4"/>
  <c r="EV11" i="4" s="1"/>
  <c r="EE10" i="4"/>
  <c r="EI8" i="4"/>
  <c r="ET8" i="4" s="1"/>
  <c r="EH16" i="4"/>
  <c r="ES16" i="4" s="1"/>
  <c r="EL14" i="4"/>
  <c r="EW14" i="4" s="1"/>
  <c r="EF13" i="4"/>
  <c r="EQ13" i="4" s="1"/>
  <c r="EJ11" i="4"/>
  <c r="EU11" i="4" s="1"/>
  <c r="ED10" i="4"/>
  <c r="EO10" i="4" s="1"/>
  <c r="EH8" i="4"/>
  <c r="ES8" i="4" s="1"/>
  <c r="EJ17" i="4"/>
  <c r="EU17" i="4" s="1"/>
  <c r="ED16" i="4"/>
  <c r="EO16" i="4" s="1"/>
  <c r="EH14" i="4"/>
  <c r="ES14" i="4" s="1"/>
  <c r="EL12" i="4"/>
  <c r="EW12" i="4" s="1"/>
  <c r="EF11" i="4"/>
  <c r="EJ9" i="4"/>
  <c r="EU9" i="4" s="1"/>
  <c r="ED8" i="4"/>
  <c r="EO8" i="4" s="1"/>
  <c r="EH17" i="4"/>
  <c r="ES17" i="4" s="1"/>
  <c r="EL15" i="4"/>
  <c r="EW15" i="4" s="1"/>
  <c r="EF14" i="4"/>
  <c r="EQ14" i="4" s="1"/>
  <c r="EJ12" i="4"/>
  <c r="EU12" i="4" s="1"/>
  <c r="ED11" i="4"/>
  <c r="EO11" i="4" s="1"/>
  <c r="EH9" i="4"/>
  <c r="ES9" i="4" s="1"/>
  <c r="EC8" i="4"/>
  <c r="EF17" i="4"/>
  <c r="EQ17" i="4" s="1"/>
  <c r="EJ15" i="4"/>
  <c r="ED14" i="4"/>
  <c r="EO14" i="4" s="1"/>
  <c r="EH12" i="4"/>
  <c r="ES12" i="4" s="1"/>
  <c r="EL10" i="4"/>
  <c r="EW10" i="4" s="1"/>
  <c r="EF9" i="4"/>
  <c r="EQ9" i="4" s="1"/>
  <c r="EE17" i="4"/>
  <c r="EP17" i="4" s="1"/>
  <c r="EK12" i="4"/>
  <c r="EV12" i="4" s="1"/>
  <c r="EF8" i="4"/>
  <c r="EQ8" i="4" s="1"/>
  <c r="EG16" i="4"/>
  <c r="ER16" i="4" s="1"/>
  <c r="EI12" i="4"/>
  <c r="ET12" i="4" s="1"/>
  <c r="EE8" i="4"/>
  <c r="EP8" i="4" s="1"/>
  <c r="EF16" i="4"/>
  <c r="EQ16" i="4" s="1"/>
  <c r="EG12" i="4"/>
  <c r="EE16" i="4"/>
  <c r="EP16" i="4" s="1"/>
  <c r="EI11" i="4"/>
  <c r="ET11" i="4" s="1"/>
  <c r="EC16" i="4"/>
  <c r="EN16" i="4" s="1"/>
  <c r="EH11" i="4"/>
  <c r="ES11" i="4" s="1"/>
  <c r="EK15" i="4"/>
  <c r="EV15" i="4" s="1"/>
  <c r="EG11" i="4"/>
  <c r="ER11" i="4" s="1"/>
  <c r="EI15" i="4"/>
  <c r="ET15" i="4" s="1"/>
  <c r="EE11" i="4"/>
  <c r="EP11" i="4" s="1"/>
  <c r="EK14" i="4"/>
  <c r="EV14" i="4" s="1"/>
  <c r="EC11" i="4"/>
  <c r="EN11" i="4" s="1"/>
  <c r="EJ14" i="4"/>
  <c r="EU14" i="4" s="1"/>
  <c r="EK10" i="4"/>
  <c r="EV10" i="4" s="1"/>
  <c r="EI14" i="4"/>
  <c r="EC10" i="4"/>
  <c r="EN10" i="4" s="1"/>
  <c r="EG14" i="4"/>
  <c r="ER14" i="4" s="1"/>
  <c r="EL9" i="4"/>
  <c r="EW9" i="4" s="1"/>
  <c r="EE14" i="4"/>
  <c r="EP14" i="4" s="1"/>
  <c r="EK9" i="4"/>
  <c r="EV9" i="4" s="1"/>
  <c r="EL17" i="4"/>
  <c r="EC14" i="4"/>
  <c r="EN14" i="4" s="1"/>
  <c r="EI9" i="4"/>
  <c r="ET9" i="4" s="1"/>
  <c r="EK17" i="4"/>
  <c r="EV17" i="4" s="1"/>
  <c r="EE13" i="4"/>
  <c r="EP13" i="4" s="1"/>
  <c r="EG9" i="4"/>
  <c r="ER9" i="4" s="1"/>
  <c r="EI17" i="4"/>
  <c r="ET17" i="4" s="1"/>
  <c r="ED13" i="4"/>
  <c r="EO13" i="4" s="1"/>
  <c r="EE9" i="4"/>
  <c r="EP9" i="4" s="1"/>
  <c r="EG17" i="4"/>
  <c r="ER17" i="4" s="1"/>
  <c r="EC13" i="4"/>
  <c r="EN13" i="4" s="1"/>
  <c r="EG8" i="4"/>
  <c r="ER8" i="4" s="1"/>
  <c r="BP67" i="10"/>
  <c r="C39" i="2"/>
  <c r="B39" i="2"/>
  <c r="A40" i="2"/>
  <c r="H39" i="2"/>
  <c r="G39" i="2"/>
  <c r="F39" i="2"/>
  <c r="I39" i="2"/>
  <c r="E39" i="2"/>
  <c r="D39" i="2"/>
  <c r="H13" i="3"/>
  <c r="H99" i="7"/>
  <c r="U12" i="2"/>
  <c r="H71" i="7"/>
  <c r="H15" i="7"/>
  <c r="H57" i="7"/>
  <c r="J22" i="3"/>
  <c r="W21" i="2"/>
  <c r="E42" i="7"/>
  <c r="S24" i="7"/>
  <c r="AC27" i="7" s="1"/>
  <c r="AP27" i="7" s="1"/>
  <c r="B25" i="3"/>
  <c r="O24" i="2"/>
  <c r="F12" i="8"/>
  <c r="S13" i="7"/>
  <c r="AF13" i="7" s="1"/>
  <c r="AS13" i="7" s="1"/>
  <c r="S67" i="7"/>
  <c r="AD69" i="7" s="1"/>
  <c r="AQ69" i="7" s="1"/>
  <c r="C25" i="3"/>
  <c r="P24" i="2"/>
  <c r="J21" i="3"/>
  <c r="W20" i="2"/>
  <c r="C42" i="7"/>
  <c r="S38" i="7"/>
  <c r="AC41" i="7" s="1"/>
  <c r="AP41" i="7" s="1"/>
  <c r="G42" i="7"/>
  <c r="F84" i="7"/>
  <c r="K19" i="2"/>
  <c r="K20" i="2"/>
  <c r="K21" i="2"/>
  <c r="K22" i="2"/>
  <c r="K23" i="2"/>
  <c r="EL30" i="4"/>
  <c r="EW30" i="4" s="1"/>
  <c r="EF29" i="4"/>
  <c r="EQ29" i="4" s="1"/>
  <c r="EJ27" i="4"/>
  <c r="EU27" i="4" s="1"/>
  <c r="ED26" i="4"/>
  <c r="EO26" i="4" s="1"/>
  <c r="EH24" i="4"/>
  <c r="ES24" i="4" s="1"/>
  <c r="EL22" i="4"/>
  <c r="EW22" i="4" s="1"/>
  <c r="EK30" i="4"/>
  <c r="EE29" i="4"/>
  <c r="EP29" i="4" s="1"/>
  <c r="EI27" i="4"/>
  <c r="ET27" i="4" s="1"/>
  <c r="EC26" i="4"/>
  <c r="EN26" i="4" s="1"/>
  <c r="EG24" i="4"/>
  <c r="ER24" i="4" s="1"/>
  <c r="EK22" i="4"/>
  <c r="EV22" i="4" s="1"/>
  <c r="EJ30" i="4"/>
  <c r="EU30" i="4" s="1"/>
  <c r="ED29" i="4"/>
  <c r="EO29" i="4" s="1"/>
  <c r="EH27" i="4"/>
  <c r="EL25" i="4"/>
  <c r="EW25" i="4" s="1"/>
  <c r="EF24" i="4"/>
  <c r="EQ24" i="4" s="1"/>
  <c r="EJ22" i="4"/>
  <c r="EU22" i="4" s="1"/>
  <c r="EI30" i="4"/>
  <c r="ET30" i="4" s="1"/>
  <c r="EC29" i="4"/>
  <c r="EN29" i="4" s="1"/>
  <c r="EG27" i="4"/>
  <c r="ER27" i="4" s="1"/>
  <c r="EK25" i="4"/>
  <c r="EV25" i="4" s="1"/>
  <c r="EE24" i="4"/>
  <c r="EI22" i="4"/>
  <c r="ET22" i="4" s="1"/>
  <c r="EH30" i="4"/>
  <c r="ES30" i="4" s="1"/>
  <c r="EL28" i="4"/>
  <c r="EW28" i="4" s="1"/>
  <c r="EF27" i="4"/>
  <c r="EQ27" i="4" s="1"/>
  <c r="EJ25" i="4"/>
  <c r="EU25" i="4" s="1"/>
  <c r="ED24" i="4"/>
  <c r="EO24" i="4" s="1"/>
  <c r="EH22" i="4"/>
  <c r="ES22" i="4" s="1"/>
  <c r="EG30" i="4"/>
  <c r="ER30" i="4" s="1"/>
  <c r="EK28" i="4"/>
  <c r="EV28" i="4" s="1"/>
  <c r="EE27" i="4"/>
  <c r="EP27" i="4" s="1"/>
  <c r="EI25" i="4"/>
  <c r="ET25" i="4" s="1"/>
  <c r="EC24" i="4"/>
  <c r="EN24" i="4" s="1"/>
  <c r="EG22" i="4"/>
  <c r="ER22" i="4" s="1"/>
  <c r="EL31" i="4"/>
  <c r="EF30" i="4"/>
  <c r="EQ30" i="4" s="1"/>
  <c r="EJ28" i="4"/>
  <c r="EU28" i="4" s="1"/>
  <c r="ED27" i="4"/>
  <c r="EO27" i="4" s="1"/>
  <c r="EH25" i="4"/>
  <c r="ES25" i="4" s="1"/>
  <c r="EL23" i="4"/>
  <c r="EW23" i="4" s="1"/>
  <c r="EF22" i="4"/>
  <c r="EQ22" i="4" s="1"/>
  <c r="EK31" i="4"/>
  <c r="EV31" i="4" s="1"/>
  <c r="EE30" i="4"/>
  <c r="EP30" i="4" s="1"/>
  <c r="EI28" i="4"/>
  <c r="EC27" i="4"/>
  <c r="EN27" i="4" s="1"/>
  <c r="EG25" i="4"/>
  <c r="ER25" i="4" s="1"/>
  <c r="EK23" i="4"/>
  <c r="EV23" i="4" s="1"/>
  <c r="EE22" i="4"/>
  <c r="EP22" i="4" s="1"/>
  <c r="EJ31" i="4"/>
  <c r="EU31" i="4" s="1"/>
  <c r="ED30" i="4"/>
  <c r="EO30" i="4" s="1"/>
  <c r="EH28" i="4"/>
  <c r="ES28" i="4" s="1"/>
  <c r="EL26" i="4"/>
  <c r="EW26" i="4" s="1"/>
  <c r="EF25" i="4"/>
  <c r="EJ23" i="4"/>
  <c r="EU23" i="4" s="1"/>
  <c r="ED22" i="4"/>
  <c r="EO22" i="4" s="1"/>
  <c r="EI31" i="4"/>
  <c r="ET31" i="4" s="1"/>
  <c r="EC30" i="4"/>
  <c r="EN30" i="4" s="1"/>
  <c r="EG28" i="4"/>
  <c r="ER28" i="4" s="1"/>
  <c r="EK26" i="4"/>
  <c r="EV26" i="4" s="1"/>
  <c r="EE25" i="4"/>
  <c r="EP25" i="4" s="1"/>
  <c r="EI23" i="4"/>
  <c r="ET23" i="4" s="1"/>
  <c r="EH31" i="4"/>
  <c r="ES31" i="4" s="1"/>
  <c r="EL29" i="4"/>
  <c r="EW29" i="4" s="1"/>
  <c r="EF28" i="4"/>
  <c r="EQ28" i="4" s="1"/>
  <c r="EJ26" i="4"/>
  <c r="EU26" i="4" s="1"/>
  <c r="ED25" i="4"/>
  <c r="EO25" i="4" s="1"/>
  <c r="EH23" i="4"/>
  <c r="ES23" i="4" s="1"/>
  <c r="EC22" i="4"/>
  <c r="EG31" i="4"/>
  <c r="ER31" i="4" s="1"/>
  <c r="EK29" i="4"/>
  <c r="EV29" i="4" s="1"/>
  <c r="EE28" i="4"/>
  <c r="EP28" i="4" s="1"/>
  <c r="EI26" i="4"/>
  <c r="ET26" i="4" s="1"/>
  <c r="EC25" i="4"/>
  <c r="EN25" i="4" s="1"/>
  <c r="EG23" i="4"/>
  <c r="ER23" i="4" s="1"/>
  <c r="EF31" i="4"/>
  <c r="EQ31" i="4" s="1"/>
  <c r="EJ29" i="4"/>
  <c r="ED28" i="4"/>
  <c r="EO28" i="4" s="1"/>
  <c r="EH26" i="4"/>
  <c r="ES26" i="4" s="1"/>
  <c r="EL24" i="4"/>
  <c r="EW24" i="4" s="1"/>
  <c r="EF23" i="4"/>
  <c r="EQ23" i="4" s="1"/>
  <c r="EE31" i="4"/>
  <c r="EP31" i="4" s="1"/>
  <c r="EI29" i="4"/>
  <c r="ET29" i="4" s="1"/>
  <c r="EC28" i="4"/>
  <c r="EN28" i="4" s="1"/>
  <c r="EG26" i="4"/>
  <c r="EK24" i="4"/>
  <c r="EV24" i="4" s="1"/>
  <c r="EE23" i="4"/>
  <c r="EP23" i="4" s="1"/>
  <c r="ED31" i="4"/>
  <c r="EO31" i="4" s="1"/>
  <c r="EH29" i="4"/>
  <c r="ES29" i="4" s="1"/>
  <c r="EL27" i="4"/>
  <c r="EW27" i="4" s="1"/>
  <c r="EF26" i="4"/>
  <c r="EQ26" i="4" s="1"/>
  <c r="EJ24" i="4"/>
  <c r="EU24" i="4" s="1"/>
  <c r="ED23" i="4"/>
  <c r="EC31" i="4"/>
  <c r="EN31" i="4" s="1"/>
  <c r="EG29" i="4"/>
  <c r="ER29" i="4" s="1"/>
  <c r="EK27" i="4"/>
  <c r="EV27" i="4" s="1"/>
  <c r="EE26" i="4"/>
  <c r="EP26" i="4" s="1"/>
  <c r="EI24" i="4"/>
  <c r="ET24" i="4" s="1"/>
  <c r="EC23" i="4"/>
  <c r="EN23" i="4" s="1"/>
  <c r="S80" i="7"/>
  <c r="G70" i="7"/>
  <c r="H35" i="18"/>
  <c r="H45" i="18" s="1"/>
  <c r="M40" i="18" s="1"/>
  <c r="X21" i="1" s="1"/>
  <c r="J31" i="18"/>
  <c r="J29" i="18"/>
  <c r="J27" i="18"/>
  <c r="J25" i="18"/>
  <c r="J26" i="18"/>
  <c r="J23" i="18"/>
  <c r="J24" i="18"/>
  <c r="J17" i="18"/>
  <c r="J15" i="18"/>
  <c r="J13" i="18"/>
  <c r="J11" i="18"/>
  <c r="J9" i="18"/>
  <c r="K8" i="18"/>
  <c r="J32" i="18"/>
  <c r="J30" i="18"/>
  <c r="J18" i="18"/>
  <c r="J16" i="18"/>
  <c r="J14" i="18"/>
  <c r="J12" i="18"/>
  <c r="J10" i="18"/>
  <c r="J28" i="18"/>
  <c r="S95" i="7"/>
  <c r="AD97" i="7" s="1"/>
  <c r="AQ97" i="7" s="1"/>
  <c r="AA30" i="7"/>
  <c r="S79" i="7"/>
  <c r="AB83" i="7" s="1"/>
  <c r="AO83" i="7" s="1"/>
  <c r="R55" i="7"/>
  <c r="AF54" i="7" s="1"/>
  <c r="AS54" i="7" s="1"/>
  <c r="AA28" i="2"/>
  <c r="AC27" i="2" s="1"/>
  <c r="AP27" i="2" s="1"/>
  <c r="AD27" i="2"/>
  <c r="AQ27" i="2" s="1"/>
  <c r="AE27" i="2"/>
  <c r="AR27" i="2" s="1"/>
  <c r="F28" i="7"/>
  <c r="F13" i="3"/>
  <c r="F29" i="7"/>
  <c r="F85" i="7"/>
  <c r="F43" i="7"/>
  <c r="F99" i="7"/>
  <c r="F57" i="7"/>
  <c r="F15" i="7"/>
  <c r="F71" i="7"/>
  <c r="S12" i="2"/>
  <c r="J20" i="3"/>
  <c r="W19" i="2"/>
  <c r="AB27" i="2" s="1"/>
  <c r="AO27" i="2" s="1"/>
  <c r="D56" i="7"/>
  <c r="C70" i="7"/>
  <c r="B56" i="7"/>
  <c r="AJ64" i="7"/>
  <c r="S66" i="7"/>
  <c r="AC69" i="7" s="1"/>
  <c r="AP69" i="7" s="1"/>
  <c r="S25" i="7"/>
  <c r="AD27" i="7" s="1"/>
  <c r="AQ27" i="7" s="1"/>
  <c r="S39" i="7"/>
  <c r="AD41" i="7" s="1"/>
  <c r="AQ41" i="7" s="1"/>
  <c r="AJ22" i="7"/>
  <c r="AG24" i="7"/>
  <c r="AT24" i="7" s="1"/>
  <c r="AG25" i="7"/>
  <c r="AT25" i="7" s="1"/>
  <c r="F70" i="7"/>
  <c r="E13" i="3"/>
  <c r="E71" i="7"/>
  <c r="E29" i="7"/>
  <c r="E85" i="7"/>
  <c r="E43" i="7"/>
  <c r="E99" i="7"/>
  <c r="E57" i="7"/>
  <c r="E15" i="7"/>
  <c r="R12" i="2"/>
  <c r="D14" i="7"/>
  <c r="C98" i="7"/>
  <c r="B28" i="7"/>
  <c r="S10" i="7"/>
  <c r="AC13" i="7" s="1"/>
  <c r="AP13" i="7" s="1"/>
  <c r="G84" i="7"/>
  <c r="EJ101" i="4"/>
  <c r="EU101" i="4" s="1"/>
  <c r="ED100" i="4"/>
  <c r="EO100" i="4" s="1"/>
  <c r="EH98" i="4"/>
  <c r="ES98" i="4" s="1"/>
  <c r="EL96" i="4"/>
  <c r="EW96" i="4" s="1"/>
  <c r="EF95" i="4"/>
  <c r="EJ93" i="4"/>
  <c r="EU93" i="4" s="1"/>
  <c r="ED92" i="4"/>
  <c r="EO92" i="4" s="1"/>
  <c r="EI101" i="4"/>
  <c r="ET101" i="4" s="1"/>
  <c r="EC100" i="4"/>
  <c r="EN100" i="4" s="1"/>
  <c r="EG98" i="4"/>
  <c r="ER98" i="4" s="1"/>
  <c r="EK96" i="4"/>
  <c r="EV96" i="4" s="1"/>
  <c r="EE95" i="4"/>
  <c r="EP95" i="4" s="1"/>
  <c r="EI93" i="4"/>
  <c r="ET93" i="4" s="1"/>
  <c r="EH101" i="4"/>
  <c r="ES101" i="4" s="1"/>
  <c r="EL99" i="4"/>
  <c r="EW99" i="4" s="1"/>
  <c r="EF98" i="4"/>
  <c r="EQ98" i="4" s="1"/>
  <c r="EJ96" i="4"/>
  <c r="EU96" i="4" s="1"/>
  <c r="ED95" i="4"/>
  <c r="EO95" i="4" s="1"/>
  <c r="EH93" i="4"/>
  <c r="ES93" i="4" s="1"/>
  <c r="EC92" i="4"/>
  <c r="EG101" i="4"/>
  <c r="ER101" i="4" s="1"/>
  <c r="EK99" i="4"/>
  <c r="EV99" i="4" s="1"/>
  <c r="EE98" i="4"/>
  <c r="EP98" i="4" s="1"/>
  <c r="EI96" i="4"/>
  <c r="ET96" i="4" s="1"/>
  <c r="EC95" i="4"/>
  <c r="EN95" i="4" s="1"/>
  <c r="EG93" i="4"/>
  <c r="ER93" i="4" s="1"/>
  <c r="EF101" i="4"/>
  <c r="EQ101" i="4" s="1"/>
  <c r="EJ99" i="4"/>
  <c r="ED98" i="4"/>
  <c r="EO98" i="4" s="1"/>
  <c r="EH96" i="4"/>
  <c r="ES96" i="4" s="1"/>
  <c r="EL94" i="4"/>
  <c r="EW94" i="4" s="1"/>
  <c r="EF93" i="4"/>
  <c r="EQ93" i="4" s="1"/>
  <c r="EE101" i="4"/>
  <c r="EP101" i="4" s="1"/>
  <c r="EI99" i="4"/>
  <c r="ET99" i="4" s="1"/>
  <c r="EC98" i="4"/>
  <c r="EN98" i="4" s="1"/>
  <c r="EG96" i="4"/>
  <c r="EK94" i="4"/>
  <c r="EV94" i="4" s="1"/>
  <c r="EE93" i="4"/>
  <c r="EP93" i="4" s="1"/>
  <c r="ED101" i="4"/>
  <c r="EO101" i="4" s="1"/>
  <c r="EH99" i="4"/>
  <c r="ES99" i="4" s="1"/>
  <c r="EL97" i="4"/>
  <c r="EW97" i="4" s="1"/>
  <c r="EF96" i="4"/>
  <c r="EQ96" i="4" s="1"/>
  <c r="EJ94" i="4"/>
  <c r="EU94" i="4" s="1"/>
  <c r="ED93" i="4"/>
  <c r="EC101" i="4"/>
  <c r="EN101" i="4" s="1"/>
  <c r="EG99" i="4"/>
  <c r="ER99" i="4" s="1"/>
  <c r="EK97" i="4"/>
  <c r="EV97" i="4" s="1"/>
  <c r="EE96" i="4"/>
  <c r="EP96" i="4" s="1"/>
  <c r="EI94" i="4"/>
  <c r="ET94" i="4" s="1"/>
  <c r="EC93" i="4"/>
  <c r="EN93" i="4" s="1"/>
  <c r="EL100" i="4"/>
  <c r="EW100" i="4" s="1"/>
  <c r="EF99" i="4"/>
  <c r="EQ99" i="4" s="1"/>
  <c r="EJ97" i="4"/>
  <c r="EU97" i="4" s="1"/>
  <c r="ED96" i="4"/>
  <c r="EO96" i="4" s="1"/>
  <c r="EH94" i="4"/>
  <c r="ES94" i="4" s="1"/>
  <c r="EL92" i="4"/>
  <c r="EW92" i="4" s="1"/>
  <c r="EK100" i="4"/>
  <c r="EE99" i="4"/>
  <c r="EP99" i="4" s="1"/>
  <c r="EI97" i="4"/>
  <c r="ET97" i="4" s="1"/>
  <c r="EC96" i="4"/>
  <c r="EN96" i="4" s="1"/>
  <c r="EG94" i="4"/>
  <c r="ER94" i="4" s="1"/>
  <c r="EK92" i="4"/>
  <c r="EV92" i="4" s="1"/>
  <c r="EJ100" i="4"/>
  <c r="EU100" i="4" s="1"/>
  <c r="ED99" i="4"/>
  <c r="EO99" i="4" s="1"/>
  <c r="EH97" i="4"/>
  <c r="EL95" i="4"/>
  <c r="EW95" i="4" s="1"/>
  <c r="EF94" i="4"/>
  <c r="EQ94" i="4" s="1"/>
  <c r="EJ92" i="4"/>
  <c r="EU92" i="4" s="1"/>
  <c r="EI100" i="4"/>
  <c r="ET100" i="4" s="1"/>
  <c r="EC99" i="4"/>
  <c r="EN99" i="4" s="1"/>
  <c r="EG97" i="4"/>
  <c r="ER97" i="4" s="1"/>
  <c r="EK95" i="4"/>
  <c r="EV95" i="4" s="1"/>
  <c r="EE94" i="4"/>
  <c r="EI92" i="4"/>
  <c r="ET92" i="4" s="1"/>
  <c r="EG100" i="4"/>
  <c r="ER100" i="4" s="1"/>
  <c r="EK98" i="4"/>
  <c r="EV98" i="4" s="1"/>
  <c r="EE97" i="4"/>
  <c r="EP97" i="4" s="1"/>
  <c r="EI95" i="4"/>
  <c r="ET95" i="4" s="1"/>
  <c r="EC94" i="4"/>
  <c r="EN94" i="4" s="1"/>
  <c r="EG92" i="4"/>
  <c r="ER92" i="4" s="1"/>
  <c r="EJ98" i="4"/>
  <c r="EU98" i="4" s="1"/>
  <c r="EI98" i="4"/>
  <c r="EF97" i="4"/>
  <c r="EQ97" i="4" s="1"/>
  <c r="ED97" i="4"/>
  <c r="EO97" i="4" s="1"/>
  <c r="EC97" i="4"/>
  <c r="EN97" i="4" s="1"/>
  <c r="EJ95" i="4"/>
  <c r="EU95" i="4" s="1"/>
  <c r="EH95" i="4"/>
  <c r="ES95" i="4" s="1"/>
  <c r="EG95" i="4"/>
  <c r="ER95" i="4" s="1"/>
  <c r="ED94" i="4"/>
  <c r="EO94" i="4" s="1"/>
  <c r="EL93" i="4"/>
  <c r="EW93" i="4" s="1"/>
  <c r="EL101" i="4"/>
  <c r="EK93" i="4"/>
  <c r="EV93" i="4" s="1"/>
  <c r="EK101" i="4"/>
  <c r="EV101" i="4" s="1"/>
  <c r="EH92" i="4"/>
  <c r="ES92" i="4" s="1"/>
  <c r="EH100" i="4"/>
  <c r="ES100" i="4" s="1"/>
  <c r="EF92" i="4"/>
  <c r="EQ92" i="4" s="1"/>
  <c r="EF100" i="4"/>
  <c r="EQ100" i="4" s="1"/>
  <c r="EE92" i="4"/>
  <c r="EP92" i="4" s="1"/>
  <c r="EE100" i="4"/>
  <c r="EP100" i="4" s="1"/>
  <c r="EL98" i="4"/>
  <c r="EW98" i="4" s="1"/>
  <c r="S81" i="7"/>
  <c r="AD83" i="7" s="1"/>
  <c r="AQ83" i="7" s="1"/>
  <c r="AA16" i="7"/>
  <c r="J24" i="3"/>
  <c r="W23" i="2"/>
  <c r="AF27" i="2" s="1"/>
  <c r="AS27" i="2" s="1"/>
  <c r="R13" i="7"/>
  <c r="AF12" i="7" s="1"/>
  <c r="AS12" i="7" s="1"/>
  <c r="BA40" i="5"/>
  <c r="F40" i="8"/>
  <c r="S41" i="7"/>
  <c r="AF41" i="7" s="1"/>
  <c r="AS41" i="7" s="1"/>
  <c r="F14" i="7"/>
  <c r="B13" i="3"/>
  <c r="O12" i="2"/>
  <c r="B99" i="7"/>
  <c r="B43" i="7"/>
  <c r="B29" i="7"/>
  <c r="B15" i="7"/>
  <c r="B85" i="7"/>
  <c r="B71" i="7"/>
  <c r="B57" i="7"/>
  <c r="C84" i="7"/>
  <c r="AH34" i="2"/>
  <c r="AU34" i="2" s="1"/>
  <c r="AI31" i="2"/>
  <c r="S52" i="7"/>
  <c r="AC55" i="7" s="1"/>
  <c r="AP55" i="7" s="1"/>
  <c r="G28" i="7"/>
  <c r="EJ73" i="4"/>
  <c r="EU73" i="4" s="1"/>
  <c r="ED72" i="4"/>
  <c r="EO72" i="4" s="1"/>
  <c r="EH70" i="4"/>
  <c r="ES70" i="4" s="1"/>
  <c r="EL68" i="4"/>
  <c r="EW68" i="4" s="1"/>
  <c r="EF67" i="4"/>
  <c r="EJ65" i="4"/>
  <c r="EU65" i="4" s="1"/>
  <c r="ED64" i="4"/>
  <c r="EO64" i="4" s="1"/>
  <c r="EI73" i="4"/>
  <c r="ET73" i="4" s="1"/>
  <c r="EC72" i="4"/>
  <c r="EN72" i="4" s="1"/>
  <c r="EG70" i="4"/>
  <c r="ER70" i="4" s="1"/>
  <c r="EK68" i="4"/>
  <c r="EV68" i="4" s="1"/>
  <c r="EE67" i="4"/>
  <c r="EP67" i="4" s="1"/>
  <c r="EI65" i="4"/>
  <c r="ET65" i="4" s="1"/>
  <c r="EH73" i="4"/>
  <c r="ES73" i="4" s="1"/>
  <c r="EL71" i="4"/>
  <c r="EW71" i="4" s="1"/>
  <c r="EF70" i="4"/>
  <c r="EQ70" i="4" s="1"/>
  <c r="EJ68" i="4"/>
  <c r="EU68" i="4" s="1"/>
  <c r="ED67" i="4"/>
  <c r="EO67" i="4" s="1"/>
  <c r="EH65" i="4"/>
  <c r="ES65" i="4" s="1"/>
  <c r="EC64" i="4"/>
  <c r="EG73" i="4"/>
  <c r="ER73" i="4" s="1"/>
  <c r="EK71" i="4"/>
  <c r="EV71" i="4" s="1"/>
  <c r="EE70" i="4"/>
  <c r="EP70" i="4" s="1"/>
  <c r="EI68" i="4"/>
  <c r="ET68" i="4" s="1"/>
  <c r="EC67" i="4"/>
  <c r="EN67" i="4" s="1"/>
  <c r="EG65" i="4"/>
  <c r="ER65" i="4" s="1"/>
  <c r="EF73" i="4"/>
  <c r="EQ73" i="4" s="1"/>
  <c r="EJ71" i="4"/>
  <c r="ED70" i="4"/>
  <c r="EO70" i="4" s="1"/>
  <c r="EH68" i="4"/>
  <c r="ES68" i="4" s="1"/>
  <c r="EL66" i="4"/>
  <c r="EW66" i="4" s="1"/>
  <c r="EF65" i="4"/>
  <c r="EQ65" i="4" s="1"/>
  <c r="EE73" i="4"/>
  <c r="EP73" i="4" s="1"/>
  <c r="EI71" i="4"/>
  <c r="ET71" i="4" s="1"/>
  <c r="EC70" i="4"/>
  <c r="EN70" i="4" s="1"/>
  <c r="EG68" i="4"/>
  <c r="EK66" i="4"/>
  <c r="EV66" i="4" s="1"/>
  <c r="EE65" i="4"/>
  <c r="EP65" i="4" s="1"/>
  <c r="ED73" i="4"/>
  <c r="EO73" i="4" s="1"/>
  <c r="EH71" i="4"/>
  <c r="ES71" i="4" s="1"/>
  <c r="EL69" i="4"/>
  <c r="EW69" i="4" s="1"/>
  <c r="EF68" i="4"/>
  <c r="EQ68" i="4" s="1"/>
  <c r="EJ66" i="4"/>
  <c r="EU66" i="4" s="1"/>
  <c r="ED65" i="4"/>
  <c r="EC73" i="4"/>
  <c r="EN73" i="4" s="1"/>
  <c r="EG71" i="4"/>
  <c r="ER71" i="4" s="1"/>
  <c r="EK69" i="4"/>
  <c r="EV69" i="4" s="1"/>
  <c r="EE68" i="4"/>
  <c r="EP68" i="4" s="1"/>
  <c r="EI66" i="4"/>
  <c r="ET66" i="4" s="1"/>
  <c r="EC65" i="4"/>
  <c r="EN65" i="4" s="1"/>
  <c r="EL72" i="4"/>
  <c r="EW72" i="4" s="1"/>
  <c r="EF71" i="4"/>
  <c r="EQ71" i="4" s="1"/>
  <c r="EJ69" i="4"/>
  <c r="EU69" i="4" s="1"/>
  <c r="ED68" i="4"/>
  <c r="EO68" i="4" s="1"/>
  <c r="EH66" i="4"/>
  <c r="ES66" i="4" s="1"/>
  <c r="EL64" i="4"/>
  <c r="EW64" i="4" s="1"/>
  <c r="EK72" i="4"/>
  <c r="EE71" i="4"/>
  <c r="EP71" i="4" s="1"/>
  <c r="EI69" i="4"/>
  <c r="ET69" i="4" s="1"/>
  <c r="EC68" i="4"/>
  <c r="EN68" i="4" s="1"/>
  <c r="EG66" i="4"/>
  <c r="ER66" i="4" s="1"/>
  <c r="EK64" i="4"/>
  <c r="EV64" i="4" s="1"/>
  <c r="EJ72" i="4"/>
  <c r="EU72" i="4" s="1"/>
  <c r="ED71" i="4"/>
  <c r="EO71" i="4" s="1"/>
  <c r="EH69" i="4"/>
  <c r="EL67" i="4"/>
  <c r="EW67" i="4" s="1"/>
  <c r="EF66" i="4"/>
  <c r="EQ66" i="4" s="1"/>
  <c r="EJ64" i="4"/>
  <c r="EU64" i="4" s="1"/>
  <c r="EI72" i="4"/>
  <c r="ET72" i="4" s="1"/>
  <c r="EC71" i="4"/>
  <c r="EN71" i="4" s="1"/>
  <c r="EG69" i="4"/>
  <c r="ER69" i="4" s="1"/>
  <c r="EK67" i="4"/>
  <c r="EV67" i="4" s="1"/>
  <c r="EE66" i="4"/>
  <c r="EI64" i="4"/>
  <c r="ET64" i="4" s="1"/>
  <c r="EH72" i="4"/>
  <c r="ES72" i="4" s="1"/>
  <c r="EL70" i="4"/>
  <c r="EW70" i="4" s="1"/>
  <c r="EF69" i="4"/>
  <c r="EQ69" i="4" s="1"/>
  <c r="EJ67" i="4"/>
  <c r="EU67" i="4" s="1"/>
  <c r="ED66" i="4"/>
  <c r="EO66" i="4" s="1"/>
  <c r="EH64" i="4"/>
  <c r="ES64" i="4" s="1"/>
  <c r="EG72" i="4"/>
  <c r="ER72" i="4" s="1"/>
  <c r="EK70" i="4"/>
  <c r="EV70" i="4" s="1"/>
  <c r="EE69" i="4"/>
  <c r="EP69" i="4" s="1"/>
  <c r="EI67" i="4"/>
  <c r="ET67" i="4" s="1"/>
  <c r="EC66" i="4"/>
  <c r="EN66" i="4" s="1"/>
  <c r="EG64" i="4"/>
  <c r="ER64" i="4" s="1"/>
  <c r="EK65" i="4"/>
  <c r="EV65" i="4" s="1"/>
  <c r="EF64" i="4"/>
  <c r="EQ64" i="4" s="1"/>
  <c r="EE64" i="4"/>
  <c r="EP64" i="4" s="1"/>
  <c r="EL73" i="4"/>
  <c r="EK73" i="4"/>
  <c r="EV73" i="4" s="1"/>
  <c r="EF72" i="4"/>
  <c r="EQ72" i="4" s="1"/>
  <c r="EE72" i="4"/>
  <c r="EP72" i="4" s="1"/>
  <c r="EJ70" i="4"/>
  <c r="EU70" i="4" s="1"/>
  <c r="EI70" i="4"/>
  <c r="ED69" i="4"/>
  <c r="EO69" i="4" s="1"/>
  <c r="EC69" i="4"/>
  <c r="EN69" i="4" s="1"/>
  <c r="EH67" i="4"/>
  <c r="ES67" i="4" s="1"/>
  <c r="EG67" i="4"/>
  <c r="ER67" i="4" s="1"/>
  <c r="EL65" i="4"/>
  <c r="EW65" i="4" s="1"/>
  <c r="S51" i="7"/>
  <c r="AB55" i="7" s="1"/>
  <c r="AO55" i="7" s="1"/>
  <c r="S93" i="7"/>
  <c r="AB97" i="7" s="1"/>
  <c r="AO97" i="7" s="1"/>
  <c r="AI32" i="18"/>
  <c r="AI30" i="18"/>
  <c r="AI28" i="18"/>
  <c r="AI26" i="18"/>
  <c r="AI24" i="18"/>
  <c r="AI31" i="18"/>
  <c r="AI29" i="18"/>
  <c r="AI27" i="18"/>
  <c r="AI25" i="18"/>
  <c r="AI23" i="18"/>
  <c r="AI17" i="18"/>
  <c r="AI15" i="18"/>
  <c r="AI13" i="18"/>
  <c r="AI11" i="18"/>
  <c r="AI9" i="18"/>
  <c r="AJ8" i="18"/>
  <c r="AI18" i="18"/>
  <c r="AI16" i="18"/>
  <c r="AI14" i="18"/>
  <c r="AI12" i="18"/>
  <c r="AI10" i="18"/>
  <c r="BA68" i="5"/>
  <c r="V27" i="18"/>
  <c r="AV27" i="18" s="1"/>
  <c r="W8" i="18"/>
  <c r="V25" i="18"/>
  <c r="AV25" i="18" s="1"/>
  <c r="V32" i="18"/>
  <c r="AV32" i="18" s="1"/>
  <c r="V18" i="18"/>
  <c r="AV18" i="18" s="1"/>
  <c r="I44" i="18" s="1"/>
  <c r="V16" i="18"/>
  <c r="AV16" i="18" s="1"/>
  <c r="V14" i="18"/>
  <c r="AV14" i="18" s="1"/>
  <c r="V12" i="18"/>
  <c r="AV12" i="18" s="1"/>
  <c r="I38" i="18" s="1"/>
  <c r="V10" i="18"/>
  <c r="V30" i="18"/>
  <c r="AV30" i="18" s="1"/>
  <c r="V28" i="18"/>
  <c r="AV28" i="18" s="1"/>
  <c r="V23" i="18"/>
  <c r="V26" i="18"/>
  <c r="V24" i="18"/>
  <c r="V17" i="18"/>
  <c r="V15" i="18"/>
  <c r="AV15" i="18" s="1"/>
  <c r="V13" i="18"/>
  <c r="AV13" i="18" s="1"/>
  <c r="I39" i="18" s="1"/>
  <c r="V11" i="18"/>
  <c r="AV11" i="18" s="1"/>
  <c r="I37" i="18" s="1"/>
  <c r="V9" i="18"/>
  <c r="AV9" i="18" s="1"/>
  <c r="I35" i="18" s="1"/>
  <c r="V31" i="18"/>
  <c r="AV31" i="18" s="1"/>
  <c r="V29" i="18"/>
  <c r="AV29" i="18" s="1"/>
  <c r="F56" i="7"/>
  <c r="H39" i="3"/>
  <c r="U38" i="2"/>
  <c r="AH38" i="2" s="1"/>
  <c r="AU38" i="2" s="1"/>
  <c r="C13" i="3"/>
  <c r="P12" i="2"/>
  <c r="C71" i="7"/>
  <c r="C99" i="7"/>
  <c r="C57" i="7"/>
  <c r="C43" i="7"/>
  <c r="C29" i="7"/>
  <c r="C15" i="7"/>
  <c r="C85" i="7"/>
  <c r="AZ97" i="5"/>
  <c r="AZ83" i="5"/>
  <c r="AZ55" i="5"/>
  <c r="AZ69" i="5"/>
  <c r="AZ27" i="5"/>
  <c r="AZ41" i="5"/>
  <c r="AZ13" i="5"/>
  <c r="B70" i="7"/>
  <c r="S94" i="7"/>
  <c r="AC97" i="7" s="1"/>
  <c r="AP97" i="7" s="1"/>
  <c r="G14" i="7"/>
  <c r="S53" i="7"/>
  <c r="AD55" i="7" s="1"/>
  <c r="AQ55" i="7" s="1"/>
  <c r="BC94" i="5"/>
  <c r="BC80" i="5"/>
  <c r="BC66" i="5"/>
  <c r="BC38" i="5"/>
  <c r="BC24" i="5"/>
  <c r="BC52" i="5"/>
  <c r="BC10" i="5"/>
  <c r="D25" i="3"/>
  <c r="Q24" i="2"/>
  <c r="AI92" i="7"/>
  <c r="S12" i="7"/>
  <c r="AE13" i="7" s="1"/>
  <c r="AR13" i="7" s="1"/>
  <c r="AV17" i="18"/>
  <c r="S9" i="7"/>
  <c r="AB13" i="7" s="1"/>
  <c r="AO13" i="7" s="1"/>
  <c r="F98" i="7"/>
  <c r="G39" i="3"/>
  <c r="T38" i="2"/>
  <c r="AH37" i="2" s="1"/>
  <c r="AU37" i="2" s="1"/>
  <c r="D13" i="3"/>
  <c r="Q12" i="2"/>
  <c r="D71" i="7"/>
  <c r="D29" i="7"/>
  <c r="D85" i="7"/>
  <c r="D99" i="7"/>
  <c r="D57" i="7"/>
  <c r="D15" i="7"/>
  <c r="D43" i="7"/>
  <c r="G37" i="3"/>
  <c r="T36" i="2"/>
  <c r="AF37" i="2" s="1"/>
  <c r="AS37" i="2" s="1"/>
  <c r="AA59" i="7"/>
  <c r="D70" i="7"/>
  <c r="AI18" i="2"/>
  <c r="AG27" i="2" s="1"/>
  <c r="AT27" i="2" s="1"/>
  <c r="B14" i="7"/>
  <c r="BC93" i="5"/>
  <c r="BC79" i="5"/>
  <c r="BC65" i="5"/>
  <c r="BC23" i="5"/>
  <c r="BC37" i="5"/>
  <c r="BC51" i="5"/>
  <c r="BC9" i="5"/>
  <c r="G56" i="7"/>
  <c r="E25" i="3"/>
  <c r="BB27" i="5" s="1"/>
  <c r="R24" i="2"/>
  <c r="S54" i="7"/>
  <c r="AE55" i="7" s="1"/>
  <c r="AR55" i="7" s="1"/>
  <c r="AV24" i="18"/>
  <c r="R97" i="7"/>
  <c r="AF96" i="7" s="1"/>
  <c r="AS96" i="7" s="1"/>
  <c r="S65" i="7"/>
  <c r="AB69" i="7" s="1"/>
  <c r="AO69" i="7" s="1"/>
  <c r="F42" i="7"/>
  <c r="R41" i="7"/>
  <c r="AF40" i="7" s="1"/>
  <c r="AS40" i="7" s="1"/>
  <c r="EH44" i="4"/>
  <c r="ES44" i="4" s="1"/>
  <c r="EL42" i="4"/>
  <c r="EW42" i="4" s="1"/>
  <c r="EF41" i="4"/>
  <c r="EQ41" i="4" s="1"/>
  <c r="EJ39" i="4"/>
  <c r="EU39" i="4" s="1"/>
  <c r="ED38" i="4"/>
  <c r="EO38" i="4" s="1"/>
  <c r="EH36" i="4"/>
  <c r="ES36" i="4" s="1"/>
  <c r="EG44" i="4"/>
  <c r="ER44" i="4" s="1"/>
  <c r="EK42" i="4"/>
  <c r="EV42" i="4" s="1"/>
  <c r="EE41" i="4"/>
  <c r="EP41" i="4" s="1"/>
  <c r="EI39" i="4"/>
  <c r="ET39" i="4" s="1"/>
  <c r="EC38" i="4"/>
  <c r="EN38" i="4" s="1"/>
  <c r="EG36" i="4"/>
  <c r="ER36" i="4" s="1"/>
  <c r="EK45" i="4"/>
  <c r="EV45" i="4" s="1"/>
  <c r="EJ45" i="4"/>
  <c r="EU45" i="4" s="1"/>
  <c r="ED44" i="4"/>
  <c r="EO44" i="4" s="1"/>
  <c r="EH42" i="4"/>
  <c r="ES42" i="4" s="1"/>
  <c r="EL40" i="4"/>
  <c r="EW40" i="4" s="1"/>
  <c r="EF39" i="4"/>
  <c r="EJ37" i="4"/>
  <c r="EU37" i="4" s="1"/>
  <c r="ED36" i="4"/>
  <c r="EO36" i="4" s="1"/>
  <c r="EI45" i="4"/>
  <c r="ET45" i="4" s="1"/>
  <c r="EC44" i="4"/>
  <c r="EN44" i="4" s="1"/>
  <c r="EG42" i="4"/>
  <c r="ER42" i="4" s="1"/>
  <c r="EK40" i="4"/>
  <c r="EV40" i="4" s="1"/>
  <c r="EE39" i="4"/>
  <c r="EP39" i="4" s="1"/>
  <c r="EI37" i="4"/>
  <c r="ET37" i="4" s="1"/>
  <c r="EH45" i="4"/>
  <c r="ES45" i="4" s="1"/>
  <c r="EL43" i="4"/>
  <c r="EW43" i="4" s="1"/>
  <c r="EF42" i="4"/>
  <c r="EQ42" i="4" s="1"/>
  <c r="EJ40" i="4"/>
  <c r="EU40" i="4" s="1"/>
  <c r="ED39" i="4"/>
  <c r="EO39" i="4" s="1"/>
  <c r="EH37" i="4"/>
  <c r="ES37" i="4" s="1"/>
  <c r="EC36" i="4"/>
  <c r="EF45" i="4"/>
  <c r="EQ45" i="4" s="1"/>
  <c r="EJ43" i="4"/>
  <c r="ED42" i="4"/>
  <c r="EO42" i="4" s="1"/>
  <c r="EH40" i="4"/>
  <c r="ES40" i="4" s="1"/>
  <c r="EL38" i="4"/>
  <c r="EW38" i="4" s="1"/>
  <c r="EF37" i="4"/>
  <c r="EQ37" i="4" s="1"/>
  <c r="EE45" i="4"/>
  <c r="EP45" i="4" s="1"/>
  <c r="EI43" i="4"/>
  <c r="ET43" i="4" s="1"/>
  <c r="EC42" i="4"/>
  <c r="EN42" i="4" s="1"/>
  <c r="EG40" i="4"/>
  <c r="EK38" i="4"/>
  <c r="EV38" i="4" s="1"/>
  <c r="EE37" i="4"/>
  <c r="EP37" i="4" s="1"/>
  <c r="ED45" i="4"/>
  <c r="EO45" i="4" s="1"/>
  <c r="EH43" i="4"/>
  <c r="ES43" i="4" s="1"/>
  <c r="EL41" i="4"/>
  <c r="EW41" i="4" s="1"/>
  <c r="EF40" i="4"/>
  <c r="EQ40" i="4" s="1"/>
  <c r="EJ38" i="4"/>
  <c r="EU38" i="4" s="1"/>
  <c r="ED37" i="4"/>
  <c r="EC45" i="4"/>
  <c r="EN45" i="4" s="1"/>
  <c r="EG43" i="4"/>
  <c r="ER43" i="4" s="1"/>
  <c r="EK41" i="4"/>
  <c r="EV41" i="4" s="1"/>
  <c r="EE40" i="4"/>
  <c r="EP40" i="4" s="1"/>
  <c r="EI38" i="4"/>
  <c r="ET38" i="4" s="1"/>
  <c r="EC37" i="4"/>
  <c r="EN37" i="4" s="1"/>
  <c r="EK44" i="4"/>
  <c r="EE43" i="4"/>
  <c r="EP43" i="4" s="1"/>
  <c r="EI41" i="4"/>
  <c r="ET41" i="4" s="1"/>
  <c r="EC40" i="4"/>
  <c r="EN40" i="4" s="1"/>
  <c r="EG38" i="4"/>
  <c r="ER38" i="4" s="1"/>
  <c r="EK36" i="4"/>
  <c r="EV36" i="4" s="1"/>
  <c r="EF43" i="4"/>
  <c r="EQ43" i="4" s="1"/>
  <c r="EG39" i="4"/>
  <c r="ER39" i="4" s="1"/>
  <c r="ED43" i="4"/>
  <c r="EO43" i="4" s="1"/>
  <c r="EC39" i="4"/>
  <c r="EN39" i="4" s="1"/>
  <c r="EC43" i="4"/>
  <c r="EN43" i="4" s="1"/>
  <c r="EH38" i="4"/>
  <c r="ES38" i="4" s="1"/>
  <c r="EJ42" i="4"/>
  <c r="EU42" i="4" s="1"/>
  <c r="EF38" i="4"/>
  <c r="EQ38" i="4" s="1"/>
  <c r="EI42" i="4"/>
  <c r="EE38" i="4"/>
  <c r="EE42" i="4"/>
  <c r="EP42" i="4" s="1"/>
  <c r="EL37" i="4"/>
  <c r="EW37" i="4" s="1"/>
  <c r="EJ41" i="4"/>
  <c r="EU41" i="4" s="1"/>
  <c r="EK37" i="4"/>
  <c r="EV37" i="4" s="1"/>
  <c r="EH41" i="4"/>
  <c r="EG37" i="4"/>
  <c r="ER37" i="4" s="1"/>
  <c r="EL45" i="4"/>
  <c r="EG41" i="4"/>
  <c r="ER41" i="4" s="1"/>
  <c r="EL36" i="4"/>
  <c r="EW36" i="4" s="1"/>
  <c r="EG45" i="4"/>
  <c r="ER45" i="4" s="1"/>
  <c r="ED41" i="4"/>
  <c r="EO41" i="4" s="1"/>
  <c r="EJ36" i="4"/>
  <c r="EU36" i="4" s="1"/>
  <c r="EL44" i="4"/>
  <c r="EW44" i="4" s="1"/>
  <c r="EC41" i="4"/>
  <c r="EN41" i="4" s="1"/>
  <c r="EI36" i="4"/>
  <c r="ET36" i="4" s="1"/>
  <c r="EJ44" i="4"/>
  <c r="EU44" i="4" s="1"/>
  <c r="EI40" i="4"/>
  <c r="ET40" i="4" s="1"/>
  <c r="EF36" i="4"/>
  <c r="EQ36" i="4" s="1"/>
  <c r="EI44" i="4"/>
  <c r="ET44" i="4" s="1"/>
  <c r="ED40" i="4"/>
  <c r="EO40" i="4" s="1"/>
  <c r="EE36" i="4"/>
  <c r="EP36" i="4" s="1"/>
  <c r="EF44" i="4"/>
  <c r="EQ44" i="4" s="1"/>
  <c r="EL39" i="4"/>
  <c r="EW39" i="4" s="1"/>
  <c r="EE44" i="4"/>
  <c r="EP44" i="4" s="1"/>
  <c r="EK39" i="4"/>
  <c r="EV39" i="4" s="1"/>
  <c r="EK43" i="4"/>
  <c r="EV43" i="4" s="1"/>
  <c r="EH39" i="4"/>
  <c r="ES39" i="4" s="1"/>
  <c r="AA15" i="2"/>
  <c r="G36" i="3"/>
  <c r="T35" i="2"/>
  <c r="AE37" i="2" s="1"/>
  <c r="AR37" i="2" s="1"/>
  <c r="D98" i="7"/>
  <c r="B98" i="7"/>
  <c r="G98" i="7"/>
  <c r="EC87" i="4"/>
  <c r="EN87" i="4" s="1"/>
  <c r="EG85" i="4"/>
  <c r="ER85" i="4" s="1"/>
  <c r="EK83" i="4"/>
  <c r="EV83" i="4" s="1"/>
  <c r="EE82" i="4"/>
  <c r="EP82" i="4" s="1"/>
  <c r="EI80" i="4"/>
  <c r="ET80" i="4" s="1"/>
  <c r="EC79" i="4"/>
  <c r="EN79" i="4" s="1"/>
  <c r="EL86" i="4"/>
  <c r="EW86" i="4" s="1"/>
  <c r="EF85" i="4"/>
  <c r="EQ85" i="4" s="1"/>
  <c r="EJ83" i="4"/>
  <c r="EU83" i="4" s="1"/>
  <c r="ED82" i="4"/>
  <c r="EO82" i="4" s="1"/>
  <c r="EH80" i="4"/>
  <c r="ES80" i="4" s="1"/>
  <c r="EL78" i="4"/>
  <c r="EW78" i="4" s="1"/>
  <c r="EK86" i="4"/>
  <c r="EE85" i="4"/>
  <c r="EP85" i="4" s="1"/>
  <c r="EI83" i="4"/>
  <c r="ET83" i="4" s="1"/>
  <c r="EC82" i="4"/>
  <c r="EN82" i="4" s="1"/>
  <c r="EG80" i="4"/>
  <c r="ER80" i="4" s="1"/>
  <c r="EK78" i="4"/>
  <c r="EV78" i="4" s="1"/>
  <c r="EJ86" i="4"/>
  <c r="EU86" i="4" s="1"/>
  <c r="ED85" i="4"/>
  <c r="EO85" i="4" s="1"/>
  <c r="EH83" i="4"/>
  <c r="EL81" i="4"/>
  <c r="EW81" i="4" s="1"/>
  <c r="EF80" i="4"/>
  <c r="EQ80" i="4" s="1"/>
  <c r="EJ78" i="4"/>
  <c r="EU78" i="4" s="1"/>
  <c r="EI86" i="4"/>
  <c r="ET86" i="4" s="1"/>
  <c r="EC85" i="4"/>
  <c r="EN85" i="4" s="1"/>
  <c r="EG83" i="4"/>
  <c r="ER83" i="4" s="1"/>
  <c r="EK81" i="4"/>
  <c r="EV81" i="4" s="1"/>
  <c r="EE80" i="4"/>
  <c r="EI78" i="4"/>
  <c r="ET78" i="4" s="1"/>
  <c r="EH86" i="4"/>
  <c r="ES86" i="4" s="1"/>
  <c r="EL84" i="4"/>
  <c r="EW84" i="4" s="1"/>
  <c r="EF83" i="4"/>
  <c r="EQ83" i="4" s="1"/>
  <c r="EJ81" i="4"/>
  <c r="EU81" i="4" s="1"/>
  <c r="ED80" i="4"/>
  <c r="EO80" i="4" s="1"/>
  <c r="EH78" i="4"/>
  <c r="ES78" i="4" s="1"/>
  <c r="EG86" i="4"/>
  <c r="ER86" i="4" s="1"/>
  <c r="EK84" i="4"/>
  <c r="EV84" i="4" s="1"/>
  <c r="EE83" i="4"/>
  <c r="EP83" i="4" s="1"/>
  <c r="EI81" i="4"/>
  <c r="ET81" i="4" s="1"/>
  <c r="EC80" i="4"/>
  <c r="EN80" i="4" s="1"/>
  <c r="EG78" i="4"/>
  <c r="ER78" i="4" s="1"/>
  <c r="EL87" i="4"/>
  <c r="EF86" i="4"/>
  <c r="EQ86" i="4" s="1"/>
  <c r="EJ84" i="4"/>
  <c r="EU84" i="4" s="1"/>
  <c r="ED83" i="4"/>
  <c r="EO83" i="4" s="1"/>
  <c r="EH81" i="4"/>
  <c r="ES81" i="4" s="1"/>
  <c r="EL79" i="4"/>
  <c r="EW79" i="4" s="1"/>
  <c r="EF78" i="4"/>
  <c r="EQ78" i="4" s="1"/>
  <c r="EK87" i="4"/>
  <c r="EV87" i="4" s="1"/>
  <c r="EE86" i="4"/>
  <c r="EP86" i="4" s="1"/>
  <c r="EI84" i="4"/>
  <c r="EC83" i="4"/>
  <c r="EN83" i="4" s="1"/>
  <c r="EG81" i="4"/>
  <c r="ER81" i="4" s="1"/>
  <c r="EK79" i="4"/>
  <c r="EV79" i="4" s="1"/>
  <c r="EE78" i="4"/>
  <c r="EP78" i="4" s="1"/>
  <c r="EJ87" i="4"/>
  <c r="EU87" i="4" s="1"/>
  <c r="ED86" i="4"/>
  <c r="EO86" i="4" s="1"/>
  <c r="EH84" i="4"/>
  <c r="ES84" i="4" s="1"/>
  <c r="EL82" i="4"/>
  <c r="EW82" i="4" s="1"/>
  <c r="EF81" i="4"/>
  <c r="EJ79" i="4"/>
  <c r="EU79" i="4" s="1"/>
  <c r="ED78" i="4"/>
  <c r="EO78" i="4" s="1"/>
  <c r="EI87" i="4"/>
  <c r="ET87" i="4" s="1"/>
  <c r="EC86" i="4"/>
  <c r="EN86" i="4" s="1"/>
  <c r="EG84" i="4"/>
  <c r="ER84" i="4" s="1"/>
  <c r="EK82" i="4"/>
  <c r="EV82" i="4" s="1"/>
  <c r="EE81" i="4"/>
  <c r="EP81" i="4" s="1"/>
  <c r="EI79" i="4"/>
  <c r="ET79" i="4" s="1"/>
  <c r="EH87" i="4"/>
  <c r="ES87" i="4" s="1"/>
  <c r="EL85" i="4"/>
  <c r="EW85" i="4" s="1"/>
  <c r="EF84" i="4"/>
  <c r="EQ84" i="4" s="1"/>
  <c r="EJ82" i="4"/>
  <c r="EU82" i="4" s="1"/>
  <c r="ED81" i="4"/>
  <c r="EO81" i="4" s="1"/>
  <c r="EH79" i="4"/>
  <c r="ES79" i="4" s="1"/>
  <c r="EC78" i="4"/>
  <c r="EG87" i="4"/>
  <c r="ER87" i="4" s="1"/>
  <c r="EK85" i="4"/>
  <c r="EV85" i="4" s="1"/>
  <c r="EE84" i="4"/>
  <c r="EP84" i="4" s="1"/>
  <c r="EI82" i="4"/>
  <c r="ET82" i="4" s="1"/>
  <c r="EC81" i="4"/>
  <c r="EN81" i="4" s="1"/>
  <c r="EG79" i="4"/>
  <c r="ER79" i="4" s="1"/>
  <c r="EF87" i="4"/>
  <c r="EQ87" i="4" s="1"/>
  <c r="EJ85" i="4"/>
  <c r="ED84" i="4"/>
  <c r="EO84" i="4" s="1"/>
  <c r="EH82" i="4"/>
  <c r="ES82" i="4" s="1"/>
  <c r="EL80" i="4"/>
  <c r="EW80" i="4" s="1"/>
  <c r="EF79" i="4"/>
  <c r="EQ79" i="4" s="1"/>
  <c r="EH85" i="4"/>
  <c r="ES85" i="4" s="1"/>
  <c r="EC84" i="4"/>
  <c r="EN84" i="4" s="1"/>
  <c r="EL83" i="4"/>
  <c r="EW83" i="4" s="1"/>
  <c r="EG82" i="4"/>
  <c r="EF82" i="4"/>
  <c r="EQ82" i="4" s="1"/>
  <c r="EK80" i="4"/>
  <c r="EV80" i="4" s="1"/>
  <c r="EJ80" i="4"/>
  <c r="EU80" i="4" s="1"/>
  <c r="EE79" i="4"/>
  <c r="EP79" i="4" s="1"/>
  <c r="ED79" i="4"/>
  <c r="EE87" i="4"/>
  <c r="EP87" i="4" s="1"/>
  <c r="ED87" i="4"/>
  <c r="EO87" i="4" s="1"/>
  <c r="EI85" i="4"/>
  <c r="ET85" i="4" s="1"/>
  <c r="I25" i="3"/>
  <c r="V24" i="2"/>
  <c r="S96" i="7"/>
  <c r="AE97" i="7" s="1"/>
  <c r="AR97" i="7" s="1"/>
  <c r="F54" i="8"/>
  <c r="S55" i="7"/>
  <c r="AF55" i="7" s="1"/>
  <c r="AS55" i="7" s="1"/>
  <c r="AV23" i="18"/>
  <c r="S23" i="7"/>
  <c r="AB27" i="7" s="1"/>
  <c r="AO27" i="7" s="1"/>
  <c r="BC97" i="5"/>
  <c r="BC83" i="5"/>
  <c r="BC55" i="5"/>
  <c r="BC69" i="5"/>
  <c r="BC27" i="5"/>
  <c r="BC41" i="5"/>
  <c r="BC13" i="5"/>
  <c r="E39" i="3"/>
  <c r="R38" i="2"/>
  <c r="C13" i="2"/>
  <c r="B13" i="2"/>
  <c r="H13" i="2"/>
  <c r="G13" i="2"/>
  <c r="F13" i="2"/>
  <c r="I13" i="2"/>
  <c r="E13" i="2"/>
  <c r="D13" i="2"/>
  <c r="A14" i="2"/>
  <c r="G11" i="3"/>
  <c r="G13" i="7"/>
  <c r="G69" i="7"/>
  <c r="G27" i="7"/>
  <c r="T10" i="2"/>
  <c r="AF11" i="2" s="1"/>
  <c r="AS11" i="2" s="1"/>
  <c r="G83" i="7"/>
  <c r="G41" i="7"/>
  <c r="G97" i="7"/>
  <c r="G55" i="7"/>
  <c r="R27" i="7"/>
  <c r="AF26" i="7" s="1"/>
  <c r="AS26" i="7" s="1"/>
  <c r="AZ12" i="5"/>
  <c r="G35" i="3"/>
  <c r="T34" i="2"/>
  <c r="AD37" i="2" s="1"/>
  <c r="AQ37" i="2" s="1"/>
  <c r="D42" i="7"/>
  <c r="B42" i="7"/>
  <c r="AY12" i="5"/>
  <c r="BD83" i="5"/>
  <c r="BD55" i="5"/>
  <c r="BD69" i="5"/>
  <c r="BD97" i="5"/>
  <c r="BD27" i="5"/>
  <c r="BD41" i="5"/>
  <c r="BD13" i="5"/>
  <c r="J25" i="3"/>
  <c r="W24" i="2"/>
  <c r="S40" i="7"/>
  <c r="AE41" i="7" s="1"/>
  <c r="AR41" i="7" s="1"/>
  <c r="AV10" i="18"/>
  <c r="AV26" i="18"/>
  <c r="AA101" i="7"/>
  <c r="S37" i="7"/>
  <c r="AB41" i="7" s="1"/>
  <c r="AO41" i="7" s="1"/>
  <c r="AI78" i="7"/>
  <c r="AH7" i="2"/>
  <c r="AU7" i="2" s="1"/>
  <c r="AI5" i="2"/>
  <c r="R83" i="7"/>
  <c r="AF82" i="7" s="1"/>
  <c r="AS82" i="7" s="1"/>
  <c r="F39" i="3"/>
  <c r="S38" i="2"/>
  <c r="G10" i="3"/>
  <c r="G26" i="7"/>
  <c r="T9" i="2"/>
  <c r="AE11" i="2" s="1"/>
  <c r="AR11" i="2" s="1"/>
  <c r="G82" i="7"/>
  <c r="G40" i="7"/>
  <c r="G96" i="7"/>
  <c r="G54" i="7"/>
  <c r="G12" i="7"/>
  <c r="G68" i="7"/>
  <c r="E14" i="7"/>
  <c r="AZ54" i="5"/>
  <c r="G34" i="3"/>
  <c r="T33" i="2"/>
  <c r="D84" i="7"/>
  <c r="B84" i="7"/>
  <c r="AY40" i="5"/>
  <c r="S82" i="7"/>
  <c r="AE83" i="7" s="1"/>
  <c r="AR83" i="7" s="1"/>
  <c r="BC92" i="5"/>
  <c r="BC78" i="5"/>
  <c r="BC64" i="5"/>
  <c r="BC50" i="5"/>
  <c r="BC36" i="5"/>
  <c r="BC22" i="5"/>
  <c r="BC8" i="5"/>
  <c r="F68" i="8"/>
  <c r="S69" i="7"/>
  <c r="AF69" i="7" s="1"/>
  <c r="AS69" i="7" s="1"/>
  <c r="O38" i="2"/>
  <c r="AH32" i="2" s="1"/>
  <c r="AU32" i="2" s="1"/>
  <c r="B39" i="3"/>
  <c r="G9" i="3"/>
  <c r="G39" i="7"/>
  <c r="G95" i="7"/>
  <c r="G53" i="7"/>
  <c r="G11" i="7"/>
  <c r="G67" i="7"/>
  <c r="G25" i="7"/>
  <c r="T8" i="2"/>
  <c r="AD11" i="2" s="1"/>
  <c r="AQ11" i="2" s="1"/>
  <c r="G81" i="7"/>
  <c r="EG59" i="4"/>
  <c r="ER59" i="4" s="1"/>
  <c r="EK57" i="4"/>
  <c r="EV57" i="4" s="1"/>
  <c r="EE56" i="4"/>
  <c r="EP56" i="4" s="1"/>
  <c r="EI54" i="4"/>
  <c r="ET54" i="4" s="1"/>
  <c r="EC53" i="4"/>
  <c r="EN53" i="4" s="1"/>
  <c r="EG51" i="4"/>
  <c r="ER51" i="4" s="1"/>
  <c r="EF59" i="4"/>
  <c r="EQ59" i="4" s="1"/>
  <c r="EJ57" i="4"/>
  <c r="ED56" i="4"/>
  <c r="EO56" i="4" s="1"/>
  <c r="EH54" i="4"/>
  <c r="ES54" i="4" s="1"/>
  <c r="EL52" i="4"/>
  <c r="EW52" i="4" s="1"/>
  <c r="EF51" i="4"/>
  <c r="EQ51" i="4" s="1"/>
  <c r="EE59" i="4"/>
  <c r="EP59" i="4" s="1"/>
  <c r="EI57" i="4"/>
  <c r="ET57" i="4" s="1"/>
  <c r="EC56" i="4"/>
  <c r="EN56" i="4" s="1"/>
  <c r="EG54" i="4"/>
  <c r="EK52" i="4"/>
  <c r="EV52" i="4" s="1"/>
  <c r="EE51" i="4"/>
  <c r="EP51" i="4" s="1"/>
  <c r="ED59" i="4"/>
  <c r="EO59" i="4" s="1"/>
  <c r="EH57" i="4"/>
  <c r="ES57" i="4" s="1"/>
  <c r="EL55" i="4"/>
  <c r="EW55" i="4" s="1"/>
  <c r="EF54" i="4"/>
  <c r="EQ54" i="4" s="1"/>
  <c r="EJ52" i="4"/>
  <c r="EU52" i="4" s="1"/>
  <c r="ED51" i="4"/>
  <c r="EC59" i="4"/>
  <c r="EN59" i="4" s="1"/>
  <c r="EG57" i="4"/>
  <c r="ER57" i="4" s="1"/>
  <c r="EK55" i="4"/>
  <c r="EV55" i="4" s="1"/>
  <c r="EE54" i="4"/>
  <c r="EP54" i="4" s="1"/>
  <c r="EI52" i="4"/>
  <c r="ET52" i="4" s="1"/>
  <c r="EC51" i="4"/>
  <c r="EN51" i="4" s="1"/>
  <c r="EL58" i="4"/>
  <c r="EW58" i="4" s="1"/>
  <c r="EF57" i="4"/>
  <c r="EQ57" i="4" s="1"/>
  <c r="EJ55" i="4"/>
  <c r="EU55" i="4" s="1"/>
  <c r="ED54" i="4"/>
  <c r="EO54" i="4" s="1"/>
  <c r="EH52" i="4"/>
  <c r="ES52" i="4" s="1"/>
  <c r="EL50" i="4"/>
  <c r="EW50" i="4" s="1"/>
  <c r="EK58" i="4"/>
  <c r="EE57" i="4"/>
  <c r="EP57" i="4" s="1"/>
  <c r="EI55" i="4"/>
  <c r="ET55" i="4" s="1"/>
  <c r="EC54" i="4"/>
  <c r="EN54" i="4" s="1"/>
  <c r="EG52" i="4"/>
  <c r="ER52" i="4" s="1"/>
  <c r="EK50" i="4"/>
  <c r="EV50" i="4" s="1"/>
  <c r="EJ58" i="4"/>
  <c r="EU58" i="4" s="1"/>
  <c r="ED57" i="4"/>
  <c r="EO57" i="4" s="1"/>
  <c r="EH55" i="4"/>
  <c r="EL53" i="4"/>
  <c r="EW53" i="4" s="1"/>
  <c r="EF52" i="4"/>
  <c r="EQ52" i="4" s="1"/>
  <c r="EJ50" i="4"/>
  <c r="EU50" i="4" s="1"/>
  <c r="EI58" i="4"/>
  <c r="ET58" i="4" s="1"/>
  <c r="EC57" i="4"/>
  <c r="EN57" i="4" s="1"/>
  <c r="EG55" i="4"/>
  <c r="ER55" i="4" s="1"/>
  <c r="EK53" i="4"/>
  <c r="EV53" i="4" s="1"/>
  <c r="EE52" i="4"/>
  <c r="EI50" i="4"/>
  <c r="ET50" i="4" s="1"/>
  <c r="EH58" i="4"/>
  <c r="ES58" i="4" s="1"/>
  <c r="EL56" i="4"/>
  <c r="EW56" i="4" s="1"/>
  <c r="EF55" i="4"/>
  <c r="EQ55" i="4" s="1"/>
  <c r="EJ53" i="4"/>
  <c r="EU53" i="4" s="1"/>
  <c r="ED52" i="4"/>
  <c r="EO52" i="4" s="1"/>
  <c r="EH50" i="4"/>
  <c r="ES50" i="4" s="1"/>
  <c r="EG58" i="4"/>
  <c r="ER58" i="4" s="1"/>
  <c r="EK56" i="4"/>
  <c r="EV56" i="4" s="1"/>
  <c r="EE55" i="4"/>
  <c r="EP55" i="4" s="1"/>
  <c r="EI53" i="4"/>
  <c r="ET53" i="4" s="1"/>
  <c r="EC52" i="4"/>
  <c r="EN52" i="4" s="1"/>
  <c r="EG50" i="4"/>
  <c r="ER50" i="4" s="1"/>
  <c r="EL59" i="4"/>
  <c r="EF58" i="4"/>
  <c r="EQ58" i="4" s="1"/>
  <c r="EJ56" i="4"/>
  <c r="EU56" i="4" s="1"/>
  <c r="ED55" i="4"/>
  <c r="EO55" i="4" s="1"/>
  <c r="EH53" i="4"/>
  <c r="ES53" i="4" s="1"/>
  <c r="EL51" i="4"/>
  <c r="EW51" i="4" s="1"/>
  <c r="EF50" i="4"/>
  <c r="EQ50" i="4" s="1"/>
  <c r="EK59" i="4"/>
  <c r="EV59" i="4" s="1"/>
  <c r="EE58" i="4"/>
  <c r="EP58" i="4" s="1"/>
  <c r="EI56" i="4"/>
  <c r="EC55" i="4"/>
  <c r="EN55" i="4" s="1"/>
  <c r="EG53" i="4"/>
  <c r="ER53" i="4" s="1"/>
  <c r="EK51" i="4"/>
  <c r="EV51" i="4" s="1"/>
  <c r="EE50" i="4"/>
  <c r="EP50" i="4" s="1"/>
  <c r="EJ59" i="4"/>
  <c r="EU59" i="4" s="1"/>
  <c r="ED58" i="4"/>
  <c r="EO58" i="4" s="1"/>
  <c r="EH56" i="4"/>
  <c r="ES56" i="4" s="1"/>
  <c r="EL54" i="4"/>
  <c r="EW54" i="4" s="1"/>
  <c r="EF53" i="4"/>
  <c r="EJ51" i="4"/>
  <c r="EU51" i="4" s="1"/>
  <c r="ED50" i="4"/>
  <c r="EO50" i="4" s="1"/>
  <c r="EI59" i="4"/>
  <c r="ET59" i="4" s="1"/>
  <c r="EC58" i="4"/>
  <c r="EN58" i="4" s="1"/>
  <c r="EG56" i="4"/>
  <c r="ER56" i="4" s="1"/>
  <c r="EK54" i="4"/>
  <c r="EV54" i="4" s="1"/>
  <c r="EE53" i="4"/>
  <c r="EP53" i="4" s="1"/>
  <c r="EI51" i="4"/>
  <c r="ET51" i="4" s="1"/>
  <c r="EH59" i="4"/>
  <c r="ES59" i="4" s="1"/>
  <c r="EL57" i="4"/>
  <c r="EW57" i="4" s="1"/>
  <c r="EF56" i="4"/>
  <c r="EQ56" i="4" s="1"/>
  <c r="EJ54" i="4"/>
  <c r="EU54" i="4" s="1"/>
  <c r="ED53" i="4"/>
  <c r="EO53" i="4" s="1"/>
  <c r="EH51" i="4"/>
  <c r="ES51" i="4" s="1"/>
  <c r="EC50" i="4"/>
  <c r="E28" i="7"/>
  <c r="G33" i="3"/>
  <c r="T32" i="2"/>
  <c r="AB37" i="2" s="1"/>
  <c r="AO37" i="2" s="1"/>
  <c r="BA97" i="5"/>
  <c r="BA83" i="5"/>
  <c r="BA69" i="5"/>
  <c r="BA27" i="5"/>
  <c r="BA55" i="5"/>
  <c r="BA41" i="5"/>
  <c r="BA13" i="5"/>
  <c r="AY97" i="5"/>
  <c r="AY83" i="5"/>
  <c r="AY55" i="5"/>
  <c r="AY69" i="5"/>
  <c r="AY41" i="5"/>
  <c r="AY27" i="5"/>
  <c r="AY13" i="5"/>
  <c r="AY26" i="5"/>
  <c r="I40" i="18" l="1"/>
  <c r="I42" i="18"/>
  <c r="I41" i="18"/>
  <c r="EY50" i="4" a="1"/>
  <c r="F14" i="3"/>
  <c r="S13" i="2"/>
  <c r="O98" i="7"/>
  <c r="AA60" i="7"/>
  <c r="P85" i="7"/>
  <c r="AH80" i="7" s="1"/>
  <c r="AU80" i="7" s="1"/>
  <c r="R15" i="7"/>
  <c r="AH12" i="7" s="1"/>
  <c r="AU12" i="7" s="1"/>
  <c r="S15" i="7"/>
  <c r="AH13" i="7" s="1"/>
  <c r="AU13" i="7" s="1"/>
  <c r="BB69" i="5"/>
  <c r="BQ82" i="10"/>
  <c r="BQ96" i="10"/>
  <c r="BQ68" i="10"/>
  <c r="BQ54" i="10"/>
  <c r="BQ26" i="10"/>
  <c r="BQ12" i="10"/>
  <c r="BQ40" i="10"/>
  <c r="H14" i="8"/>
  <c r="U15" i="7"/>
  <c r="C40" i="3"/>
  <c r="P39" i="2"/>
  <c r="H26" i="3"/>
  <c r="U25" i="2"/>
  <c r="AH25" i="2" s="1"/>
  <c r="AU25" i="2" s="1"/>
  <c r="R56" i="7"/>
  <c r="AG54" i="7" s="1"/>
  <c r="AT54" i="7" s="1"/>
  <c r="T23" i="7"/>
  <c r="H38" i="3"/>
  <c r="U37" i="2"/>
  <c r="AG38" i="2" s="1"/>
  <c r="AT38" i="2" s="1"/>
  <c r="T10" i="7"/>
  <c r="S42" i="7"/>
  <c r="AG41" i="7" s="1"/>
  <c r="AT41" i="7" s="1"/>
  <c r="P15" i="7"/>
  <c r="AH10" i="7" s="1"/>
  <c r="AU10" i="7" s="1"/>
  <c r="R57" i="7"/>
  <c r="AH54" i="7" s="1"/>
  <c r="AU54" i="7" s="1"/>
  <c r="S57" i="7"/>
  <c r="AH55" i="7" s="1"/>
  <c r="AU55" i="7" s="1"/>
  <c r="BB55" i="5"/>
  <c r="H70" i="8"/>
  <c r="U71" i="7"/>
  <c r="AH71" i="7" s="1"/>
  <c r="AU71" i="7" s="1"/>
  <c r="R98" i="7"/>
  <c r="C26" i="3"/>
  <c r="AZ98" i="5" s="1"/>
  <c r="P25" i="2"/>
  <c r="AH20" i="2" s="1"/>
  <c r="AU20" i="2" s="1"/>
  <c r="T37" i="7"/>
  <c r="AB42" i="7" s="1"/>
  <c r="AO42" i="7" s="1"/>
  <c r="H37" i="3"/>
  <c r="U36" i="2"/>
  <c r="AF38" i="2" s="1"/>
  <c r="AS38" i="2" s="1"/>
  <c r="T52" i="7"/>
  <c r="AC56" i="7" s="1"/>
  <c r="AP56" i="7" s="1"/>
  <c r="Q84" i="7"/>
  <c r="T55" i="7"/>
  <c r="AF56" i="7" s="1"/>
  <c r="AS56" i="7" s="1"/>
  <c r="G14" i="3"/>
  <c r="T13" i="2"/>
  <c r="AJ78" i="7"/>
  <c r="AG80" i="7"/>
  <c r="AT80" i="7" s="1"/>
  <c r="AG81" i="7"/>
  <c r="AT81" i="7" s="1"/>
  <c r="AG82" i="7"/>
  <c r="AT82" i="7" s="1"/>
  <c r="T97" i="7"/>
  <c r="AF98" i="7" s="1"/>
  <c r="AS98" i="7" s="1"/>
  <c r="H14" i="3"/>
  <c r="U13" i="2"/>
  <c r="Q98" i="7"/>
  <c r="G13" i="8"/>
  <c r="T14" i="7"/>
  <c r="AG14" i="7" s="1"/>
  <c r="AT14" i="7" s="1"/>
  <c r="P29" i="7"/>
  <c r="AH24" i="7" s="1"/>
  <c r="AU24" i="7" s="1"/>
  <c r="P84" i="7"/>
  <c r="R99" i="7"/>
  <c r="AH96" i="7" s="1"/>
  <c r="AU96" i="7" s="1"/>
  <c r="S99" i="7"/>
  <c r="AH97" i="7" s="1"/>
  <c r="AU97" i="7" s="1"/>
  <c r="BB83" i="5"/>
  <c r="D26" i="3"/>
  <c r="Q25" i="2"/>
  <c r="AH21" i="2" s="1"/>
  <c r="AU21" i="2" s="1"/>
  <c r="AK50" i="7"/>
  <c r="AK8" i="7"/>
  <c r="T65" i="7"/>
  <c r="AB70" i="7" s="1"/>
  <c r="AO70" i="7" s="1"/>
  <c r="H36" i="3"/>
  <c r="U35" i="2"/>
  <c r="AE38" i="2" s="1"/>
  <c r="AR38" i="2" s="1"/>
  <c r="BD93" i="5"/>
  <c r="BD79" i="5"/>
  <c r="BD51" i="5"/>
  <c r="BD23" i="5"/>
  <c r="BD65" i="5"/>
  <c r="BD37" i="5"/>
  <c r="BD9" i="5"/>
  <c r="T41" i="7"/>
  <c r="B14" i="3"/>
  <c r="O13" i="2"/>
  <c r="P43" i="7"/>
  <c r="AH38" i="7" s="1"/>
  <c r="AU38" i="7" s="1"/>
  <c r="G27" i="8"/>
  <c r="T28" i="7"/>
  <c r="AG28" i="7" s="1"/>
  <c r="AT28" i="7" s="1"/>
  <c r="R43" i="7"/>
  <c r="AH40" i="7" s="1"/>
  <c r="AU40" i="7" s="1"/>
  <c r="S43" i="7"/>
  <c r="AH41" i="7" s="1"/>
  <c r="AU41" i="7" s="1"/>
  <c r="BB97" i="5"/>
  <c r="P42" i="7"/>
  <c r="AG38" i="7" s="1"/>
  <c r="AT38" i="7" s="1"/>
  <c r="L25" i="3"/>
  <c r="C9" i="13" s="1"/>
  <c r="H98" i="8"/>
  <c r="U99" i="7"/>
  <c r="AH99" i="7" s="1"/>
  <c r="AU99" i="7" s="1"/>
  <c r="J26" i="3"/>
  <c r="W25" i="2"/>
  <c r="AH27" i="2" s="1"/>
  <c r="AU27" i="2" s="1"/>
  <c r="H12" i="3"/>
  <c r="H98" i="7"/>
  <c r="H84" i="7"/>
  <c r="U11" i="2"/>
  <c r="H70" i="7"/>
  <c r="H28" i="7"/>
  <c r="H14" i="7"/>
  <c r="H56" i="7"/>
  <c r="H42" i="7"/>
  <c r="AK36" i="7"/>
  <c r="T79" i="7"/>
  <c r="AB84" i="7" s="1"/>
  <c r="AO84" i="7" s="1"/>
  <c r="H34" i="3"/>
  <c r="U33" i="2"/>
  <c r="AC38" i="2" s="1"/>
  <c r="AP38" i="2" s="1"/>
  <c r="T83" i="7"/>
  <c r="AF84" i="7" s="1"/>
  <c r="AS84" i="7" s="1"/>
  <c r="C14" i="3"/>
  <c r="P13" i="2"/>
  <c r="Q43" i="7"/>
  <c r="AH39" i="7" s="1"/>
  <c r="AU39" i="7" s="1"/>
  <c r="P57" i="7"/>
  <c r="AH52" i="7" s="1"/>
  <c r="AU52" i="7" s="1"/>
  <c r="O57" i="7"/>
  <c r="AH51" i="7" s="1"/>
  <c r="AU51" i="7" s="1"/>
  <c r="G83" i="8"/>
  <c r="T84" i="7"/>
  <c r="AG84" i="7" s="1"/>
  <c r="AT84" i="7" s="1"/>
  <c r="R85" i="7"/>
  <c r="AH82" i="7" s="1"/>
  <c r="AU82" i="7" s="1"/>
  <c r="S85" i="7"/>
  <c r="AH83" i="7" s="1"/>
  <c r="AU83" i="7" s="1"/>
  <c r="G69" i="8"/>
  <c r="T70" i="7"/>
  <c r="AG70" i="7" s="1"/>
  <c r="AT70" i="7" s="1"/>
  <c r="EY22" i="4" a="1"/>
  <c r="H85" i="7"/>
  <c r="K26" i="3"/>
  <c r="X25" i="2"/>
  <c r="AH28" i="2" s="1"/>
  <c r="AU28" i="2" s="1"/>
  <c r="H11" i="3"/>
  <c r="H97" i="7"/>
  <c r="H83" i="7"/>
  <c r="H27" i="7"/>
  <c r="H13" i="7"/>
  <c r="H55" i="7"/>
  <c r="U10" i="2"/>
  <c r="AF12" i="2" s="1"/>
  <c r="AS12" i="2" s="1"/>
  <c r="H41" i="7"/>
  <c r="H69" i="7"/>
  <c r="BD92" i="5"/>
  <c r="BD78" i="5"/>
  <c r="BD64" i="5"/>
  <c r="BD50" i="5"/>
  <c r="BD36" i="5"/>
  <c r="BD8" i="5"/>
  <c r="BD22" i="5"/>
  <c r="H35" i="3"/>
  <c r="U34" i="2"/>
  <c r="AD38" i="2" s="1"/>
  <c r="AQ38" i="2" s="1"/>
  <c r="R28" i="7"/>
  <c r="AG26" i="7" s="1"/>
  <c r="AT26" i="7" s="1"/>
  <c r="R14" i="7"/>
  <c r="AG12" i="7" s="1"/>
  <c r="AT12" i="7" s="1"/>
  <c r="AI11" i="2"/>
  <c r="AV11" i="2" s="1"/>
  <c r="AI7" i="2"/>
  <c r="AV7" i="2" s="1"/>
  <c r="AJ5" i="2"/>
  <c r="AI10" i="2" s="1"/>
  <c r="AV10" i="2" s="1"/>
  <c r="AG7" i="2"/>
  <c r="AT7" i="2" s="1"/>
  <c r="AG12" i="2"/>
  <c r="AT12" i="2" s="1"/>
  <c r="AG8" i="2"/>
  <c r="AT8" i="2" s="1"/>
  <c r="AG10" i="2"/>
  <c r="AT10" i="2" s="1"/>
  <c r="AG6" i="2"/>
  <c r="AT6" i="2" s="1"/>
  <c r="AG11" i="2"/>
  <c r="AT11" i="2" s="1"/>
  <c r="AG9" i="2"/>
  <c r="AT9" i="2" s="1"/>
  <c r="Q70" i="7"/>
  <c r="AG67" i="7" s="1"/>
  <c r="AT67" i="7" s="1"/>
  <c r="Q15" i="7"/>
  <c r="AH11" i="7" s="1"/>
  <c r="AU11" i="7" s="1"/>
  <c r="P99" i="7"/>
  <c r="O71" i="7"/>
  <c r="AH65" i="7" s="1"/>
  <c r="AU65" i="7" s="1"/>
  <c r="R29" i="7"/>
  <c r="AH26" i="7" s="1"/>
  <c r="AU26" i="7" s="1"/>
  <c r="S29" i="7"/>
  <c r="AH27" i="7" s="1"/>
  <c r="AU27" i="7" s="1"/>
  <c r="BE98" i="5"/>
  <c r="BE70" i="5"/>
  <c r="BE84" i="5"/>
  <c r="BE56" i="5"/>
  <c r="BE28" i="5"/>
  <c r="BE14" i="5"/>
  <c r="BE42" i="5"/>
  <c r="EY8" i="4" a="1"/>
  <c r="B26" i="3"/>
  <c r="AY98" i="5" s="1"/>
  <c r="O25" i="2"/>
  <c r="AH19" i="2" s="1"/>
  <c r="AU19" i="2" s="1"/>
  <c r="H10" i="3"/>
  <c r="U9" i="2"/>
  <c r="AE12" i="2" s="1"/>
  <c r="AR12" i="2" s="1"/>
  <c r="H82" i="7"/>
  <c r="H40" i="7"/>
  <c r="H96" i="7"/>
  <c r="H12" i="7"/>
  <c r="H68" i="7"/>
  <c r="H26" i="7"/>
  <c r="H54" i="7"/>
  <c r="H33" i="3"/>
  <c r="U32" i="2"/>
  <c r="AB38" i="2" s="1"/>
  <c r="AO38" i="2" s="1"/>
  <c r="AH6" i="2"/>
  <c r="AU6" i="2" s="1"/>
  <c r="T27" i="7"/>
  <c r="Q57" i="7"/>
  <c r="AH53" i="7" s="1"/>
  <c r="AU53" i="7" s="1"/>
  <c r="P71" i="7"/>
  <c r="AH66" i="7" s="1"/>
  <c r="AU66" i="7" s="1"/>
  <c r="O85" i="7"/>
  <c r="AH79" i="7" s="1"/>
  <c r="AU79" i="7" s="1"/>
  <c r="R71" i="7"/>
  <c r="AH68" i="7" s="1"/>
  <c r="AU68" i="7" s="1"/>
  <c r="K23" i="18"/>
  <c r="K24" i="18"/>
  <c r="K31" i="18"/>
  <c r="K29" i="18"/>
  <c r="K17" i="18"/>
  <c r="K15" i="18"/>
  <c r="K13" i="18"/>
  <c r="K11" i="18"/>
  <c r="K9" i="18"/>
  <c r="K27" i="18"/>
  <c r="K25" i="18"/>
  <c r="L8" i="18"/>
  <c r="K32" i="18"/>
  <c r="K30" i="18"/>
  <c r="K26" i="18"/>
  <c r="K18" i="18"/>
  <c r="K16" i="18"/>
  <c r="K14" i="18"/>
  <c r="K12" i="18"/>
  <c r="K10" i="18"/>
  <c r="K28" i="18"/>
  <c r="K24" i="3"/>
  <c r="L24" i="3" s="1"/>
  <c r="C8" i="13" s="1"/>
  <c r="X23" i="2"/>
  <c r="D40" i="3"/>
  <c r="Q39" i="2"/>
  <c r="E26" i="3"/>
  <c r="BB56" i="5" s="1"/>
  <c r="R25" i="2"/>
  <c r="H9" i="3"/>
  <c r="H95" i="7"/>
  <c r="H53" i="7"/>
  <c r="H11" i="7"/>
  <c r="H25" i="7"/>
  <c r="U8" i="2"/>
  <c r="AD12" i="2" s="1"/>
  <c r="AQ12" i="2" s="1"/>
  <c r="H81" i="7"/>
  <c r="H67" i="7"/>
  <c r="H39" i="7"/>
  <c r="I32" i="2"/>
  <c r="J31" i="2"/>
  <c r="I33" i="2"/>
  <c r="I34" i="2"/>
  <c r="I35" i="2"/>
  <c r="I36" i="2"/>
  <c r="I37" i="2"/>
  <c r="I38" i="2"/>
  <c r="AH15" i="7"/>
  <c r="AU15" i="7" s="1"/>
  <c r="T81" i="7"/>
  <c r="AD84" i="7" s="1"/>
  <c r="AQ84" i="7" s="1"/>
  <c r="T68" i="7"/>
  <c r="AE70" i="7" s="1"/>
  <c r="AR70" i="7" s="1"/>
  <c r="AH10" i="2"/>
  <c r="AU10" i="2" s="1"/>
  <c r="T69" i="7"/>
  <c r="AF70" i="7" s="1"/>
  <c r="AS70" i="7" s="1"/>
  <c r="O14" i="7"/>
  <c r="AG9" i="7" s="1"/>
  <c r="AT9" i="7" s="1"/>
  <c r="Q99" i="7"/>
  <c r="AH95" i="7" s="1"/>
  <c r="AU95" i="7" s="1"/>
  <c r="I43" i="18"/>
  <c r="O70" i="7"/>
  <c r="AG65" i="7" s="1"/>
  <c r="AT65" i="7" s="1"/>
  <c r="AI34" i="2"/>
  <c r="AV34" i="2" s="1"/>
  <c r="AI33" i="2"/>
  <c r="AV33" i="2" s="1"/>
  <c r="AJ31" i="2"/>
  <c r="AI35" i="2" s="1"/>
  <c r="AV35" i="2" s="1"/>
  <c r="AG36" i="2"/>
  <c r="AT36" i="2" s="1"/>
  <c r="AG33" i="2"/>
  <c r="AT33" i="2" s="1"/>
  <c r="AG32" i="2"/>
  <c r="AT32" i="2" s="1"/>
  <c r="AG37" i="2"/>
  <c r="AT37" i="2" s="1"/>
  <c r="AG34" i="2"/>
  <c r="AT34" i="2" s="1"/>
  <c r="AG35" i="2"/>
  <c r="AT35" i="2" s="1"/>
  <c r="O15" i="7"/>
  <c r="AH9" i="7" s="1"/>
  <c r="AU9" i="7" s="1"/>
  <c r="BB84" i="5"/>
  <c r="BB70" i="5"/>
  <c r="S28" i="7"/>
  <c r="AG27" i="7" s="1"/>
  <c r="AT27" i="7" s="1"/>
  <c r="X22" i="2"/>
  <c r="K23" i="3"/>
  <c r="E40" i="3"/>
  <c r="R39" i="2"/>
  <c r="L23" i="3"/>
  <c r="C7" i="13" s="1"/>
  <c r="F26" i="3"/>
  <c r="BC98" i="5" s="1"/>
  <c r="S25" i="2"/>
  <c r="AH23" i="2" s="1"/>
  <c r="AU23" i="2" s="1"/>
  <c r="H8" i="3"/>
  <c r="H10" i="7"/>
  <c r="H66" i="7"/>
  <c r="H24" i="7"/>
  <c r="H38" i="7"/>
  <c r="H94" i="7"/>
  <c r="U7" i="2"/>
  <c r="AC12" i="2" s="1"/>
  <c r="AP12" i="2" s="1"/>
  <c r="H80" i="7"/>
  <c r="H52" i="7"/>
  <c r="Q85" i="7"/>
  <c r="AH81" i="7" s="1"/>
  <c r="AU81" i="7" s="1"/>
  <c r="AZ84" i="5"/>
  <c r="AZ70" i="5"/>
  <c r="O29" i="7"/>
  <c r="AH23" i="7" s="1"/>
  <c r="AU23" i="7" s="1"/>
  <c r="S70" i="7"/>
  <c r="AG69" i="7" s="1"/>
  <c r="AT69" i="7" s="1"/>
  <c r="O56" i="7"/>
  <c r="AG51" i="7" s="1"/>
  <c r="AT51" i="7" s="1"/>
  <c r="K22" i="3"/>
  <c r="L22" i="3" s="1"/>
  <c r="C6" i="13" s="1"/>
  <c r="X21" i="2"/>
  <c r="R42" i="7"/>
  <c r="AG40" i="7" s="1"/>
  <c r="AT40" i="7" s="1"/>
  <c r="I40" i="3"/>
  <c r="V39" i="2"/>
  <c r="AI39" i="2" s="1"/>
  <c r="AV39" i="2" s="1"/>
  <c r="T57" i="7"/>
  <c r="AH56" i="7" s="1"/>
  <c r="AU56" i="7" s="1"/>
  <c r="G26" i="3"/>
  <c r="BD98" i="5" s="1"/>
  <c r="T25" i="2"/>
  <c r="AH24" i="2" s="1"/>
  <c r="AU24" i="2" s="1"/>
  <c r="H7" i="3"/>
  <c r="H79" i="7"/>
  <c r="H37" i="7"/>
  <c r="U6" i="2"/>
  <c r="AB12" i="2" s="1"/>
  <c r="AO12" i="2" s="1"/>
  <c r="H93" i="7"/>
  <c r="H65" i="7"/>
  <c r="H23" i="7"/>
  <c r="H9" i="7"/>
  <c r="H51" i="7"/>
  <c r="R70" i="7"/>
  <c r="AG68" i="7" s="1"/>
  <c r="AT68" i="7" s="1"/>
  <c r="T25" i="7"/>
  <c r="AD28" i="7" s="1"/>
  <c r="AQ28" i="7" s="1"/>
  <c r="Q29" i="7"/>
  <c r="AH25" i="7" s="1"/>
  <c r="AU25" i="7" s="1"/>
  <c r="AJ31" i="18"/>
  <c r="AJ29" i="18"/>
  <c r="AJ27" i="18"/>
  <c r="AJ25" i="18"/>
  <c r="AJ23" i="18"/>
  <c r="AJ28" i="18"/>
  <c r="AJ17" i="18"/>
  <c r="AJ15" i="18"/>
  <c r="AJ13" i="18"/>
  <c r="AJ11" i="18"/>
  <c r="AJ9" i="18"/>
  <c r="AJ30" i="18"/>
  <c r="AJ26" i="18"/>
  <c r="AW26" i="18" s="1"/>
  <c r="AJ24" i="18"/>
  <c r="AK8" i="18"/>
  <c r="AJ18" i="18"/>
  <c r="AJ16" i="18"/>
  <c r="AJ14" i="18"/>
  <c r="AJ12" i="18"/>
  <c r="AJ10" i="18"/>
  <c r="AJ32" i="18"/>
  <c r="O43" i="7"/>
  <c r="AH37" i="7" s="1"/>
  <c r="AU37" i="7" s="1"/>
  <c r="P70" i="7"/>
  <c r="AG66" i="7" s="1"/>
  <c r="AT66" i="7" s="1"/>
  <c r="K21" i="3"/>
  <c r="L21" i="3" s="1"/>
  <c r="C5" i="13" s="1"/>
  <c r="X20" i="2"/>
  <c r="T29" i="7"/>
  <c r="AH28" i="7" s="1"/>
  <c r="AU28" i="7" s="1"/>
  <c r="I6" i="2"/>
  <c r="J5" i="2"/>
  <c r="I8" i="2"/>
  <c r="I7" i="2"/>
  <c r="I9" i="2"/>
  <c r="I10" i="2"/>
  <c r="I11" i="2"/>
  <c r="I12" i="2"/>
  <c r="T12" i="7"/>
  <c r="T54" i="7"/>
  <c r="AE56" i="7" s="1"/>
  <c r="AR56" i="7" s="1"/>
  <c r="T67" i="7"/>
  <c r="AD70" i="7" s="1"/>
  <c r="AQ70" i="7" s="1"/>
  <c r="T96" i="7"/>
  <c r="AE98" i="7" s="1"/>
  <c r="AR98" i="7" s="1"/>
  <c r="AH11" i="2"/>
  <c r="AU11" i="2" s="1"/>
  <c r="I36" i="18"/>
  <c r="I45" i="18" s="1"/>
  <c r="M41" i="18" s="1"/>
  <c r="X22" i="1" s="1"/>
  <c r="G14" i="2"/>
  <c r="F14" i="2"/>
  <c r="E14" i="2"/>
  <c r="B14" i="2"/>
  <c r="J14" i="2"/>
  <c r="A15" i="2"/>
  <c r="I14" i="2"/>
  <c r="H14" i="2"/>
  <c r="D14" i="2"/>
  <c r="C14" i="2"/>
  <c r="AJ18" i="2"/>
  <c r="AG23" i="2"/>
  <c r="AT23" i="2" s="1"/>
  <c r="AG24" i="2"/>
  <c r="AT24" i="2" s="1"/>
  <c r="AG20" i="2"/>
  <c r="AT20" i="2" s="1"/>
  <c r="AG25" i="2"/>
  <c r="AT25" i="2" s="1"/>
  <c r="AG22" i="2"/>
  <c r="AT22" i="2" s="1"/>
  <c r="AG21" i="2"/>
  <c r="AT21" i="2" s="1"/>
  <c r="AG26" i="2"/>
  <c r="AT26" i="2" s="1"/>
  <c r="AG19" i="2"/>
  <c r="AT19" i="2" s="1"/>
  <c r="Q71" i="7"/>
  <c r="AH67" i="7" s="1"/>
  <c r="AU67" i="7" s="1"/>
  <c r="AJ92" i="7"/>
  <c r="AG95" i="7"/>
  <c r="AT95" i="7" s="1"/>
  <c r="AG96" i="7"/>
  <c r="AT96" i="7" s="1"/>
  <c r="AG93" i="7"/>
  <c r="AT93" i="7" s="1"/>
  <c r="AH36" i="2"/>
  <c r="AU36" i="2" s="1"/>
  <c r="O99" i="7"/>
  <c r="AH93" i="7" s="1"/>
  <c r="AU93" i="7" s="1"/>
  <c r="O28" i="7"/>
  <c r="AG23" i="7" s="1"/>
  <c r="AT23" i="7" s="1"/>
  <c r="Q56" i="7"/>
  <c r="AG53" i="7" s="1"/>
  <c r="AT53" i="7" s="1"/>
  <c r="AA31" i="7"/>
  <c r="AB28" i="7"/>
  <c r="AO28" i="7" s="1"/>
  <c r="AF28" i="7"/>
  <c r="AS28" i="7" s="1"/>
  <c r="K20" i="3"/>
  <c r="L20" i="3" s="1"/>
  <c r="C4" i="13" s="1"/>
  <c r="X19" i="2"/>
  <c r="G71" i="7"/>
  <c r="T11" i="7"/>
  <c r="AD14" i="7" s="1"/>
  <c r="AQ14" i="7" s="1"/>
  <c r="T40" i="7"/>
  <c r="AE42" i="7" s="1"/>
  <c r="AR42" i="7" s="1"/>
  <c r="Q42" i="7"/>
  <c r="AG39" i="7" s="1"/>
  <c r="AT39" i="7" s="1"/>
  <c r="D14" i="3"/>
  <c r="D58" i="7"/>
  <c r="Q13" i="2"/>
  <c r="AI8" i="2" s="1"/>
  <c r="AV8" i="2" s="1"/>
  <c r="EY36" i="4" a="1"/>
  <c r="S56" i="7"/>
  <c r="AG55" i="7" s="1"/>
  <c r="AT55" i="7" s="1"/>
  <c r="AH33" i="2"/>
  <c r="AU33" i="2" s="1"/>
  <c r="P98" i="7"/>
  <c r="AG94" i="7" s="1"/>
  <c r="AT94" i="7" s="1"/>
  <c r="S84" i="7"/>
  <c r="AG83" i="7" s="1"/>
  <c r="AT83" i="7" s="1"/>
  <c r="F40" i="3"/>
  <c r="S39" i="2"/>
  <c r="AI36" i="2" s="1"/>
  <c r="AV36" i="2" s="1"/>
  <c r="T94" i="7"/>
  <c r="AC98" i="7" s="1"/>
  <c r="AP98" i="7" s="1"/>
  <c r="AH9" i="2"/>
  <c r="AU9" i="2" s="1"/>
  <c r="E14" i="3"/>
  <c r="E86" i="7"/>
  <c r="R13" i="2"/>
  <c r="AI9" i="2" s="1"/>
  <c r="AV9" i="2" s="1"/>
  <c r="BA84" i="5"/>
  <c r="BA98" i="5"/>
  <c r="BA56" i="5"/>
  <c r="BA70" i="5"/>
  <c r="BA42" i="5"/>
  <c r="BA28" i="5"/>
  <c r="BA14" i="5"/>
  <c r="EY64" i="4" a="1"/>
  <c r="AY70" i="5"/>
  <c r="AY56" i="5"/>
  <c r="AY42" i="5"/>
  <c r="AY14" i="5"/>
  <c r="Q14" i="7"/>
  <c r="AG11" i="7" s="1"/>
  <c r="AT11" i="7" s="1"/>
  <c r="G40" i="3"/>
  <c r="T39" i="2"/>
  <c r="AI37" i="2" s="1"/>
  <c r="AV37" i="2" s="1"/>
  <c r="G15" i="7"/>
  <c r="T51" i="7"/>
  <c r="AB56" i="7" s="1"/>
  <c r="AO56" i="7" s="1"/>
  <c r="T38" i="7"/>
  <c r="AC42" i="7" s="1"/>
  <c r="AP42" i="7" s="1"/>
  <c r="AA102" i="7"/>
  <c r="T53" i="7"/>
  <c r="AD56" i="7" s="1"/>
  <c r="AQ56" i="7" s="1"/>
  <c r="T82" i="7"/>
  <c r="AE84" i="7" s="1"/>
  <c r="AR84" i="7" s="1"/>
  <c r="T95" i="7"/>
  <c r="AD98" i="7" s="1"/>
  <c r="AQ98" i="7" s="1"/>
  <c r="I14" i="3"/>
  <c r="V13" i="2"/>
  <c r="AI13" i="2" s="1"/>
  <c r="AV13" i="2" s="1"/>
  <c r="AH22" i="2"/>
  <c r="AU22" i="2" s="1"/>
  <c r="S14" i="7"/>
  <c r="AG13" i="7" s="1"/>
  <c r="AT13" i="7" s="1"/>
  <c r="AA17" i="7"/>
  <c r="AC14" i="7"/>
  <c r="AP14" i="7" s="1"/>
  <c r="AF14" i="7"/>
  <c r="AS14" i="7" s="1"/>
  <c r="AE14" i="7"/>
  <c r="AR14" i="7" s="1"/>
  <c r="EY92" i="4" a="1"/>
  <c r="AB28" i="2"/>
  <c r="AO28" i="2" s="1"/>
  <c r="AC28" i="2"/>
  <c r="AP28" i="2" s="1"/>
  <c r="AD28" i="2"/>
  <c r="AQ28" i="2" s="1"/>
  <c r="AE28" i="2"/>
  <c r="AR28" i="2" s="1"/>
  <c r="AF28" i="2"/>
  <c r="AS28" i="2" s="1"/>
  <c r="AG28" i="2"/>
  <c r="AT28" i="2" s="1"/>
  <c r="BB13" i="5"/>
  <c r="H43" i="7"/>
  <c r="H40" i="3"/>
  <c r="U39" i="2"/>
  <c r="AI38" i="2" s="1"/>
  <c r="AV38" i="2" s="1"/>
  <c r="G99" i="7"/>
  <c r="P56" i="7"/>
  <c r="AG52" i="7" s="1"/>
  <c r="AT52" i="7" s="1"/>
  <c r="T80" i="7"/>
  <c r="AC84" i="7" s="1"/>
  <c r="AP84" i="7" s="1"/>
  <c r="BD96" i="5"/>
  <c r="BD82" i="5"/>
  <c r="BD54" i="5"/>
  <c r="BD68" i="5"/>
  <c r="BD40" i="5"/>
  <c r="BD26" i="5"/>
  <c r="BD12" i="5"/>
  <c r="T39" i="7"/>
  <c r="AD42" i="7" s="1"/>
  <c r="AQ42" i="7" s="1"/>
  <c r="T26" i="7"/>
  <c r="AE28" i="7" s="1"/>
  <c r="AR28" i="7" s="1"/>
  <c r="AH8" i="2"/>
  <c r="AU8" i="2" s="1"/>
  <c r="G97" i="8"/>
  <c r="T98" i="7"/>
  <c r="AG98" i="7" s="1"/>
  <c r="AT98" i="7" s="1"/>
  <c r="G55" i="8"/>
  <c r="T56" i="7"/>
  <c r="AG56" i="7" s="1"/>
  <c r="AT56" i="7" s="1"/>
  <c r="AH26" i="2"/>
  <c r="AU26" i="2" s="1"/>
  <c r="AH94" i="7"/>
  <c r="AU94" i="7" s="1"/>
  <c r="AH35" i="2"/>
  <c r="AU35" i="2" s="1"/>
  <c r="BB41" i="5"/>
  <c r="G41" i="8"/>
  <c r="T42" i="7"/>
  <c r="AG42" i="7" s="1"/>
  <c r="AT42" i="7" s="1"/>
  <c r="H29" i="7"/>
  <c r="G40" i="2"/>
  <c r="F40" i="2"/>
  <c r="E40" i="2"/>
  <c r="B40" i="2"/>
  <c r="J40" i="2"/>
  <c r="A41" i="2"/>
  <c r="I40" i="2"/>
  <c r="H40" i="2"/>
  <c r="D40" i="2"/>
  <c r="C40" i="2"/>
  <c r="P14" i="7"/>
  <c r="AG10" i="7" s="1"/>
  <c r="AT10" i="7" s="1"/>
  <c r="G43" i="7"/>
  <c r="I26" i="3"/>
  <c r="V25" i="2"/>
  <c r="T93" i="7"/>
  <c r="AB98" i="7" s="1"/>
  <c r="AO98" i="7" s="1"/>
  <c r="T24" i="7"/>
  <c r="AC28" i="7" s="1"/>
  <c r="AP28" i="7" s="1"/>
  <c r="T13" i="7"/>
  <c r="O42" i="7"/>
  <c r="AG37" i="7" s="1"/>
  <c r="AT37" i="7" s="1"/>
  <c r="BD94" i="5"/>
  <c r="BD80" i="5"/>
  <c r="BD52" i="5"/>
  <c r="BD66" i="5"/>
  <c r="BD24" i="5"/>
  <c r="BD10" i="5"/>
  <c r="BD38" i="5"/>
  <c r="O84" i="7"/>
  <c r="AG79" i="7" s="1"/>
  <c r="AT79" i="7" s="1"/>
  <c r="BD95" i="5"/>
  <c r="BD53" i="5"/>
  <c r="BD81" i="5"/>
  <c r="BD67" i="5"/>
  <c r="BD39" i="5"/>
  <c r="BD25" i="5"/>
  <c r="BD11" i="5"/>
  <c r="AH12" i="2"/>
  <c r="AU12" i="2" s="1"/>
  <c r="EY78" i="4" a="1"/>
  <c r="S98" i="7"/>
  <c r="AG97" i="7" s="1"/>
  <c r="AT97" i="7" s="1"/>
  <c r="W27" i="18"/>
  <c r="AW27" i="18" s="1"/>
  <c r="X8" i="18"/>
  <c r="W25" i="18"/>
  <c r="W32" i="18"/>
  <c r="AW32" i="18" s="1"/>
  <c r="W18" i="18"/>
  <c r="AW18" i="18" s="1"/>
  <c r="W16" i="18"/>
  <c r="AW16" i="18" s="1"/>
  <c r="W14" i="18"/>
  <c r="AW14" i="18" s="1"/>
  <c r="W12" i="18"/>
  <c r="AW12" i="18" s="1"/>
  <c r="J38" i="18" s="1"/>
  <c r="W10" i="18"/>
  <c r="AW10" i="18" s="1"/>
  <c r="J36" i="18" s="1"/>
  <c r="W30" i="18"/>
  <c r="AW30" i="18" s="1"/>
  <c r="W28" i="18"/>
  <c r="AW28" i="18" s="1"/>
  <c r="W23" i="18"/>
  <c r="AW23" i="18" s="1"/>
  <c r="W26" i="18"/>
  <c r="W24" i="18"/>
  <c r="AW24" i="18" s="1"/>
  <c r="W17" i="18"/>
  <c r="AW17" i="18" s="1"/>
  <c r="W15" i="18"/>
  <c r="AW15" i="18" s="1"/>
  <c r="W13" i="18"/>
  <c r="AW13" i="18" s="1"/>
  <c r="J39" i="18" s="1"/>
  <c r="W11" i="18"/>
  <c r="AW11" i="18" s="1"/>
  <c r="J37" i="18" s="1"/>
  <c r="W9" i="18"/>
  <c r="AW9" i="18" s="1"/>
  <c r="J35" i="18" s="1"/>
  <c r="W31" i="18"/>
  <c r="AW31" i="18" s="1"/>
  <c r="W29" i="18"/>
  <c r="AW29" i="18" s="1"/>
  <c r="AK22" i="7"/>
  <c r="AK64" i="7"/>
  <c r="S71" i="7"/>
  <c r="AH69" i="7" s="1"/>
  <c r="AU69" i="7" s="1"/>
  <c r="AW25" i="18"/>
  <c r="H56" i="8"/>
  <c r="U57" i="7"/>
  <c r="AH57" i="7" s="1"/>
  <c r="AU57" i="7" s="1"/>
  <c r="B40" i="3"/>
  <c r="O39" i="2"/>
  <c r="AI32" i="2" s="1"/>
  <c r="AV32" i="2" s="1"/>
  <c r="G85" i="7"/>
  <c r="K26" i="2"/>
  <c r="J26" i="2"/>
  <c r="I26" i="2"/>
  <c r="I72" i="7" s="1"/>
  <c r="F26" i="2"/>
  <c r="F44" i="7" s="1"/>
  <c r="E26" i="2"/>
  <c r="A27" i="2"/>
  <c r="H26" i="2"/>
  <c r="H100" i="7" s="1"/>
  <c r="G26" i="2"/>
  <c r="G100" i="7" s="1"/>
  <c r="D26" i="2"/>
  <c r="C26" i="2"/>
  <c r="B26" i="2"/>
  <c r="B30" i="7" s="1"/>
  <c r="T9" i="7"/>
  <c r="AB14" i="7" s="1"/>
  <c r="AO14" i="7" s="1"/>
  <c r="T66" i="7"/>
  <c r="AC70" i="7" s="1"/>
  <c r="AP70" i="7" s="1"/>
  <c r="O30" i="7" l="1"/>
  <c r="AI23" i="7" s="1"/>
  <c r="AV23" i="7" s="1"/>
  <c r="J40" i="18"/>
  <c r="U100" i="7"/>
  <c r="AI99" i="7" s="1"/>
  <c r="AV99" i="7" s="1"/>
  <c r="J44" i="18"/>
  <c r="T100" i="7"/>
  <c r="AI98" i="7" s="1"/>
  <c r="AV98" i="7" s="1"/>
  <c r="V72" i="7"/>
  <c r="AI72" i="7" s="1"/>
  <c r="AV72" i="7" s="1"/>
  <c r="I71" i="8"/>
  <c r="J43" i="18"/>
  <c r="S44" i="7"/>
  <c r="AI41" i="7" s="1"/>
  <c r="AV41" i="7" s="1"/>
  <c r="J41" i="18"/>
  <c r="J42" i="18"/>
  <c r="J45" i="18" s="1"/>
  <c r="M42" i="18" s="1"/>
  <c r="X23" i="1" s="1"/>
  <c r="C27" i="3"/>
  <c r="P26" i="2"/>
  <c r="E41" i="3"/>
  <c r="R40" i="2"/>
  <c r="I30" i="7"/>
  <c r="AK18" i="2"/>
  <c r="J15" i="3"/>
  <c r="W14" i="2"/>
  <c r="U9" i="7"/>
  <c r="AB15" i="7" s="1"/>
  <c r="AO15" i="7" s="1"/>
  <c r="U38" i="7"/>
  <c r="AC43" i="7" s="1"/>
  <c r="AP43" i="7" s="1"/>
  <c r="U12" i="7"/>
  <c r="AE15" i="7" s="1"/>
  <c r="AR15" i="7" s="1"/>
  <c r="FB17" i="4"/>
  <c r="FF15" i="4"/>
  <c r="EZ14" i="4"/>
  <c r="FD12" i="4"/>
  <c r="FH10" i="4"/>
  <c r="FB9" i="4"/>
  <c r="FA17" i="4"/>
  <c r="FE15" i="4"/>
  <c r="EY14" i="4"/>
  <c r="FC12" i="4"/>
  <c r="FG10" i="4"/>
  <c r="FA9" i="4"/>
  <c r="EZ17" i="4"/>
  <c r="FD15" i="4"/>
  <c r="FH13" i="4"/>
  <c r="FB12" i="4"/>
  <c r="FF10" i="4"/>
  <c r="EZ9" i="4"/>
  <c r="EY17" i="4"/>
  <c r="FC15" i="4"/>
  <c r="FG13" i="4"/>
  <c r="FA12" i="4"/>
  <c r="FE10" i="4"/>
  <c r="EY9" i="4"/>
  <c r="FH16" i="4"/>
  <c r="FB15" i="4"/>
  <c r="FF13" i="4"/>
  <c r="EZ12" i="4"/>
  <c r="FD10" i="4"/>
  <c r="FH8" i="4"/>
  <c r="FG16" i="4"/>
  <c r="FA15" i="4"/>
  <c r="FE13" i="4"/>
  <c r="EY12" i="4"/>
  <c r="FC10" i="4"/>
  <c r="FG8" i="4"/>
  <c r="FF16" i="4"/>
  <c r="EZ15" i="4"/>
  <c r="FD13" i="4"/>
  <c r="FH11" i="4"/>
  <c r="FB10" i="4"/>
  <c r="FF8" i="4"/>
  <c r="FH17" i="4"/>
  <c r="FB16" i="4"/>
  <c r="FF14" i="4"/>
  <c r="EZ13" i="4"/>
  <c r="FD11" i="4"/>
  <c r="FH9" i="4"/>
  <c r="FB8" i="4"/>
  <c r="FG17" i="4"/>
  <c r="FA16" i="4"/>
  <c r="FE14" i="4"/>
  <c r="EY13" i="4"/>
  <c r="FC11" i="4"/>
  <c r="FG9" i="4"/>
  <c r="FF17" i="4"/>
  <c r="EZ16" i="4"/>
  <c r="FD14" i="4"/>
  <c r="FH12" i="4"/>
  <c r="FB11" i="4"/>
  <c r="FF9" i="4"/>
  <c r="EZ8" i="4"/>
  <c r="FE17" i="4"/>
  <c r="EY16" i="4"/>
  <c r="FC14" i="4"/>
  <c r="FG12" i="4"/>
  <c r="FA11" i="4"/>
  <c r="FE9" i="4"/>
  <c r="FD17" i="4"/>
  <c r="FH15" i="4"/>
  <c r="FB14" i="4"/>
  <c r="FF12" i="4"/>
  <c r="EZ11" i="4"/>
  <c r="FD9" i="4"/>
  <c r="EY8" i="4"/>
  <c r="FE11" i="4"/>
  <c r="FC17" i="4"/>
  <c r="EY11" i="4"/>
  <c r="FE16" i="4"/>
  <c r="FA10" i="4"/>
  <c r="FD16" i="4"/>
  <c r="EZ10" i="4"/>
  <c r="FC16" i="4"/>
  <c r="EY10" i="4"/>
  <c r="FG15" i="4"/>
  <c r="FC9" i="4"/>
  <c r="EY15" i="4"/>
  <c r="FE8" i="4"/>
  <c r="FH14" i="4"/>
  <c r="FD8" i="4"/>
  <c r="FG14" i="4"/>
  <c r="FC8" i="4"/>
  <c r="FA14" i="4"/>
  <c r="FA8" i="4"/>
  <c r="FC13" i="4"/>
  <c r="FB13" i="4"/>
  <c r="FA13" i="4"/>
  <c r="FE12" i="4"/>
  <c r="FG11" i="4"/>
  <c r="FF11" i="4"/>
  <c r="U13" i="7"/>
  <c r="AF15" i="7" s="1"/>
  <c r="AS15" i="7" s="1"/>
  <c r="C16" i="7"/>
  <c r="U70" i="7"/>
  <c r="AG71" i="7" s="1"/>
  <c r="AT71" i="7" s="1"/>
  <c r="B16" i="7"/>
  <c r="H30" i="7"/>
  <c r="G86" i="7"/>
  <c r="D27" i="3"/>
  <c r="Q26" i="2"/>
  <c r="D30" i="7"/>
  <c r="U23" i="7"/>
  <c r="AB29" i="7" s="1"/>
  <c r="AO29" i="7" s="1"/>
  <c r="U24" i="7"/>
  <c r="AC29" i="7" s="1"/>
  <c r="AP29" i="7" s="1"/>
  <c r="U96" i="7"/>
  <c r="AE99" i="7" s="1"/>
  <c r="AR99" i="7" s="1"/>
  <c r="U27" i="7"/>
  <c r="AF29" i="7" s="1"/>
  <c r="AS29" i="7" s="1"/>
  <c r="C72" i="7"/>
  <c r="H86" i="7"/>
  <c r="B27" i="3"/>
  <c r="O26" i="2"/>
  <c r="AI19" i="2" s="1"/>
  <c r="AV19" i="2" s="1"/>
  <c r="F41" i="3"/>
  <c r="S40" i="2"/>
  <c r="G27" i="3"/>
  <c r="BD43" i="5" s="1"/>
  <c r="T26" i="2"/>
  <c r="G41" i="3"/>
  <c r="T40" i="2"/>
  <c r="AY84" i="5"/>
  <c r="B15" i="3"/>
  <c r="O14" i="2"/>
  <c r="U65" i="7"/>
  <c r="AB71" i="7" s="1"/>
  <c r="AO71" i="7" s="1"/>
  <c r="U66" i="7"/>
  <c r="AC71" i="7" s="1"/>
  <c r="AP71" i="7" s="1"/>
  <c r="U39" i="7"/>
  <c r="AD43" i="7" s="1"/>
  <c r="AQ43" i="7" s="1"/>
  <c r="U40" i="7"/>
  <c r="AE43" i="7" s="1"/>
  <c r="AR43" i="7" s="1"/>
  <c r="U83" i="7"/>
  <c r="AF85" i="7" s="1"/>
  <c r="AS85" i="7" s="1"/>
  <c r="C30" i="7"/>
  <c r="U84" i="7"/>
  <c r="AG85" i="7" s="1"/>
  <c r="AT85" i="7" s="1"/>
  <c r="B44" i="7"/>
  <c r="H58" i="7"/>
  <c r="F58" i="7"/>
  <c r="X31" i="18"/>
  <c r="X29" i="18"/>
  <c r="X27" i="18"/>
  <c r="X25" i="18"/>
  <c r="X23" i="18"/>
  <c r="X32" i="18"/>
  <c r="X30" i="18"/>
  <c r="X28" i="18"/>
  <c r="X26" i="18"/>
  <c r="X24" i="18"/>
  <c r="X18" i="18"/>
  <c r="X16" i="18"/>
  <c r="X14" i="18"/>
  <c r="X12" i="18"/>
  <c r="X10" i="18"/>
  <c r="X17" i="18"/>
  <c r="X15" i="18"/>
  <c r="X13" i="18"/>
  <c r="X11" i="18"/>
  <c r="AX11" i="18" s="1"/>
  <c r="K37" i="18" s="1"/>
  <c r="X9" i="18"/>
  <c r="AX9" i="18" s="1"/>
  <c r="Y8" i="18"/>
  <c r="FH101" i="4"/>
  <c r="FB100" i="4"/>
  <c r="FF98" i="4"/>
  <c r="EZ97" i="4"/>
  <c r="FD95" i="4"/>
  <c r="FH93" i="4"/>
  <c r="FB92" i="4"/>
  <c r="FG101" i="4"/>
  <c r="FA100" i="4"/>
  <c r="FE98" i="4"/>
  <c r="EY97" i="4"/>
  <c r="FC95" i="4"/>
  <c r="FG93" i="4"/>
  <c r="FA92" i="4"/>
  <c r="FF101" i="4"/>
  <c r="EZ100" i="4"/>
  <c r="FD98" i="4"/>
  <c r="FH96" i="4"/>
  <c r="FB95" i="4"/>
  <c r="FF93" i="4"/>
  <c r="EZ92" i="4"/>
  <c r="FE101" i="4"/>
  <c r="EY100" i="4"/>
  <c r="FC98" i="4"/>
  <c r="FG96" i="4"/>
  <c r="FA95" i="4"/>
  <c r="FE93" i="4"/>
  <c r="FD101" i="4"/>
  <c r="FH99" i="4"/>
  <c r="FB98" i="4"/>
  <c r="FF96" i="4"/>
  <c r="EZ95" i="4"/>
  <c r="FD93" i="4"/>
  <c r="EY92" i="4"/>
  <c r="FC101" i="4"/>
  <c r="FG99" i="4"/>
  <c r="FA98" i="4"/>
  <c r="FE96" i="4"/>
  <c r="EY95" i="4"/>
  <c r="FC93" i="4"/>
  <c r="FB101" i="4"/>
  <c r="FF99" i="4"/>
  <c r="EZ98" i="4"/>
  <c r="FD96" i="4"/>
  <c r="FH94" i="4"/>
  <c r="FB93" i="4"/>
  <c r="FA101" i="4"/>
  <c r="FE99" i="4"/>
  <c r="EY98" i="4"/>
  <c r="FC96" i="4"/>
  <c r="FG94" i="4"/>
  <c r="FA93" i="4"/>
  <c r="EZ101" i="4"/>
  <c r="FD99" i="4"/>
  <c r="FH97" i="4"/>
  <c r="FB96" i="4"/>
  <c r="FF94" i="4"/>
  <c r="EZ93" i="4"/>
  <c r="EY101" i="4"/>
  <c r="FC99" i="4"/>
  <c r="FG97" i="4"/>
  <c r="FA96" i="4"/>
  <c r="FE94" i="4"/>
  <c r="EY93" i="4"/>
  <c r="FH100" i="4"/>
  <c r="FB99" i="4"/>
  <c r="FF97" i="4"/>
  <c r="EZ96" i="4"/>
  <c r="FD94" i="4"/>
  <c r="FH92" i="4"/>
  <c r="FG100" i="4"/>
  <c r="FA99" i="4"/>
  <c r="FE97" i="4"/>
  <c r="EY96" i="4"/>
  <c r="FC94" i="4"/>
  <c r="FG92" i="4"/>
  <c r="FE100" i="4"/>
  <c r="EY99" i="4"/>
  <c r="FC97" i="4"/>
  <c r="FG95" i="4"/>
  <c r="FA94" i="4"/>
  <c r="FE92" i="4"/>
  <c r="FH95" i="4"/>
  <c r="FF95" i="4"/>
  <c r="FE95" i="4"/>
  <c r="FB94" i="4"/>
  <c r="EZ94" i="4"/>
  <c r="EY94" i="4"/>
  <c r="FF92" i="4"/>
  <c r="FF100" i="4"/>
  <c r="FD92" i="4"/>
  <c r="FD100" i="4"/>
  <c r="FC92" i="4"/>
  <c r="FC100" i="4"/>
  <c r="EZ99" i="4"/>
  <c r="FH98" i="4"/>
  <c r="FG98" i="4"/>
  <c r="FD97" i="4"/>
  <c r="FB97" i="4"/>
  <c r="FA97" i="4"/>
  <c r="D44" i="7"/>
  <c r="T71" i="7"/>
  <c r="AH70" i="7" s="1"/>
  <c r="AU70" i="7" s="1"/>
  <c r="AK92" i="7"/>
  <c r="E101" i="7"/>
  <c r="E15" i="3"/>
  <c r="R14" i="2"/>
  <c r="U93" i="7"/>
  <c r="AB99" i="7" s="1"/>
  <c r="AO99" i="7" s="1"/>
  <c r="U10" i="7"/>
  <c r="AC15" i="7" s="1"/>
  <c r="AP15" i="7" s="1"/>
  <c r="BB14" i="5"/>
  <c r="U67" i="7"/>
  <c r="AD71" i="7" s="1"/>
  <c r="AQ71" i="7" s="1"/>
  <c r="U82" i="7"/>
  <c r="AE85" i="7" s="1"/>
  <c r="AR85" i="7" s="1"/>
  <c r="U97" i="7"/>
  <c r="AF99" i="7" s="1"/>
  <c r="AS99" i="7" s="1"/>
  <c r="C44" i="7"/>
  <c r="U98" i="7"/>
  <c r="AG99" i="7" s="1"/>
  <c r="AT99" i="7" s="1"/>
  <c r="B86" i="7"/>
  <c r="BD99" i="5"/>
  <c r="BD85" i="5"/>
  <c r="BD57" i="5"/>
  <c r="BD71" i="5"/>
  <c r="BD15" i="5"/>
  <c r="F100" i="7"/>
  <c r="H27" i="3"/>
  <c r="U26" i="2"/>
  <c r="AI25" i="2" s="1"/>
  <c r="AV25" i="2" s="1"/>
  <c r="H28" i="8"/>
  <c r="U29" i="7"/>
  <c r="AH29" i="7" s="1"/>
  <c r="AU29" i="7" s="1"/>
  <c r="A28" i="2"/>
  <c r="J27" i="2"/>
  <c r="J87" i="7" s="1"/>
  <c r="I27" i="2"/>
  <c r="D27" i="2"/>
  <c r="C27" i="2"/>
  <c r="B27" i="2"/>
  <c r="K27" i="2"/>
  <c r="H27" i="2"/>
  <c r="G27" i="2"/>
  <c r="F27" i="2"/>
  <c r="E27" i="2"/>
  <c r="E87" i="7" s="1"/>
  <c r="D86" i="7"/>
  <c r="F101" i="7"/>
  <c r="F15" i="3"/>
  <c r="F59" i="7"/>
  <c r="F17" i="7"/>
  <c r="F31" i="7"/>
  <c r="F87" i="7"/>
  <c r="F73" i="7"/>
  <c r="S14" i="2"/>
  <c r="AZ14" i="5"/>
  <c r="BE93" i="5"/>
  <c r="BE79" i="5"/>
  <c r="BE65" i="5"/>
  <c r="BE37" i="5"/>
  <c r="BE51" i="5"/>
  <c r="BE9" i="5"/>
  <c r="BE23" i="5"/>
  <c r="BB28" i="5"/>
  <c r="U81" i="7"/>
  <c r="AD85" i="7" s="1"/>
  <c r="AQ85" i="7" s="1"/>
  <c r="AI6" i="2"/>
  <c r="AV6" i="2" s="1"/>
  <c r="BE96" i="5"/>
  <c r="BE82" i="5"/>
  <c r="BE54" i="5"/>
  <c r="BE68" i="5"/>
  <c r="BE40" i="5"/>
  <c r="BE26" i="5"/>
  <c r="BE12" i="5"/>
  <c r="C86" i="7"/>
  <c r="BE97" i="5"/>
  <c r="BE83" i="5"/>
  <c r="BE69" i="5"/>
  <c r="BE55" i="5"/>
  <c r="BE41" i="5"/>
  <c r="BE27" i="5"/>
  <c r="BE13" i="5"/>
  <c r="B100" i="7"/>
  <c r="H72" i="7"/>
  <c r="F27" i="3"/>
  <c r="S26" i="2"/>
  <c r="AI23" i="2" s="1"/>
  <c r="AV23" i="2" s="1"/>
  <c r="E27" i="3"/>
  <c r="R26" i="2"/>
  <c r="E100" i="7"/>
  <c r="D72" i="7"/>
  <c r="G101" i="7"/>
  <c r="G15" i="3"/>
  <c r="T14" i="2"/>
  <c r="G87" i="7"/>
  <c r="G73" i="7"/>
  <c r="G59" i="7"/>
  <c r="G31" i="7"/>
  <c r="G17" i="7"/>
  <c r="G45" i="7"/>
  <c r="U37" i="7"/>
  <c r="AB43" i="7" s="1"/>
  <c r="AO43" i="7" s="1"/>
  <c r="AZ28" i="5"/>
  <c r="BB42" i="5"/>
  <c r="AJ37" i="2"/>
  <c r="AW37" i="2" s="1"/>
  <c r="AK31" i="2"/>
  <c r="AJ35" i="2"/>
  <c r="AW35" i="2" s="1"/>
  <c r="AJ36" i="2"/>
  <c r="AW36" i="2" s="1"/>
  <c r="BE95" i="5"/>
  <c r="BE81" i="5"/>
  <c r="BE53" i="5"/>
  <c r="BE67" i="5"/>
  <c r="BE39" i="5"/>
  <c r="BE25" i="5"/>
  <c r="BE11" i="5"/>
  <c r="AY99" i="5"/>
  <c r="AY85" i="5"/>
  <c r="AY71" i="5"/>
  <c r="AY43" i="5"/>
  <c r="AY57" i="5"/>
  <c r="AY29" i="5"/>
  <c r="AY15" i="5"/>
  <c r="BR97" i="10"/>
  <c r="BR69" i="10"/>
  <c r="BR83" i="10"/>
  <c r="BR55" i="10"/>
  <c r="BR41" i="10"/>
  <c r="BR27" i="10"/>
  <c r="BR13" i="10"/>
  <c r="F86" i="7"/>
  <c r="FH73" i="4"/>
  <c r="FB72" i="4"/>
  <c r="FF70" i="4"/>
  <c r="EZ69" i="4"/>
  <c r="FD67" i="4"/>
  <c r="FH65" i="4"/>
  <c r="FB64" i="4"/>
  <c r="FG73" i="4"/>
  <c r="FA72" i="4"/>
  <c r="FE70" i="4"/>
  <c r="EY69" i="4"/>
  <c r="FC67" i="4"/>
  <c r="FG65" i="4"/>
  <c r="FA64" i="4"/>
  <c r="FF73" i="4"/>
  <c r="EZ72" i="4"/>
  <c r="FD70" i="4"/>
  <c r="FH68" i="4"/>
  <c r="FB67" i="4"/>
  <c r="FF65" i="4"/>
  <c r="EZ64" i="4"/>
  <c r="FE73" i="4"/>
  <c r="EY72" i="4"/>
  <c r="FC70" i="4"/>
  <c r="FG68" i="4"/>
  <c r="FA67" i="4"/>
  <c r="FE65" i="4"/>
  <c r="FD73" i="4"/>
  <c r="FH71" i="4"/>
  <c r="FB70" i="4"/>
  <c r="FF68" i="4"/>
  <c r="EZ67" i="4"/>
  <c r="FD65" i="4"/>
  <c r="EY64" i="4"/>
  <c r="FC73" i="4"/>
  <c r="FG71" i="4"/>
  <c r="FA70" i="4"/>
  <c r="FE68" i="4"/>
  <c r="EY67" i="4"/>
  <c r="FC65" i="4"/>
  <c r="FB73" i="4"/>
  <c r="FF71" i="4"/>
  <c r="EZ70" i="4"/>
  <c r="FD68" i="4"/>
  <c r="FH66" i="4"/>
  <c r="FB65" i="4"/>
  <c r="FA73" i="4"/>
  <c r="FE71" i="4"/>
  <c r="EY70" i="4"/>
  <c r="FC68" i="4"/>
  <c r="FG66" i="4"/>
  <c r="FA65" i="4"/>
  <c r="EZ73" i="4"/>
  <c r="FD71" i="4"/>
  <c r="FH69" i="4"/>
  <c r="FB68" i="4"/>
  <c r="FF66" i="4"/>
  <c r="EZ65" i="4"/>
  <c r="EY73" i="4"/>
  <c r="FC71" i="4"/>
  <c r="FG69" i="4"/>
  <c r="FA68" i="4"/>
  <c r="FE66" i="4"/>
  <c r="EY65" i="4"/>
  <c r="FH72" i="4"/>
  <c r="FB71" i="4"/>
  <c r="FF69" i="4"/>
  <c r="EZ68" i="4"/>
  <c r="FD66" i="4"/>
  <c r="FH64" i="4"/>
  <c r="FG72" i="4"/>
  <c r="FA71" i="4"/>
  <c r="FE69" i="4"/>
  <c r="EY68" i="4"/>
  <c r="FC66" i="4"/>
  <c r="FG64" i="4"/>
  <c r="FF72" i="4"/>
  <c r="EZ71" i="4"/>
  <c r="FD69" i="4"/>
  <c r="FH67" i="4"/>
  <c r="FB66" i="4"/>
  <c r="FF64" i="4"/>
  <c r="FE72" i="4"/>
  <c r="EY71" i="4"/>
  <c r="FC69" i="4"/>
  <c r="FG67" i="4"/>
  <c r="FA66" i="4"/>
  <c r="FE64" i="4"/>
  <c r="FE67" i="4"/>
  <c r="EZ66" i="4"/>
  <c r="EY66" i="4"/>
  <c r="FD64" i="4"/>
  <c r="FC64" i="4"/>
  <c r="FD72" i="4"/>
  <c r="FC72" i="4"/>
  <c r="FH70" i="4"/>
  <c r="FG70" i="4"/>
  <c r="FB69" i="4"/>
  <c r="FA69" i="4"/>
  <c r="FF67" i="4"/>
  <c r="E44" i="7"/>
  <c r="FF44" i="4"/>
  <c r="EZ43" i="4"/>
  <c r="FD41" i="4"/>
  <c r="FH39" i="4"/>
  <c r="FB38" i="4"/>
  <c r="FF36" i="4"/>
  <c r="FE44" i="4"/>
  <c r="EY43" i="4"/>
  <c r="FC41" i="4"/>
  <c r="FG39" i="4"/>
  <c r="FA38" i="4"/>
  <c r="FE36" i="4"/>
  <c r="FC44" i="4"/>
  <c r="FG42" i="4"/>
  <c r="FA41" i="4"/>
  <c r="FE39" i="4"/>
  <c r="EY38" i="4"/>
  <c r="FC36" i="4"/>
  <c r="FH45" i="4"/>
  <c r="FB44" i="4"/>
  <c r="FF42" i="4"/>
  <c r="EZ41" i="4"/>
  <c r="FD39" i="4"/>
  <c r="FH37" i="4"/>
  <c r="FB36" i="4"/>
  <c r="FG45" i="4"/>
  <c r="FA44" i="4"/>
  <c r="FE42" i="4"/>
  <c r="EY41" i="4"/>
  <c r="FC39" i="4"/>
  <c r="FG37" i="4"/>
  <c r="FA36" i="4"/>
  <c r="FF45" i="4"/>
  <c r="EZ44" i="4"/>
  <c r="FD42" i="4"/>
  <c r="FH40" i="4"/>
  <c r="FB39" i="4"/>
  <c r="FF37" i="4"/>
  <c r="EZ36" i="4"/>
  <c r="FD45" i="4"/>
  <c r="FH43" i="4"/>
  <c r="FB42" i="4"/>
  <c r="FF40" i="4"/>
  <c r="EZ39" i="4"/>
  <c r="FD37" i="4"/>
  <c r="EY36" i="4"/>
  <c r="FC45" i="4"/>
  <c r="FG43" i="4"/>
  <c r="FA42" i="4"/>
  <c r="FE40" i="4"/>
  <c r="EY39" i="4"/>
  <c r="FC37" i="4"/>
  <c r="FB45" i="4"/>
  <c r="FF43" i="4"/>
  <c r="EZ42" i="4"/>
  <c r="FD40" i="4"/>
  <c r="FH38" i="4"/>
  <c r="FB37" i="4"/>
  <c r="FA45" i="4"/>
  <c r="FE43" i="4"/>
  <c r="EY42" i="4"/>
  <c r="FC40" i="4"/>
  <c r="FG38" i="4"/>
  <c r="FA37" i="4"/>
  <c r="EY45" i="4"/>
  <c r="FC43" i="4"/>
  <c r="FG41" i="4"/>
  <c r="FA40" i="4"/>
  <c r="FE38" i="4"/>
  <c r="EY37" i="4"/>
  <c r="FC42" i="4"/>
  <c r="EZ37" i="4"/>
  <c r="FH41" i="4"/>
  <c r="FH36" i="4"/>
  <c r="FF41" i="4"/>
  <c r="FG36" i="4"/>
  <c r="FE41" i="4"/>
  <c r="FD36" i="4"/>
  <c r="FB41" i="4"/>
  <c r="FG40" i="4"/>
  <c r="FE45" i="4"/>
  <c r="FB40" i="4"/>
  <c r="EZ45" i="4"/>
  <c r="EZ40" i="4"/>
  <c r="FH44" i="4"/>
  <c r="EY40" i="4"/>
  <c r="FG44" i="4"/>
  <c r="FF39" i="4"/>
  <c r="FD44" i="4"/>
  <c r="FA39" i="4"/>
  <c r="EY44" i="4"/>
  <c r="FF38" i="4"/>
  <c r="FD43" i="4"/>
  <c r="FD38" i="4"/>
  <c r="FB43" i="4"/>
  <c r="FC38" i="4"/>
  <c r="FA43" i="4"/>
  <c r="EZ38" i="4"/>
  <c r="FH42" i="4"/>
  <c r="FE37" i="4"/>
  <c r="D16" i="7"/>
  <c r="I13" i="3"/>
  <c r="I85" i="7"/>
  <c r="I43" i="7"/>
  <c r="I99" i="7"/>
  <c r="V12" i="2"/>
  <c r="AH13" i="2" s="1"/>
  <c r="AU13" i="2" s="1"/>
  <c r="I71" i="7"/>
  <c r="I29" i="7"/>
  <c r="I15" i="7"/>
  <c r="I57" i="7"/>
  <c r="U79" i="7"/>
  <c r="AB85" i="7" s="1"/>
  <c r="AO85" i="7" s="1"/>
  <c r="AZ42" i="5"/>
  <c r="BB98" i="5"/>
  <c r="U25" i="7"/>
  <c r="AD29" i="7" s="1"/>
  <c r="AQ29" i="7" s="1"/>
  <c r="AJ11" i="2"/>
  <c r="AW11" i="2" s="1"/>
  <c r="AK5" i="2"/>
  <c r="AJ12" i="2" s="1"/>
  <c r="AW12" i="2" s="1"/>
  <c r="AJ10" i="2"/>
  <c r="AW10" i="2" s="1"/>
  <c r="AJ6" i="2"/>
  <c r="AW6" i="2" s="1"/>
  <c r="AJ9" i="2"/>
  <c r="AW9" i="2" s="1"/>
  <c r="AJ14" i="2"/>
  <c r="AW14" i="2" s="1"/>
  <c r="H84" i="8"/>
  <c r="U85" i="7"/>
  <c r="AH85" i="7" s="1"/>
  <c r="AU85" i="7" s="1"/>
  <c r="C58" i="7"/>
  <c r="BE99" i="5"/>
  <c r="BE85" i="5"/>
  <c r="BE71" i="5"/>
  <c r="BE43" i="5"/>
  <c r="BE29" i="5"/>
  <c r="BE57" i="5"/>
  <c r="BE15" i="5"/>
  <c r="F30" i="7"/>
  <c r="R86" i="7"/>
  <c r="AI82" i="7" s="1"/>
  <c r="AV82" i="7" s="1"/>
  <c r="Q58" i="7"/>
  <c r="AI53" i="7" s="1"/>
  <c r="AV53" i="7" s="1"/>
  <c r="I12" i="3"/>
  <c r="I98" i="7"/>
  <c r="I56" i="7"/>
  <c r="I84" i="7"/>
  <c r="I42" i="7"/>
  <c r="V11" i="2"/>
  <c r="AG13" i="2" s="1"/>
  <c r="AT13" i="2" s="1"/>
  <c r="I70" i="7"/>
  <c r="I28" i="7"/>
  <c r="I14" i="7"/>
  <c r="BE92" i="5"/>
  <c r="BE50" i="5"/>
  <c r="BE64" i="5"/>
  <c r="BE78" i="5"/>
  <c r="BE36" i="5"/>
  <c r="BE22" i="5"/>
  <c r="BE8" i="5"/>
  <c r="U11" i="7"/>
  <c r="AD15" i="7" s="1"/>
  <c r="AQ15" i="7" s="1"/>
  <c r="L26" i="3"/>
  <c r="C10" i="13" s="1"/>
  <c r="C100" i="7"/>
  <c r="BD42" i="5"/>
  <c r="F72" i="7"/>
  <c r="J27" i="3"/>
  <c r="W26" i="2"/>
  <c r="AI27" i="2" s="1"/>
  <c r="AV27" i="2" s="1"/>
  <c r="C41" i="3"/>
  <c r="P40" i="2"/>
  <c r="AJ33" i="2" s="1"/>
  <c r="AW33" i="2" s="1"/>
  <c r="E30" i="7"/>
  <c r="D100" i="7"/>
  <c r="AI21" i="2"/>
  <c r="AV21" i="2" s="1"/>
  <c r="I11" i="3"/>
  <c r="I69" i="7"/>
  <c r="I97" i="7"/>
  <c r="I55" i="7"/>
  <c r="I83" i="7"/>
  <c r="I27" i="7"/>
  <c r="I13" i="7"/>
  <c r="V10" i="2"/>
  <c r="AF13" i="2" s="1"/>
  <c r="AS13" i="2" s="1"/>
  <c r="I41" i="7"/>
  <c r="AZ56" i="5"/>
  <c r="I39" i="3"/>
  <c r="V38" i="2"/>
  <c r="AH39" i="2" s="1"/>
  <c r="AU39" i="2" s="1"/>
  <c r="U53" i="7"/>
  <c r="AD57" i="7" s="1"/>
  <c r="AQ57" i="7" s="1"/>
  <c r="AZ85" i="5"/>
  <c r="AZ99" i="5"/>
  <c r="AZ57" i="5"/>
  <c r="AZ71" i="5"/>
  <c r="AZ43" i="5"/>
  <c r="AZ29" i="5"/>
  <c r="AZ15" i="5"/>
  <c r="AK78" i="7"/>
  <c r="BD14" i="5"/>
  <c r="FE59" i="4"/>
  <c r="EY58" i="4"/>
  <c r="FC56" i="4"/>
  <c r="FG54" i="4"/>
  <c r="FA53" i="4"/>
  <c r="FE51" i="4"/>
  <c r="FD59" i="4"/>
  <c r="FH57" i="4"/>
  <c r="FB56" i="4"/>
  <c r="FF54" i="4"/>
  <c r="EZ53" i="4"/>
  <c r="FD51" i="4"/>
  <c r="EY50" i="4"/>
  <c r="FC59" i="4"/>
  <c r="FG57" i="4"/>
  <c r="FA56" i="4"/>
  <c r="FE54" i="4"/>
  <c r="EY53" i="4"/>
  <c r="FC51" i="4"/>
  <c r="FB59" i="4"/>
  <c r="FF57" i="4"/>
  <c r="EZ56" i="4"/>
  <c r="FD54" i="4"/>
  <c r="FH52" i="4"/>
  <c r="FB51" i="4"/>
  <c r="FA59" i="4"/>
  <c r="FE57" i="4"/>
  <c r="EY56" i="4"/>
  <c r="FC54" i="4"/>
  <c r="FG52" i="4"/>
  <c r="FA51" i="4"/>
  <c r="EZ59" i="4"/>
  <c r="FD57" i="4"/>
  <c r="FH55" i="4"/>
  <c r="FB54" i="4"/>
  <c r="FF52" i="4"/>
  <c r="EZ51" i="4"/>
  <c r="EY59" i="4"/>
  <c r="FC57" i="4"/>
  <c r="FG55" i="4"/>
  <c r="FA54" i="4"/>
  <c r="FE52" i="4"/>
  <c r="EY51" i="4"/>
  <c r="FH58" i="4"/>
  <c r="FB57" i="4"/>
  <c r="FF55" i="4"/>
  <c r="EZ54" i="4"/>
  <c r="FD52" i="4"/>
  <c r="FH50" i="4"/>
  <c r="FG58" i="4"/>
  <c r="FA57" i="4"/>
  <c r="FE55" i="4"/>
  <c r="EY54" i="4"/>
  <c r="FC52" i="4"/>
  <c r="FG50" i="4"/>
  <c r="FF58" i="4"/>
  <c r="EZ57" i="4"/>
  <c r="FD55" i="4"/>
  <c r="FH53" i="4"/>
  <c r="FB52" i="4"/>
  <c r="FF50" i="4"/>
  <c r="FE58" i="4"/>
  <c r="EY57" i="4"/>
  <c r="FC55" i="4"/>
  <c r="FG53" i="4"/>
  <c r="FA52" i="4"/>
  <c r="FE50" i="4"/>
  <c r="FD58" i="4"/>
  <c r="FH56" i="4"/>
  <c r="FB55" i="4"/>
  <c r="FF53" i="4"/>
  <c r="EZ52" i="4"/>
  <c r="FD50" i="4"/>
  <c r="FC58" i="4"/>
  <c r="FG56" i="4"/>
  <c r="FA55" i="4"/>
  <c r="FE53" i="4"/>
  <c r="EY52" i="4"/>
  <c r="FC50" i="4"/>
  <c r="FH59" i="4"/>
  <c r="FB58" i="4"/>
  <c r="FF56" i="4"/>
  <c r="EZ55" i="4"/>
  <c r="FD53" i="4"/>
  <c r="FH51" i="4"/>
  <c r="FB50" i="4"/>
  <c r="FG59" i="4"/>
  <c r="FA58" i="4"/>
  <c r="FE56" i="4"/>
  <c r="EY55" i="4"/>
  <c r="FC53" i="4"/>
  <c r="FG51" i="4"/>
  <c r="FA50" i="4"/>
  <c r="FF59" i="4"/>
  <c r="EZ58" i="4"/>
  <c r="FD56" i="4"/>
  <c r="FH54" i="4"/>
  <c r="FB53" i="4"/>
  <c r="FF51" i="4"/>
  <c r="EZ50" i="4"/>
  <c r="K27" i="3"/>
  <c r="X26" i="2"/>
  <c r="AI28" i="2" s="1"/>
  <c r="AV28" i="2" s="1"/>
  <c r="D41" i="3"/>
  <c r="Q40" i="2"/>
  <c r="AJ34" i="2" s="1"/>
  <c r="AW34" i="2" s="1"/>
  <c r="E72" i="7"/>
  <c r="BA99" i="5"/>
  <c r="BA85" i="5"/>
  <c r="BA43" i="5"/>
  <c r="BA57" i="5"/>
  <c r="BA29" i="5"/>
  <c r="BA15" i="5"/>
  <c r="BA71" i="5"/>
  <c r="I10" i="3"/>
  <c r="I82" i="7"/>
  <c r="I96" i="7"/>
  <c r="I68" i="7"/>
  <c r="V9" i="2"/>
  <c r="AE13" i="2" s="1"/>
  <c r="AR13" i="2" s="1"/>
  <c r="I26" i="7"/>
  <c r="I54" i="7"/>
  <c r="I12" i="7"/>
  <c r="I40" i="7"/>
  <c r="I38" i="3"/>
  <c r="V37" i="2"/>
  <c r="AG39" i="2" s="1"/>
  <c r="AT39" i="2" s="1"/>
  <c r="U95" i="7"/>
  <c r="AD99" i="7" s="1"/>
  <c r="AQ99" i="7" s="1"/>
  <c r="BC14" i="5"/>
  <c r="BD28" i="5"/>
  <c r="BC99" i="5"/>
  <c r="BC85" i="5"/>
  <c r="BC57" i="5"/>
  <c r="BC71" i="5"/>
  <c r="BC43" i="5"/>
  <c r="BC29" i="5"/>
  <c r="BC15" i="5"/>
  <c r="T85" i="7"/>
  <c r="AH84" i="7" s="1"/>
  <c r="AU84" i="7" s="1"/>
  <c r="FA87" i="4"/>
  <c r="FE85" i="4"/>
  <c r="EY84" i="4"/>
  <c r="FC82" i="4"/>
  <c r="EY87" i="4"/>
  <c r="FC85" i="4"/>
  <c r="FG83" i="4"/>
  <c r="FA82" i="4"/>
  <c r="FH86" i="4"/>
  <c r="FB85" i="4"/>
  <c r="FF83" i="4"/>
  <c r="EZ82" i="4"/>
  <c r="FG86" i="4"/>
  <c r="FA85" i="4"/>
  <c r="FE83" i="4"/>
  <c r="EY82" i="4"/>
  <c r="FF86" i="4"/>
  <c r="EZ85" i="4"/>
  <c r="FD83" i="4"/>
  <c r="FE86" i="4"/>
  <c r="EY85" i="4"/>
  <c r="FC83" i="4"/>
  <c r="FD86" i="4"/>
  <c r="FH84" i="4"/>
  <c r="FB83" i="4"/>
  <c r="FH87" i="4"/>
  <c r="FB86" i="4"/>
  <c r="FF84" i="4"/>
  <c r="EZ83" i="4"/>
  <c r="FG87" i="4"/>
  <c r="FA86" i="4"/>
  <c r="FE84" i="4"/>
  <c r="EY83" i="4"/>
  <c r="FF87" i="4"/>
  <c r="EZ86" i="4"/>
  <c r="FD84" i="4"/>
  <c r="FH82" i="4"/>
  <c r="FC87" i="4"/>
  <c r="FG82" i="4"/>
  <c r="FG80" i="4"/>
  <c r="FA79" i="4"/>
  <c r="FB87" i="4"/>
  <c r="FF82" i="4"/>
  <c r="FF80" i="4"/>
  <c r="EZ79" i="4"/>
  <c r="EZ87" i="4"/>
  <c r="FE82" i="4"/>
  <c r="FE80" i="4"/>
  <c r="EY79" i="4"/>
  <c r="FC86" i="4"/>
  <c r="FD82" i="4"/>
  <c r="FD80" i="4"/>
  <c r="FH78" i="4"/>
  <c r="EY86" i="4"/>
  <c r="FB82" i="4"/>
  <c r="FC80" i="4"/>
  <c r="FG78" i="4"/>
  <c r="FH85" i="4"/>
  <c r="FH81" i="4"/>
  <c r="FB80" i="4"/>
  <c r="FF78" i="4"/>
  <c r="FG85" i="4"/>
  <c r="FG81" i="4"/>
  <c r="FA80" i="4"/>
  <c r="FE78" i="4"/>
  <c r="FF85" i="4"/>
  <c r="FF81" i="4"/>
  <c r="EZ80" i="4"/>
  <c r="FD78" i="4"/>
  <c r="FD85" i="4"/>
  <c r="FE81" i="4"/>
  <c r="EY80" i="4"/>
  <c r="FC78" i="4"/>
  <c r="FG84" i="4"/>
  <c r="FD81" i="4"/>
  <c r="FH79" i="4"/>
  <c r="FB78" i="4"/>
  <c r="FC84" i="4"/>
  <c r="FC81" i="4"/>
  <c r="FG79" i="4"/>
  <c r="FA78" i="4"/>
  <c r="FB84" i="4"/>
  <c r="FB81" i="4"/>
  <c r="FF79" i="4"/>
  <c r="EZ78" i="4"/>
  <c r="FA84" i="4"/>
  <c r="FA81" i="4"/>
  <c r="FE79" i="4"/>
  <c r="EZ84" i="4"/>
  <c r="EZ81" i="4"/>
  <c r="FD79" i="4"/>
  <c r="EY78" i="4"/>
  <c r="FE87" i="4"/>
  <c r="FD87" i="4"/>
  <c r="FH83" i="4"/>
  <c r="FA83" i="4"/>
  <c r="EY81" i="4"/>
  <c r="FH80" i="4"/>
  <c r="FC79" i="4"/>
  <c r="FB79" i="4"/>
  <c r="H41" i="3"/>
  <c r="U40" i="2"/>
  <c r="AJ38" i="2" s="1"/>
  <c r="AW38" i="2" s="1"/>
  <c r="E16" i="7"/>
  <c r="AI24" i="2"/>
  <c r="AV24" i="2" s="1"/>
  <c r="I8" i="3"/>
  <c r="I94" i="7"/>
  <c r="I24" i="7"/>
  <c r="I10" i="7"/>
  <c r="I38" i="7"/>
  <c r="V7" i="2"/>
  <c r="AC13" i="2" s="1"/>
  <c r="AP13" i="2" s="1"/>
  <c r="I66" i="7"/>
  <c r="I80" i="7"/>
  <c r="I52" i="7"/>
  <c r="I37" i="3"/>
  <c r="V36" i="2"/>
  <c r="AF39" i="2" s="1"/>
  <c r="AS39" i="2" s="1"/>
  <c r="BE80" i="5"/>
  <c r="BE94" i="5"/>
  <c r="BE52" i="5"/>
  <c r="BE66" i="5"/>
  <c r="BE24" i="5"/>
  <c r="BE10" i="5"/>
  <c r="BE38" i="5"/>
  <c r="BC28" i="5"/>
  <c r="BD56" i="5"/>
  <c r="BS56" i="10"/>
  <c r="BS28" i="10"/>
  <c r="BS14" i="10"/>
  <c r="F16" i="7"/>
  <c r="I27" i="3"/>
  <c r="BF71" i="5" s="1"/>
  <c r="V26" i="2"/>
  <c r="AI26" i="2" s="1"/>
  <c r="AV26" i="2" s="1"/>
  <c r="T43" i="7"/>
  <c r="AH42" i="7" s="1"/>
  <c r="AU42" i="7" s="1"/>
  <c r="I44" i="7"/>
  <c r="E58" i="7"/>
  <c r="C15" i="3"/>
  <c r="C101" i="7"/>
  <c r="C87" i="7"/>
  <c r="C45" i="7"/>
  <c r="C73" i="7"/>
  <c r="C31" i="7"/>
  <c r="C59" i="7"/>
  <c r="P14" i="2"/>
  <c r="AJ7" i="2" s="1"/>
  <c r="AW7" i="2" s="1"/>
  <c r="C17" i="7"/>
  <c r="I9" i="3"/>
  <c r="I95" i="7"/>
  <c r="V8" i="2"/>
  <c r="AD13" i="2" s="1"/>
  <c r="AQ13" i="2" s="1"/>
  <c r="I81" i="7"/>
  <c r="I67" i="7"/>
  <c r="I53" i="7"/>
  <c r="I25" i="7"/>
  <c r="I11" i="7"/>
  <c r="I39" i="7"/>
  <c r="I36" i="3"/>
  <c r="V35" i="2"/>
  <c r="AE39" i="2" s="1"/>
  <c r="AR39" i="2" s="1"/>
  <c r="BC42" i="5"/>
  <c r="AI12" i="2"/>
  <c r="AV12" i="2" s="1"/>
  <c r="G16" i="7"/>
  <c r="BD84" i="5"/>
  <c r="I41" i="3"/>
  <c r="V40" i="2"/>
  <c r="AJ39" i="2" s="1"/>
  <c r="AW39" i="2" s="1"/>
  <c r="J41" i="2"/>
  <c r="I41" i="2"/>
  <c r="F41" i="2"/>
  <c r="E41" i="2"/>
  <c r="B41" i="2"/>
  <c r="H41" i="2"/>
  <c r="G41" i="2"/>
  <c r="D41" i="2"/>
  <c r="C41" i="2"/>
  <c r="H42" i="8"/>
  <c r="BS98" i="10" s="1"/>
  <c r="U43" i="7"/>
  <c r="AH43" i="7" s="1"/>
  <c r="AU43" i="7" s="1"/>
  <c r="AA18" i="7"/>
  <c r="I16" i="7"/>
  <c r="T15" i="7"/>
  <c r="AH14" i="7" s="1"/>
  <c r="AU14" i="7" s="1"/>
  <c r="BB99" i="5"/>
  <c r="BB85" i="5"/>
  <c r="BB57" i="5"/>
  <c r="BB71" i="5"/>
  <c r="BB43" i="5"/>
  <c r="BB29" i="5"/>
  <c r="BB15" i="5"/>
  <c r="AI20" i="2"/>
  <c r="AV20" i="2" s="1"/>
  <c r="D15" i="3"/>
  <c r="D87" i="7"/>
  <c r="D45" i="7"/>
  <c r="D101" i="7"/>
  <c r="D59" i="7"/>
  <c r="D73" i="7"/>
  <c r="D31" i="7"/>
  <c r="Q14" i="2"/>
  <c r="D17" i="7"/>
  <c r="J6" i="2"/>
  <c r="K5" i="2"/>
  <c r="J7" i="2"/>
  <c r="J8" i="2"/>
  <c r="J9" i="2"/>
  <c r="J10" i="2"/>
  <c r="J11" i="2"/>
  <c r="J12" i="2"/>
  <c r="J13" i="2"/>
  <c r="U52" i="7"/>
  <c r="AC57" i="7" s="1"/>
  <c r="AP57" i="7" s="1"/>
  <c r="I35" i="3"/>
  <c r="V34" i="2"/>
  <c r="AD39" i="2" s="1"/>
  <c r="AQ39" i="2" s="1"/>
  <c r="BC70" i="5"/>
  <c r="U69" i="7"/>
  <c r="AF71" i="7" s="1"/>
  <c r="AS71" i="7" s="1"/>
  <c r="U42" i="7"/>
  <c r="AG43" i="7" s="1"/>
  <c r="AT43" i="7" s="1"/>
  <c r="G30" i="7"/>
  <c r="BD70" i="5"/>
  <c r="I58" i="7"/>
  <c r="AA32" i="7"/>
  <c r="H15" i="3"/>
  <c r="H101" i="7"/>
  <c r="H59" i="7"/>
  <c r="H87" i="7"/>
  <c r="H45" i="7"/>
  <c r="H73" i="7"/>
  <c r="U14" i="2"/>
  <c r="H31" i="7"/>
  <c r="H17" i="7"/>
  <c r="I7" i="3"/>
  <c r="I79" i="7"/>
  <c r="I37" i="7"/>
  <c r="V6" i="2"/>
  <c r="AB13" i="2" s="1"/>
  <c r="AO13" i="2" s="1"/>
  <c r="I93" i="7"/>
  <c r="I51" i="7"/>
  <c r="I65" i="7"/>
  <c r="I23" i="7"/>
  <c r="I9" i="7"/>
  <c r="AK31" i="18"/>
  <c r="AX31" i="18" s="1"/>
  <c r="AK29" i="18"/>
  <c r="AX29" i="18" s="1"/>
  <c r="AK27" i="18"/>
  <c r="AK25" i="18"/>
  <c r="AK28" i="18"/>
  <c r="AX28" i="18" s="1"/>
  <c r="AK23" i="18"/>
  <c r="AX23" i="18" s="1"/>
  <c r="AK17" i="18"/>
  <c r="AX17" i="18" s="1"/>
  <c r="AK15" i="18"/>
  <c r="AX15" i="18" s="1"/>
  <c r="K41" i="18" s="1"/>
  <c r="AK13" i="18"/>
  <c r="AX13" i="18" s="1"/>
  <c r="K39" i="18" s="1"/>
  <c r="AK11" i="18"/>
  <c r="AK9" i="18"/>
  <c r="AK26" i="18"/>
  <c r="AX26" i="18" s="1"/>
  <c r="AK24" i="18"/>
  <c r="AX24" i="18" s="1"/>
  <c r="AL8" i="18"/>
  <c r="AK12" i="18"/>
  <c r="AX12" i="18" s="1"/>
  <c r="AK18" i="18"/>
  <c r="AX18" i="18" s="1"/>
  <c r="K44" i="18" s="1"/>
  <c r="AK16" i="18"/>
  <c r="AX16" i="18" s="1"/>
  <c r="K42" i="18" s="1"/>
  <c r="AK14" i="18"/>
  <c r="AX14" i="18" s="1"/>
  <c r="K40" i="18" s="1"/>
  <c r="AK10" i="18"/>
  <c r="AX10" i="18" s="1"/>
  <c r="AK32" i="18"/>
  <c r="AX32" i="18" s="1"/>
  <c r="AK30" i="18"/>
  <c r="AX30" i="18" s="1"/>
  <c r="U80" i="7"/>
  <c r="AC85" i="7" s="1"/>
  <c r="AP85" i="7" s="1"/>
  <c r="I34" i="3"/>
  <c r="V33" i="2"/>
  <c r="AC39" i="2" s="1"/>
  <c r="AP39" i="2" s="1"/>
  <c r="L24" i="18"/>
  <c r="L31" i="18"/>
  <c r="L23" i="18"/>
  <c r="L29" i="18"/>
  <c r="L17" i="18"/>
  <c r="L15" i="18"/>
  <c r="L13" i="18"/>
  <c r="L11" i="18"/>
  <c r="L9" i="18"/>
  <c r="L27" i="18"/>
  <c r="L25" i="18"/>
  <c r="L32" i="18"/>
  <c r="L30" i="18"/>
  <c r="L18" i="18"/>
  <c r="L16" i="18"/>
  <c r="L14" i="18"/>
  <c r="L12" i="18"/>
  <c r="L10" i="18"/>
  <c r="L28" i="18"/>
  <c r="L26" i="18"/>
  <c r="BC56" i="5"/>
  <c r="U54" i="7"/>
  <c r="AE57" i="7" s="1"/>
  <c r="AR57" i="7" s="1"/>
  <c r="U41" i="7"/>
  <c r="AF43" i="7" s="1"/>
  <c r="AS43" i="7" s="1"/>
  <c r="EZ31" i="4"/>
  <c r="FD29" i="4"/>
  <c r="FH27" i="4"/>
  <c r="FB26" i="4"/>
  <c r="FF24" i="4"/>
  <c r="EZ23" i="4"/>
  <c r="EY31" i="4"/>
  <c r="FC29" i="4"/>
  <c r="FG27" i="4"/>
  <c r="FA26" i="4"/>
  <c r="FE24" i="4"/>
  <c r="EY23" i="4"/>
  <c r="FH30" i="4"/>
  <c r="FB29" i="4"/>
  <c r="FF27" i="4"/>
  <c r="EZ26" i="4"/>
  <c r="FD24" i="4"/>
  <c r="FH22" i="4"/>
  <c r="FG30" i="4"/>
  <c r="FA29" i="4"/>
  <c r="FE27" i="4"/>
  <c r="EY26" i="4"/>
  <c r="FC24" i="4"/>
  <c r="FG22" i="4"/>
  <c r="FF30" i="4"/>
  <c r="EZ29" i="4"/>
  <c r="FD27" i="4"/>
  <c r="FH25" i="4"/>
  <c r="FB24" i="4"/>
  <c r="FF22" i="4"/>
  <c r="FE30" i="4"/>
  <c r="EY29" i="4"/>
  <c r="FC27" i="4"/>
  <c r="FG25" i="4"/>
  <c r="FA24" i="4"/>
  <c r="FE22" i="4"/>
  <c r="FD30" i="4"/>
  <c r="FH28" i="4"/>
  <c r="FB27" i="4"/>
  <c r="FF25" i="4"/>
  <c r="EZ24" i="4"/>
  <c r="FD22" i="4"/>
  <c r="FC30" i="4"/>
  <c r="FG28" i="4"/>
  <c r="FA27" i="4"/>
  <c r="FE25" i="4"/>
  <c r="EY24" i="4"/>
  <c r="FC22" i="4"/>
  <c r="FH31" i="4"/>
  <c r="FB30" i="4"/>
  <c r="FF28" i="4"/>
  <c r="EZ27" i="4"/>
  <c r="FD25" i="4"/>
  <c r="FH23" i="4"/>
  <c r="FB22" i="4"/>
  <c r="FG31" i="4"/>
  <c r="FA30" i="4"/>
  <c r="FE28" i="4"/>
  <c r="EY27" i="4"/>
  <c r="FC25" i="4"/>
  <c r="FG23" i="4"/>
  <c r="FA22" i="4"/>
  <c r="FF31" i="4"/>
  <c r="EZ30" i="4"/>
  <c r="FD28" i="4"/>
  <c r="FH26" i="4"/>
  <c r="FB25" i="4"/>
  <c r="FF23" i="4"/>
  <c r="EZ22" i="4"/>
  <c r="FE31" i="4"/>
  <c r="EY30" i="4"/>
  <c r="FC28" i="4"/>
  <c r="FG26" i="4"/>
  <c r="FA25" i="4"/>
  <c r="FE23" i="4"/>
  <c r="FD31" i="4"/>
  <c r="FH29" i="4"/>
  <c r="FB28" i="4"/>
  <c r="FF26" i="4"/>
  <c r="EZ25" i="4"/>
  <c r="FD23" i="4"/>
  <c r="EY22" i="4"/>
  <c r="FC31" i="4"/>
  <c r="FG29" i="4"/>
  <c r="FA28" i="4"/>
  <c r="FE26" i="4"/>
  <c r="EY25" i="4"/>
  <c r="FC23" i="4"/>
  <c r="FB31" i="4"/>
  <c r="FF29" i="4"/>
  <c r="EZ28" i="4"/>
  <c r="FD26" i="4"/>
  <c r="FH24" i="4"/>
  <c r="FB23" i="4"/>
  <c r="FE29" i="4"/>
  <c r="EY28" i="4"/>
  <c r="FC26" i="4"/>
  <c r="FG24" i="4"/>
  <c r="FA23" i="4"/>
  <c r="FA31" i="4"/>
  <c r="U56" i="7"/>
  <c r="AG57" i="7" s="1"/>
  <c r="AT57" i="7" s="1"/>
  <c r="B58" i="7"/>
  <c r="G72" i="7"/>
  <c r="J41" i="3"/>
  <c r="W40" i="2"/>
  <c r="AJ40" i="2" s="1"/>
  <c r="AW40" i="2" s="1"/>
  <c r="I100" i="7"/>
  <c r="AY28" i="5"/>
  <c r="AI22" i="2"/>
  <c r="AV22" i="2" s="1"/>
  <c r="I101" i="7"/>
  <c r="I15" i="3"/>
  <c r="I59" i="7"/>
  <c r="I17" i="7"/>
  <c r="I73" i="7"/>
  <c r="I87" i="7"/>
  <c r="I45" i="7"/>
  <c r="V14" i="2"/>
  <c r="AJ13" i="2" s="1"/>
  <c r="AW13" i="2" s="1"/>
  <c r="I31" i="7"/>
  <c r="J32" i="2"/>
  <c r="K31" i="2"/>
  <c r="J33" i="2"/>
  <c r="J34" i="2"/>
  <c r="J35" i="2"/>
  <c r="J36" i="2"/>
  <c r="J37" i="2"/>
  <c r="J38" i="2"/>
  <c r="J39" i="2"/>
  <c r="AX25" i="18"/>
  <c r="BC84" i="5"/>
  <c r="U26" i="7"/>
  <c r="AE29" i="7" s="1"/>
  <c r="AR29" i="7" s="1"/>
  <c r="U14" i="7"/>
  <c r="AG15" i="7" s="1"/>
  <c r="AT15" i="7" s="1"/>
  <c r="B72" i="7"/>
  <c r="H44" i="7"/>
  <c r="G44" i="7"/>
  <c r="B41" i="3"/>
  <c r="O40" i="2"/>
  <c r="AJ32" i="2" s="1"/>
  <c r="AW32" i="2" s="1"/>
  <c r="T99" i="7"/>
  <c r="AH98" i="7" s="1"/>
  <c r="AU98" i="7" s="1"/>
  <c r="I86" i="7"/>
  <c r="K15" i="2"/>
  <c r="J15" i="2"/>
  <c r="I15" i="2"/>
  <c r="F15" i="2"/>
  <c r="H15" i="2"/>
  <c r="G15" i="2"/>
  <c r="E15" i="2"/>
  <c r="D15" i="2"/>
  <c r="C15" i="2"/>
  <c r="B15" i="2"/>
  <c r="U51" i="7"/>
  <c r="AB57" i="7" s="1"/>
  <c r="AO57" i="7" s="1"/>
  <c r="U94" i="7"/>
  <c r="AC99" i="7" s="1"/>
  <c r="AP99" i="7" s="1"/>
  <c r="I33" i="3"/>
  <c r="V32" i="2"/>
  <c r="AB39" i="2" s="1"/>
  <c r="AO39" i="2" s="1"/>
  <c r="AX27" i="18"/>
  <c r="U68" i="7"/>
  <c r="AE71" i="7" s="1"/>
  <c r="AR71" i="7" s="1"/>
  <c r="U55" i="7"/>
  <c r="AF57" i="7" s="1"/>
  <c r="AS57" i="7" s="1"/>
  <c r="U28" i="7"/>
  <c r="AG29" i="7" s="1"/>
  <c r="AT29" i="7" s="1"/>
  <c r="H16" i="7"/>
  <c r="G58" i="7"/>
  <c r="K38" i="18" l="1"/>
  <c r="R87" i="7"/>
  <c r="AJ82" i="7" s="1"/>
  <c r="AW82" i="7" s="1"/>
  <c r="K43" i="18"/>
  <c r="K36" i="18"/>
  <c r="J86" i="8"/>
  <c r="W87" i="7"/>
  <c r="AJ87" i="7" s="1"/>
  <c r="AW87" i="7" s="1"/>
  <c r="K35" i="18"/>
  <c r="K45" i="18" s="1"/>
  <c r="M43" i="18" s="1"/>
  <c r="X24" i="1" s="1"/>
  <c r="J35" i="3"/>
  <c r="W34" i="2"/>
  <c r="AD40" i="2" s="1"/>
  <c r="AQ40" i="2" s="1"/>
  <c r="I99" i="8"/>
  <c r="V100" i="7"/>
  <c r="AI100" i="7" s="1"/>
  <c r="AV100" i="7" s="1"/>
  <c r="FL28" i="4"/>
  <c r="D28" i="4"/>
  <c r="D28" i="8" s="1"/>
  <c r="C22" i="4"/>
  <c r="FK22" i="4"/>
  <c r="FO25" i="4"/>
  <c r="G25" i="4"/>
  <c r="G25" i="8" s="1"/>
  <c r="FO30" i="4"/>
  <c r="G30" i="4"/>
  <c r="G30" i="8" s="1"/>
  <c r="FP27" i="4"/>
  <c r="H27" i="4"/>
  <c r="H27" i="8" s="1"/>
  <c r="FQ24" i="4"/>
  <c r="I24" i="4"/>
  <c r="I24" i="8" s="1"/>
  <c r="U17" i="7"/>
  <c r="AJ15" i="7" s="1"/>
  <c r="AW15" i="7" s="1"/>
  <c r="Q31" i="7"/>
  <c r="AJ25" i="7" s="1"/>
  <c r="AW25" i="7" s="1"/>
  <c r="D42" i="3"/>
  <c r="Q41" i="2"/>
  <c r="P59" i="7"/>
  <c r="AJ52" i="7" s="1"/>
  <c r="AW52" i="7" s="1"/>
  <c r="V94" i="7"/>
  <c r="AC100" i="7" s="1"/>
  <c r="AP100" i="7" s="1"/>
  <c r="FS83" i="4"/>
  <c r="K83" i="4"/>
  <c r="FN81" i="4"/>
  <c r="F81" i="4"/>
  <c r="F81" i="8" s="1"/>
  <c r="FR81" i="4"/>
  <c r="J81" i="4"/>
  <c r="FP82" i="4"/>
  <c r="H82" i="4"/>
  <c r="H82" i="8" s="1"/>
  <c r="FL86" i="4"/>
  <c r="D86" i="4"/>
  <c r="D86" i="8" s="1"/>
  <c r="FP83" i="4"/>
  <c r="H83" i="4"/>
  <c r="H83" i="8" s="1"/>
  <c r="G56" i="4"/>
  <c r="G56" i="8" s="1"/>
  <c r="FO56" i="4"/>
  <c r="FN55" i="4"/>
  <c r="F55" i="4"/>
  <c r="F55" i="8" s="1"/>
  <c r="FO52" i="4"/>
  <c r="G52" i="4"/>
  <c r="G52" i="8" s="1"/>
  <c r="C59" i="4"/>
  <c r="FK59" i="4"/>
  <c r="FL56" i="4"/>
  <c r="D56" i="4"/>
  <c r="D56" i="8" s="1"/>
  <c r="Q100" i="7"/>
  <c r="AI95" i="7" s="1"/>
  <c r="AV95" i="7" s="1"/>
  <c r="V70" i="7"/>
  <c r="AG72" i="7" s="1"/>
  <c r="AT72" i="7" s="1"/>
  <c r="V99" i="7"/>
  <c r="AH100" i="7" s="1"/>
  <c r="AU100" i="7" s="1"/>
  <c r="FL39" i="4"/>
  <c r="D39" i="4"/>
  <c r="D39" i="8" s="1"/>
  <c r="K36" i="4"/>
  <c r="FS36" i="4"/>
  <c r="FM37" i="4"/>
  <c r="E37" i="4"/>
  <c r="E37" i="8" s="1"/>
  <c r="FM42" i="4"/>
  <c r="E42" i="4"/>
  <c r="E42" i="8" s="1"/>
  <c r="J45" i="4"/>
  <c r="FR45" i="4"/>
  <c r="J39" i="4"/>
  <c r="FR39" i="4"/>
  <c r="K70" i="4"/>
  <c r="FS70" i="4"/>
  <c r="FS67" i="4"/>
  <c r="K67" i="4"/>
  <c r="B65" i="4"/>
  <c r="B65" i="8" s="1"/>
  <c r="FJ65" i="4"/>
  <c r="H71" i="4"/>
  <c r="FP71" i="4"/>
  <c r="C67" i="4"/>
  <c r="C67" i="8" s="1"/>
  <c r="FK67" i="4"/>
  <c r="C72" i="4"/>
  <c r="C72" i="8" s="1"/>
  <c r="FK72" i="4"/>
  <c r="Q72" i="7"/>
  <c r="AI67" i="7" s="1"/>
  <c r="AV67" i="7" s="1"/>
  <c r="S73" i="7"/>
  <c r="AJ69" i="7" s="1"/>
  <c r="AW69" i="7" s="1"/>
  <c r="B28" i="3"/>
  <c r="O27" i="2"/>
  <c r="FM94" i="4"/>
  <c r="E94" i="4"/>
  <c r="E94" i="8" s="1"/>
  <c r="FS92" i="4"/>
  <c r="K92" i="4"/>
  <c r="FO99" i="4"/>
  <c r="G99" i="4"/>
  <c r="G99" i="8" s="1"/>
  <c r="FP96" i="4"/>
  <c r="H96" i="4"/>
  <c r="H96" i="8" s="1"/>
  <c r="H101" i="4"/>
  <c r="FP101" i="4"/>
  <c r="FS93" i="4"/>
  <c r="K93" i="4"/>
  <c r="BF57" i="5"/>
  <c r="O16" i="7"/>
  <c r="AI9" i="7" s="1"/>
  <c r="AV9" i="7" s="1"/>
  <c r="G8" i="4"/>
  <c r="FO8" i="4"/>
  <c r="FO9" i="4"/>
  <c r="G9" i="4"/>
  <c r="FO14" i="4"/>
  <c r="G14" i="4"/>
  <c r="I8" i="4"/>
  <c r="I8" i="8" s="1"/>
  <c r="FQ8" i="4"/>
  <c r="FM15" i="4"/>
  <c r="E15" i="4"/>
  <c r="E15" i="8" s="1"/>
  <c r="FR29" i="4"/>
  <c r="J29" i="4"/>
  <c r="U31" i="7"/>
  <c r="AJ29" i="7" s="1"/>
  <c r="AW29" i="7" s="1"/>
  <c r="Q73" i="7"/>
  <c r="AJ67" i="7" s="1"/>
  <c r="AW67" i="7" s="1"/>
  <c r="G42" i="3"/>
  <c r="T41" i="2"/>
  <c r="P31" i="7"/>
  <c r="AJ24" i="7" s="1"/>
  <c r="AW24" i="7" s="1"/>
  <c r="BF93" i="5"/>
  <c r="BF79" i="5"/>
  <c r="BF51" i="5"/>
  <c r="BF65" i="5"/>
  <c r="BF37" i="5"/>
  <c r="BF9" i="5"/>
  <c r="BF23" i="5"/>
  <c r="FO87" i="4"/>
  <c r="G87" i="4"/>
  <c r="FN84" i="4"/>
  <c r="F84" i="4"/>
  <c r="F84" i="8" s="1"/>
  <c r="FR85" i="4"/>
  <c r="J85" i="4"/>
  <c r="FK87" i="4"/>
  <c r="C87" i="4"/>
  <c r="FR87" i="4"/>
  <c r="J87" i="4"/>
  <c r="FL85" i="4"/>
  <c r="D85" i="4"/>
  <c r="D85" i="8" s="1"/>
  <c r="C58" i="4"/>
  <c r="C58" i="8" s="1"/>
  <c r="FK58" i="4"/>
  <c r="FN50" i="4"/>
  <c r="F50" i="4"/>
  <c r="F50" i="8" s="1"/>
  <c r="FJ57" i="4"/>
  <c r="B57" i="4"/>
  <c r="C54" i="4"/>
  <c r="C54" i="8" s="1"/>
  <c r="FK54" i="4"/>
  <c r="D51" i="4"/>
  <c r="D51" i="8" s="1"/>
  <c r="FL51" i="4"/>
  <c r="FR57" i="4"/>
  <c r="J57" i="4"/>
  <c r="R30" i="7"/>
  <c r="AI26" i="7" s="1"/>
  <c r="AV26" i="7" s="1"/>
  <c r="V43" i="7"/>
  <c r="AH44" i="7" s="1"/>
  <c r="AU44" i="7" s="1"/>
  <c r="G44" i="4"/>
  <c r="G44" i="8" s="1"/>
  <c r="FO44" i="4"/>
  <c r="FS41" i="4"/>
  <c r="K41" i="4"/>
  <c r="FS38" i="4"/>
  <c r="K38" i="4"/>
  <c r="K43" i="4"/>
  <c r="FS43" i="4"/>
  <c r="FM36" i="4"/>
  <c r="E36" i="4"/>
  <c r="E36" i="8" s="1"/>
  <c r="F41" i="4"/>
  <c r="F41" i="8" s="1"/>
  <c r="FN41" i="4"/>
  <c r="F72" i="4"/>
  <c r="F72" i="8" s="1"/>
  <c r="FN72" i="4"/>
  <c r="H66" i="4"/>
  <c r="H66" i="8" s="1"/>
  <c r="FP66" i="4"/>
  <c r="D73" i="4"/>
  <c r="FL73" i="4"/>
  <c r="I68" i="4"/>
  <c r="I68" i="8" s="1"/>
  <c r="FQ68" i="4"/>
  <c r="FQ73" i="4"/>
  <c r="I73" i="4"/>
  <c r="S86" i="7"/>
  <c r="AI83" i="7" s="1"/>
  <c r="AV83" i="7" s="1"/>
  <c r="R100" i="7"/>
  <c r="AI96" i="7" s="1"/>
  <c r="AV96" i="7" s="1"/>
  <c r="S87" i="7"/>
  <c r="C28" i="3"/>
  <c r="P27" i="2"/>
  <c r="AJ20" i="2" s="1"/>
  <c r="AW20" i="2" s="1"/>
  <c r="R101" i="7"/>
  <c r="FP95" i="4"/>
  <c r="H95" i="4"/>
  <c r="H95" i="8" s="1"/>
  <c r="FO94" i="4"/>
  <c r="G94" i="4"/>
  <c r="G94" i="8" s="1"/>
  <c r="FK101" i="4"/>
  <c r="C101" i="4"/>
  <c r="FL98" i="4"/>
  <c r="D98" i="4"/>
  <c r="D98" i="8" s="1"/>
  <c r="C92" i="4"/>
  <c r="C92" i="8" s="1"/>
  <c r="FK92" i="4"/>
  <c r="FO95" i="4"/>
  <c r="G95" i="4"/>
  <c r="G95" i="8" s="1"/>
  <c r="O44" i="7"/>
  <c r="AI37" i="7" s="1"/>
  <c r="AV37" i="7" s="1"/>
  <c r="B17" i="7"/>
  <c r="BF85" i="5"/>
  <c r="FS14" i="4"/>
  <c r="K14" i="4"/>
  <c r="FK11" i="4"/>
  <c r="C11" i="4"/>
  <c r="FK16" i="4"/>
  <c r="C16" i="4"/>
  <c r="C16" i="8" s="1"/>
  <c r="E10" i="4"/>
  <c r="FM10" i="4"/>
  <c r="FS16" i="4"/>
  <c r="K16" i="4"/>
  <c r="B14" i="4"/>
  <c r="FJ14" i="4"/>
  <c r="T58" i="7"/>
  <c r="AI56" i="7" s="1"/>
  <c r="AV56" i="7" s="1"/>
  <c r="C16" i="3"/>
  <c r="P15" i="2"/>
  <c r="U44" i="7"/>
  <c r="AI43" i="7" s="1"/>
  <c r="AV43" i="7" s="1"/>
  <c r="K32" i="2"/>
  <c r="K33" i="2"/>
  <c r="K34" i="2"/>
  <c r="K35" i="2"/>
  <c r="K36" i="2"/>
  <c r="K37" i="2"/>
  <c r="K38" i="2"/>
  <c r="K39" i="2"/>
  <c r="K40" i="2"/>
  <c r="FL23" i="4"/>
  <c r="D23" i="4"/>
  <c r="D23" i="8" s="1"/>
  <c r="FN31" i="4"/>
  <c r="F31" i="4"/>
  <c r="FQ28" i="4"/>
  <c r="I28" i="4"/>
  <c r="I28" i="8" s="1"/>
  <c r="K27" i="4"/>
  <c r="FS27" i="4"/>
  <c r="Q59" i="7"/>
  <c r="AJ53" i="7" s="1"/>
  <c r="AW53" i="7" s="1"/>
  <c r="V16" i="7"/>
  <c r="AI16" i="7" s="1"/>
  <c r="AV16" i="7" s="1"/>
  <c r="I15" i="8"/>
  <c r="H42" i="3"/>
  <c r="U41" i="2"/>
  <c r="P73" i="7"/>
  <c r="AJ66" i="7" s="1"/>
  <c r="AW66" i="7" s="1"/>
  <c r="S16" i="7"/>
  <c r="AI13" i="7" s="1"/>
  <c r="AV13" i="7" s="1"/>
  <c r="FP87" i="4"/>
  <c r="H87" i="4"/>
  <c r="FM78" i="4"/>
  <c r="E78" i="4"/>
  <c r="E78" i="8" s="1"/>
  <c r="FQ78" i="4"/>
  <c r="I78" i="4"/>
  <c r="FK83" i="4"/>
  <c r="C83" i="4"/>
  <c r="C83" i="8" s="1"/>
  <c r="V40" i="7"/>
  <c r="AE44" i="7" s="1"/>
  <c r="AR44" i="7" s="1"/>
  <c r="I59" i="4"/>
  <c r="FQ59" i="4"/>
  <c r="B52" i="4"/>
  <c r="B52" i="8" s="1"/>
  <c r="FJ52" i="4"/>
  <c r="FP58" i="4"/>
  <c r="H58" i="4"/>
  <c r="H58" i="8" s="1"/>
  <c r="FQ55" i="4"/>
  <c r="I55" i="4"/>
  <c r="I55" i="8" s="1"/>
  <c r="FR52" i="4"/>
  <c r="J52" i="4"/>
  <c r="FN59" i="4"/>
  <c r="F59" i="4"/>
  <c r="V42" i="7"/>
  <c r="AG44" i="7" s="1"/>
  <c r="AT44" i="7" s="1"/>
  <c r="V85" i="7"/>
  <c r="AH86" i="7" s="1"/>
  <c r="AU86" i="7" s="1"/>
  <c r="I39" i="4"/>
  <c r="I39" i="8" s="1"/>
  <c r="FQ39" i="4"/>
  <c r="G40" i="4"/>
  <c r="G40" i="8" s="1"/>
  <c r="FO40" i="4"/>
  <c r="G45" i="4"/>
  <c r="FO45" i="4"/>
  <c r="FS37" i="4"/>
  <c r="K37" i="4"/>
  <c r="FJ43" i="4"/>
  <c r="B43" i="4"/>
  <c r="B43" i="8" s="1"/>
  <c r="G72" i="4"/>
  <c r="G72" i="8" s="1"/>
  <c r="FO72" i="4"/>
  <c r="C71" i="4"/>
  <c r="FK71" i="4"/>
  <c r="D68" i="4"/>
  <c r="D68" i="8" s="1"/>
  <c r="FL68" i="4"/>
  <c r="E65" i="4"/>
  <c r="E65" i="8" s="1"/>
  <c r="FM65" i="4"/>
  <c r="E70" i="4"/>
  <c r="E70" i="8" s="1"/>
  <c r="FM70" i="4"/>
  <c r="D64" i="4"/>
  <c r="D64" i="8" s="1"/>
  <c r="FL64" i="4"/>
  <c r="S31" i="7"/>
  <c r="AJ27" i="7" s="1"/>
  <c r="AW27" i="7" s="1"/>
  <c r="D28" i="3"/>
  <c r="Q27" i="2"/>
  <c r="FL97" i="4"/>
  <c r="D97" i="4"/>
  <c r="D97" i="8" s="1"/>
  <c r="FQ95" i="4"/>
  <c r="I95" i="4"/>
  <c r="I95" i="8" s="1"/>
  <c r="C96" i="4"/>
  <c r="C96" i="8" s="1"/>
  <c r="FK96" i="4"/>
  <c r="D93" i="4"/>
  <c r="D93" i="8" s="1"/>
  <c r="FL93" i="4"/>
  <c r="FR99" i="4"/>
  <c r="J99" i="4"/>
  <c r="I93" i="4"/>
  <c r="I93" i="8" s="1"/>
  <c r="FQ93" i="4"/>
  <c r="FK97" i="4"/>
  <c r="C97" i="4"/>
  <c r="C97" i="8" s="1"/>
  <c r="B31" i="7"/>
  <c r="BF99" i="5"/>
  <c r="FP8" i="4"/>
  <c r="H8" i="4"/>
  <c r="FQ12" i="4"/>
  <c r="I12" i="4"/>
  <c r="I12" i="8" s="1"/>
  <c r="FQ17" i="4"/>
  <c r="I17" i="4"/>
  <c r="FS11" i="4"/>
  <c r="K11" i="4"/>
  <c r="B9" i="4"/>
  <c r="FJ9" i="4"/>
  <c r="FP15" i="4"/>
  <c r="H15" i="4"/>
  <c r="H15" i="8" s="1"/>
  <c r="J45" i="7"/>
  <c r="U16" i="7"/>
  <c r="AI15" i="7" s="1"/>
  <c r="AV15" i="7" s="1"/>
  <c r="T72" i="7"/>
  <c r="AI70" i="7" s="1"/>
  <c r="AV70" i="7" s="1"/>
  <c r="FR24" i="4"/>
  <c r="J24" i="4"/>
  <c r="K26" i="4"/>
  <c r="FS26" i="4"/>
  <c r="FM30" i="4"/>
  <c r="E30" i="4"/>
  <c r="FR25" i="4"/>
  <c r="J25" i="4"/>
  <c r="K22" i="4"/>
  <c r="FS22" i="4"/>
  <c r="FO29" i="4"/>
  <c r="G29" i="4"/>
  <c r="G29" i="8" s="1"/>
  <c r="U73" i="7"/>
  <c r="AJ71" i="7" s="1"/>
  <c r="AW71" i="7" s="1"/>
  <c r="Q101" i="7"/>
  <c r="AJ95" i="7" s="1"/>
  <c r="AW95" i="7" s="1"/>
  <c r="B42" i="3"/>
  <c r="O41" i="2"/>
  <c r="P45" i="7"/>
  <c r="AJ38" i="7" s="1"/>
  <c r="AW38" i="7" s="1"/>
  <c r="FS79" i="4"/>
  <c r="K79" i="4"/>
  <c r="FM80" i="4"/>
  <c r="E80" i="4"/>
  <c r="E80" i="8" s="1"/>
  <c r="I80" i="4"/>
  <c r="I80" i="8" s="1"/>
  <c r="FQ80" i="4"/>
  <c r="FQ84" i="4"/>
  <c r="I84" i="4"/>
  <c r="I84" i="8" s="1"/>
  <c r="FK82" i="4"/>
  <c r="C82" i="4"/>
  <c r="C82" i="8" s="1"/>
  <c r="V12" i="7"/>
  <c r="AE16" i="7" s="1"/>
  <c r="AR16" i="7" s="1"/>
  <c r="R72" i="7"/>
  <c r="AI68" i="7" s="1"/>
  <c r="AV68" i="7" s="1"/>
  <c r="FL50" i="4"/>
  <c r="D50" i="4"/>
  <c r="D50" i="8" s="1"/>
  <c r="FP53" i="4"/>
  <c r="H53" i="4"/>
  <c r="H53" i="8" s="1"/>
  <c r="I50" i="4"/>
  <c r="I50" i="8" s="1"/>
  <c r="FQ50" i="4"/>
  <c r="FM57" i="4"/>
  <c r="E57" i="4"/>
  <c r="E57" i="8" s="1"/>
  <c r="V84" i="7"/>
  <c r="AG86" i="7" s="1"/>
  <c r="AT86" i="7" s="1"/>
  <c r="BF98" i="5"/>
  <c r="BF84" i="5"/>
  <c r="BF56" i="5"/>
  <c r="BF28" i="5"/>
  <c r="BF70" i="5"/>
  <c r="BF42" i="5"/>
  <c r="BF14" i="5"/>
  <c r="F42" i="4"/>
  <c r="F42" i="8" s="1"/>
  <c r="FN42" i="4"/>
  <c r="FK42" i="4"/>
  <c r="C42" i="4"/>
  <c r="C42" i="8" s="1"/>
  <c r="FK36" i="4"/>
  <c r="C36" i="4"/>
  <c r="G39" i="4"/>
  <c r="G39" i="8" s="1"/>
  <c r="FO39" i="4"/>
  <c r="H44" i="4"/>
  <c r="H44" i="8" s="1"/>
  <c r="FP44" i="4"/>
  <c r="FN64" i="4"/>
  <c r="F64" i="4"/>
  <c r="F64" i="8" s="1"/>
  <c r="FQ72" i="4"/>
  <c r="I72" i="4"/>
  <c r="I72" i="8" s="1"/>
  <c r="J69" i="4"/>
  <c r="FR69" i="4"/>
  <c r="FS66" i="4"/>
  <c r="K66" i="4"/>
  <c r="FS71" i="4"/>
  <c r="K71" i="4"/>
  <c r="FR65" i="4"/>
  <c r="J65" i="4"/>
  <c r="S17" i="7"/>
  <c r="AJ13" i="7" s="1"/>
  <c r="AW13" i="7" s="1"/>
  <c r="I28" i="3"/>
  <c r="V27" i="2"/>
  <c r="AJ26" i="2" s="1"/>
  <c r="AW26" i="2" s="1"/>
  <c r="FM97" i="4"/>
  <c r="E97" i="4"/>
  <c r="E97" i="8" s="1"/>
  <c r="FS95" i="4"/>
  <c r="K95" i="4"/>
  <c r="FQ97" i="4"/>
  <c r="I97" i="4"/>
  <c r="I97" i="8" s="1"/>
  <c r="FR94" i="4"/>
  <c r="J94" i="4"/>
  <c r="F101" i="4"/>
  <c r="FN101" i="4"/>
  <c r="I98" i="4"/>
  <c r="I98" i="8" s="1"/>
  <c r="FQ98" i="4"/>
  <c r="P16" i="7"/>
  <c r="AI10" i="7" s="1"/>
  <c r="AV10" i="7" s="1"/>
  <c r="B15" i="4"/>
  <c r="B15" i="8" s="1"/>
  <c r="FJ15" i="4"/>
  <c r="FM14" i="4"/>
  <c r="E14" i="4"/>
  <c r="FR9" i="4"/>
  <c r="J9" i="4"/>
  <c r="FP10" i="4"/>
  <c r="H10" i="4"/>
  <c r="FL17" i="4"/>
  <c r="D17" i="4"/>
  <c r="B16" i="3"/>
  <c r="B46" i="7"/>
  <c r="O15" i="2"/>
  <c r="B88" i="7"/>
  <c r="B32" i="7"/>
  <c r="B18" i="7"/>
  <c r="FM26" i="4"/>
  <c r="E26" i="4"/>
  <c r="E26" i="8" s="1"/>
  <c r="O72" i="7"/>
  <c r="AI65" i="7" s="1"/>
  <c r="AV65" i="7" s="1"/>
  <c r="V31" i="7"/>
  <c r="AJ30" i="7" s="1"/>
  <c r="AW30" i="7" s="1"/>
  <c r="FO23" i="4"/>
  <c r="G23" i="4"/>
  <c r="G23" i="8" s="1"/>
  <c r="FO28" i="4"/>
  <c r="G28" i="4"/>
  <c r="G28" i="8" s="1"/>
  <c r="FN27" i="4"/>
  <c r="F27" i="4"/>
  <c r="F27" i="8" s="1"/>
  <c r="G24" i="4"/>
  <c r="G24" i="8" s="1"/>
  <c r="FO24" i="4"/>
  <c r="FK31" i="4"/>
  <c r="C31" i="4"/>
  <c r="U45" i="7"/>
  <c r="AJ43" i="7" s="1"/>
  <c r="AW43" i="7" s="1"/>
  <c r="Q45" i="7"/>
  <c r="AJ39" i="7" s="1"/>
  <c r="AW39" i="7" s="1"/>
  <c r="E42" i="3"/>
  <c r="R41" i="2"/>
  <c r="P87" i="7"/>
  <c r="AJ80" i="7" s="1"/>
  <c r="AW80" i="7" s="1"/>
  <c r="FO79" i="4"/>
  <c r="G79" i="4"/>
  <c r="G79" i="8" s="1"/>
  <c r="FO81" i="4"/>
  <c r="G81" i="4"/>
  <c r="G81" i="8" s="1"/>
  <c r="FS81" i="4"/>
  <c r="K81" i="4"/>
  <c r="FQ82" i="4"/>
  <c r="I82" i="4"/>
  <c r="I82" i="8" s="1"/>
  <c r="FM86" i="4"/>
  <c r="E86" i="4"/>
  <c r="E86" i="8" s="1"/>
  <c r="FQ83" i="4"/>
  <c r="I83" i="4"/>
  <c r="I83" i="8" s="1"/>
  <c r="V54" i="7"/>
  <c r="AE58" i="7" s="1"/>
  <c r="AR58" i="7" s="1"/>
  <c r="FR51" i="4"/>
  <c r="J51" i="4"/>
  <c r="FL55" i="4"/>
  <c r="D55" i="4"/>
  <c r="D55" i="8" s="1"/>
  <c r="E52" i="4"/>
  <c r="E52" i="8" s="1"/>
  <c r="FM52" i="4"/>
  <c r="FS58" i="4"/>
  <c r="K58" i="4"/>
  <c r="B56" i="4"/>
  <c r="B56" i="8" s="1"/>
  <c r="FJ56" i="4"/>
  <c r="FO51" i="4"/>
  <c r="G51" i="4"/>
  <c r="G51" i="8" s="1"/>
  <c r="V56" i="7"/>
  <c r="AG58" i="7" s="1"/>
  <c r="AT58" i="7" s="1"/>
  <c r="P58" i="7"/>
  <c r="AI52" i="7" s="1"/>
  <c r="AV52" i="7" s="1"/>
  <c r="FJ40" i="4"/>
  <c r="B40" i="4"/>
  <c r="B40" i="8" s="1"/>
  <c r="FJ37" i="4"/>
  <c r="B37" i="4"/>
  <c r="B37" i="8" s="1"/>
  <c r="I37" i="4"/>
  <c r="I37" i="8" s="1"/>
  <c r="FQ37" i="4"/>
  <c r="FK41" i="4"/>
  <c r="C41" i="4"/>
  <c r="C41" i="8" s="1"/>
  <c r="FQ36" i="4"/>
  <c r="I36" i="4"/>
  <c r="I36" i="8" s="1"/>
  <c r="FO64" i="4"/>
  <c r="G64" i="4"/>
  <c r="G64" i="8" s="1"/>
  <c r="FR64" i="4"/>
  <c r="J64" i="4"/>
  <c r="F71" i="4"/>
  <c r="F71" i="8" s="1"/>
  <c r="FN71" i="4"/>
  <c r="FO68" i="4"/>
  <c r="G68" i="4"/>
  <c r="G68" i="8" s="1"/>
  <c r="G73" i="4"/>
  <c r="FO73" i="4"/>
  <c r="F67" i="4"/>
  <c r="F67" i="8" s="1"/>
  <c r="FN67" i="4"/>
  <c r="S59" i="7"/>
  <c r="AJ55" i="7" s="1"/>
  <c r="AW55" i="7" s="1"/>
  <c r="J28" i="3"/>
  <c r="W27" i="2"/>
  <c r="AJ27" i="2" s="1"/>
  <c r="AW27" i="2" s="1"/>
  <c r="FP92" i="4"/>
  <c r="H92" i="4"/>
  <c r="H92" i="8" s="1"/>
  <c r="FM99" i="4"/>
  <c r="E99" i="4"/>
  <c r="E99" i="8" s="1"/>
  <c r="FS96" i="4"/>
  <c r="K96" i="4"/>
  <c r="FM100" i="4"/>
  <c r="E100" i="4"/>
  <c r="E100" i="8" s="1"/>
  <c r="B59" i="7"/>
  <c r="Q30" i="7"/>
  <c r="AI25" i="7" s="1"/>
  <c r="AV25" i="7" s="1"/>
  <c r="FN9" i="4"/>
  <c r="F9" i="4"/>
  <c r="FS15" i="4"/>
  <c r="K15" i="4"/>
  <c r="FN11" i="4"/>
  <c r="F11" i="4"/>
  <c r="FK15" i="4"/>
  <c r="C15" i="4"/>
  <c r="C15" i="8" s="1"/>
  <c r="D12" i="4"/>
  <c r="FL12" i="4"/>
  <c r="E9" i="4"/>
  <c r="FM9" i="4"/>
  <c r="J31" i="7"/>
  <c r="J34" i="3"/>
  <c r="W33" i="2"/>
  <c r="AC40" i="2" s="1"/>
  <c r="AP40" i="2" s="1"/>
  <c r="G16" i="3"/>
  <c r="T15" i="2"/>
  <c r="FJ28" i="4"/>
  <c r="B28" i="4"/>
  <c r="B28" i="8" s="1"/>
  <c r="FK25" i="4"/>
  <c r="C25" i="4"/>
  <c r="C25" i="8" s="1"/>
  <c r="FK30" i="4"/>
  <c r="C30" i="4"/>
  <c r="C30" i="8" s="1"/>
  <c r="FN22" i="4"/>
  <c r="F22" i="4"/>
  <c r="F22" i="8" s="1"/>
  <c r="FJ29" i="4"/>
  <c r="B29" i="4"/>
  <c r="B29" i="8" s="1"/>
  <c r="FK26" i="4"/>
  <c r="C26" i="4"/>
  <c r="C26" i="8" s="1"/>
  <c r="U87" i="7"/>
  <c r="AJ85" i="7" s="1"/>
  <c r="AW85" i="7" s="1"/>
  <c r="I57" i="8"/>
  <c r="V58" i="7"/>
  <c r="AI58" i="7" s="1"/>
  <c r="AV58" i="7" s="1"/>
  <c r="J14" i="3"/>
  <c r="J72" i="7"/>
  <c r="J30" i="7"/>
  <c r="J86" i="7"/>
  <c r="J44" i="7"/>
  <c r="J100" i="7"/>
  <c r="J58" i="7"/>
  <c r="J16" i="7"/>
  <c r="W13" i="2"/>
  <c r="AI14" i="2" s="1"/>
  <c r="AV14" i="2" s="1"/>
  <c r="Q87" i="7"/>
  <c r="AJ81" i="7" s="1"/>
  <c r="AW81" i="7" s="1"/>
  <c r="F42" i="3"/>
  <c r="S41" i="2"/>
  <c r="V39" i="7"/>
  <c r="AD44" i="7" s="1"/>
  <c r="AQ44" i="7" s="1"/>
  <c r="P101" i="7"/>
  <c r="AJ94" i="7" s="1"/>
  <c r="AW94" i="7" s="1"/>
  <c r="BS42" i="10"/>
  <c r="R16" i="7"/>
  <c r="AI12" i="7" s="1"/>
  <c r="AV12" i="7" s="1"/>
  <c r="FK81" i="4"/>
  <c r="C81" i="4"/>
  <c r="C81" i="8" s="1"/>
  <c r="J84" i="4"/>
  <c r="FR84" i="4"/>
  <c r="FS85" i="4"/>
  <c r="K85" i="4"/>
  <c r="FM87" i="4"/>
  <c r="E87" i="4"/>
  <c r="FM85" i="4"/>
  <c r="E85" i="4"/>
  <c r="E85" i="8" s="1"/>
  <c r="V26" i="7"/>
  <c r="AE30" i="7" s="1"/>
  <c r="AR30" i="7" s="1"/>
  <c r="F53" i="4"/>
  <c r="F53" i="8" s="1"/>
  <c r="FN53" i="4"/>
  <c r="FR56" i="4"/>
  <c r="J56" i="4"/>
  <c r="FS53" i="4"/>
  <c r="K53" i="4"/>
  <c r="B51" i="4"/>
  <c r="B51" i="8" s="1"/>
  <c r="FJ51" i="4"/>
  <c r="FP57" i="4"/>
  <c r="H57" i="4"/>
  <c r="H57" i="8" s="1"/>
  <c r="C53" i="4"/>
  <c r="C53" i="8" s="1"/>
  <c r="FK53" i="4"/>
  <c r="V41" i="7"/>
  <c r="AF44" i="7" s="1"/>
  <c r="AS44" i="7" s="1"/>
  <c r="V98" i="7"/>
  <c r="AG100" i="7" s="1"/>
  <c r="AT100" i="7" s="1"/>
  <c r="Q16" i="7"/>
  <c r="AI11" i="7" s="1"/>
  <c r="AV11" i="7" s="1"/>
  <c r="K44" i="4"/>
  <c r="FS44" i="4"/>
  <c r="H38" i="4"/>
  <c r="H38" i="8" s="1"/>
  <c r="FP38" i="4"/>
  <c r="FM45" i="4"/>
  <c r="E45" i="4"/>
  <c r="I42" i="4"/>
  <c r="I42" i="8" s="1"/>
  <c r="FQ42" i="4"/>
  <c r="FM38" i="4"/>
  <c r="E38" i="4"/>
  <c r="E38" i="8" s="1"/>
  <c r="B66" i="4"/>
  <c r="B66" i="8" s="1"/>
  <c r="FJ66" i="4"/>
  <c r="F66" i="4"/>
  <c r="F66" i="8" s="1"/>
  <c r="FN66" i="4"/>
  <c r="B73" i="4"/>
  <c r="FJ73" i="4"/>
  <c r="C70" i="4"/>
  <c r="C70" i="8" s="1"/>
  <c r="FK70" i="4"/>
  <c r="H65" i="4"/>
  <c r="H65" i="8" s="1"/>
  <c r="FP65" i="4"/>
  <c r="B69" i="4"/>
  <c r="B69" i="8" s="1"/>
  <c r="FJ69" i="4"/>
  <c r="C28" i="2"/>
  <c r="C60" i="7" s="1"/>
  <c r="B28" i="2"/>
  <c r="B102" i="7" s="1"/>
  <c r="H28" i="2"/>
  <c r="G28" i="2"/>
  <c r="G32" i="7" s="1"/>
  <c r="F28" i="2"/>
  <c r="D28" i="2"/>
  <c r="K28" i="2"/>
  <c r="J28" i="2"/>
  <c r="I28" i="2"/>
  <c r="E28" i="2"/>
  <c r="FR98" i="4"/>
  <c r="J98" i="4"/>
  <c r="FS100" i="4"/>
  <c r="K100" i="4"/>
  <c r="FJ98" i="4"/>
  <c r="B98" i="4"/>
  <c r="B98" i="8" s="1"/>
  <c r="G93" i="4"/>
  <c r="G93" i="8" s="1"/>
  <c r="FO93" i="4"/>
  <c r="FO98" i="4"/>
  <c r="G98" i="4"/>
  <c r="G98" i="8" s="1"/>
  <c r="P30" i="7"/>
  <c r="AI24" i="7" s="1"/>
  <c r="AV24" i="7" s="1"/>
  <c r="B45" i="7"/>
  <c r="L27" i="3"/>
  <c r="C11" i="13" s="1"/>
  <c r="FR15" i="4"/>
  <c r="J15" i="4"/>
  <c r="FO17" i="4"/>
  <c r="G17" i="4"/>
  <c r="B13" i="4"/>
  <c r="FJ13" i="4"/>
  <c r="FQ16" i="4"/>
  <c r="I16" i="4"/>
  <c r="I16" i="8" s="1"/>
  <c r="FR13" i="4"/>
  <c r="J13" i="4"/>
  <c r="FS10" i="4"/>
  <c r="K10" i="4"/>
  <c r="J73" i="7"/>
  <c r="FL29" i="4"/>
  <c r="D29" i="4"/>
  <c r="D29" i="8" s="1"/>
  <c r="FP29" i="4"/>
  <c r="H29" i="4"/>
  <c r="H29" i="8" s="1"/>
  <c r="FQ26" i="4"/>
  <c r="I26" i="4"/>
  <c r="I26" i="8" s="1"/>
  <c r="FQ31" i="4"/>
  <c r="I31" i="4"/>
  <c r="FJ24" i="4"/>
  <c r="B24" i="4"/>
  <c r="B24" i="8" s="1"/>
  <c r="FP30" i="4"/>
  <c r="H30" i="4"/>
  <c r="H30" i="8" s="1"/>
  <c r="FQ27" i="4"/>
  <c r="I27" i="4"/>
  <c r="I27" i="8" s="1"/>
  <c r="U59" i="7"/>
  <c r="AJ57" i="7" s="1"/>
  <c r="AW57" i="7" s="1"/>
  <c r="J13" i="3"/>
  <c r="J85" i="7"/>
  <c r="J43" i="7"/>
  <c r="J99" i="7"/>
  <c r="J57" i="7"/>
  <c r="J71" i="7"/>
  <c r="J29" i="7"/>
  <c r="J15" i="7"/>
  <c r="W12" i="2"/>
  <c r="AH14" i="2" s="1"/>
  <c r="AU14" i="2" s="1"/>
  <c r="BA86" i="5"/>
  <c r="BA100" i="5"/>
  <c r="BA72" i="5"/>
  <c r="BA58" i="5"/>
  <c r="BA44" i="5"/>
  <c r="BA16" i="5"/>
  <c r="BA30" i="5"/>
  <c r="I42" i="3"/>
  <c r="V41" i="2"/>
  <c r="V11" i="7"/>
  <c r="AD16" i="7" s="1"/>
  <c r="AQ16" i="7" s="1"/>
  <c r="AZ100" i="5"/>
  <c r="AZ72" i="5"/>
  <c r="AZ58" i="5"/>
  <c r="AZ86" i="5"/>
  <c r="AZ30" i="5"/>
  <c r="AZ44" i="5"/>
  <c r="AZ16" i="5"/>
  <c r="FK84" i="4"/>
  <c r="C84" i="4"/>
  <c r="C84" i="8" s="1"/>
  <c r="FN78" i="4"/>
  <c r="F78" i="4"/>
  <c r="F78" i="8" s="1"/>
  <c r="J78" i="4"/>
  <c r="FR78" i="4"/>
  <c r="FL79" i="4"/>
  <c r="D79" i="4"/>
  <c r="D79" i="8" s="1"/>
  <c r="FM83" i="4"/>
  <c r="E83" i="4"/>
  <c r="E83" i="8" s="1"/>
  <c r="FS86" i="4"/>
  <c r="K86" i="4"/>
  <c r="FJ55" i="4"/>
  <c r="B55" i="4"/>
  <c r="B55" i="8" s="1"/>
  <c r="FN58" i="4"/>
  <c r="F58" i="4"/>
  <c r="F58" i="8" s="1"/>
  <c r="FP52" i="4"/>
  <c r="H52" i="4"/>
  <c r="H52" i="8" s="1"/>
  <c r="D59" i="4"/>
  <c r="FL59" i="4"/>
  <c r="FQ54" i="4"/>
  <c r="I54" i="4"/>
  <c r="I54" i="8" s="1"/>
  <c r="BF83" i="5"/>
  <c r="BF97" i="5"/>
  <c r="BF55" i="5"/>
  <c r="BF69" i="5"/>
  <c r="BF41" i="5"/>
  <c r="BF27" i="5"/>
  <c r="BF13" i="5"/>
  <c r="H37" i="4"/>
  <c r="H37" i="8" s="1"/>
  <c r="FP37" i="4"/>
  <c r="C40" i="4"/>
  <c r="C40" i="8" s="1"/>
  <c r="FK40" i="4"/>
  <c r="FL40" i="4"/>
  <c r="D40" i="4"/>
  <c r="D40" i="8" s="1"/>
  <c r="FN37" i="4"/>
  <c r="F37" i="4"/>
  <c r="F37" i="8" s="1"/>
  <c r="FS40" i="4"/>
  <c r="K40" i="4"/>
  <c r="FM44" i="4"/>
  <c r="E44" i="4"/>
  <c r="FS39" i="4"/>
  <c r="K39" i="4"/>
  <c r="C66" i="4"/>
  <c r="C66" i="8" s="1"/>
  <c r="FK66" i="4"/>
  <c r="B68" i="4"/>
  <c r="B68" i="8" s="1"/>
  <c r="FJ68" i="4"/>
  <c r="D67" i="4"/>
  <c r="D67" i="8" s="1"/>
  <c r="FL67" i="4"/>
  <c r="S101" i="7"/>
  <c r="AJ97" i="7" s="1"/>
  <c r="AW97" i="7" s="1"/>
  <c r="K98" i="4"/>
  <c r="FS98" i="4"/>
  <c r="FR95" i="4"/>
  <c r="J95" i="4"/>
  <c r="FJ93" i="4"/>
  <c r="B93" i="4"/>
  <c r="B93" i="8" s="1"/>
  <c r="FP99" i="4"/>
  <c r="H99" i="4"/>
  <c r="H99" i="8" s="1"/>
  <c r="FK95" i="4"/>
  <c r="C95" i="4"/>
  <c r="C95" i="8" s="1"/>
  <c r="C100" i="4"/>
  <c r="C100" i="8" s="1"/>
  <c r="FK100" i="4"/>
  <c r="Y32" i="18"/>
  <c r="AY32" i="18" s="1"/>
  <c r="Y30" i="18"/>
  <c r="Y28" i="18"/>
  <c r="Y26" i="18"/>
  <c r="Y24" i="18"/>
  <c r="Y27" i="18"/>
  <c r="AY27" i="18" s="1"/>
  <c r="Y25" i="18"/>
  <c r="AY25" i="18" s="1"/>
  <c r="Y18" i="18"/>
  <c r="AY18" i="18" s="1"/>
  <c r="Y16" i="18"/>
  <c r="Y14" i="18"/>
  <c r="Y12" i="18"/>
  <c r="Y10" i="18"/>
  <c r="Y23" i="18"/>
  <c r="Y17" i="18"/>
  <c r="Y15" i="18"/>
  <c r="Y13" i="18"/>
  <c r="Y11" i="18"/>
  <c r="Y9" i="18"/>
  <c r="AY9" i="18" s="1"/>
  <c r="Y31" i="18"/>
  <c r="Y29" i="18"/>
  <c r="B73" i="7"/>
  <c r="FQ11" i="4"/>
  <c r="I11" i="4"/>
  <c r="I11" i="8" s="1"/>
  <c r="FJ10" i="4"/>
  <c r="B10" i="4"/>
  <c r="FP9" i="4"/>
  <c r="H9" i="4"/>
  <c r="FR8" i="4"/>
  <c r="J8" i="4"/>
  <c r="F15" i="4"/>
  <c r="FN15" i="4"/>
  <c r="FO12" i="4"/>
  <c r="G12" i="4"/>
  <c r="W32" i="2"/>
  <c r="AB40" i="2" s="1"/>
  <c r="AO40" i="2" s="1"/>
  <c r="J33" i="3"/>
  <c r="F16" i="3"/>
  <c r="F88" i="7"/>
  <c r="F46" i="7"/>
  <c r="F102" i="7"/>
  <c r="F18" i="7"/>
  <c r="F74" i="7"/>
  <c r="F32" i="7"/>
  <c r="F60" i="7"/>
  <c r="S15" i="2"/>
  <c r="V87" i="7"/>
  <c r="AJ86" i="7" s="1"/>
  <c r="AW86" i="7" s="1"/>
  <c r="FM23" i="4"/>
  <c r="E23" i="4"/>
  <c r="E23" i="8" s="1"/>
  <c r="FM28" i="4"/>
  <c r="E28" i="4"/>
  <c r="E28" i="8" s="1"/>
  <c r="D22" i="4"/>
  <c r="D22" i="8" s="1"/>
  <c r="FL22" i="4"/>
  <c r="FP25" i="4"/>
  <c r="H25" i="4"/>
  <c r="H25" i="8" s="1"/>
  <c r="FQ22" i="4"/>
  <c r="I22" i="4"/>
  <c r="I22" i="8" s="1"/>
  <c r="FM29" i="4"/>
  <c r="E29" i="4"/>
  <c r="E29" i="8" s="1"/>
  <c r="V9" i="7"/>
  <c r="AB16" i="7" s="1"/>
  <c r="AO16" i="7" s="1"/>
  <c r="U101" i="7"/>
  <c r="AJ99" i="7" s="1"/>
  <c r="AW99" i="7" s="1"/>
  <c r="J98" i="7"/>
  <c r="J56" i="7"/>
  <c r="J14" i="7"/>
  <c r="J12" i="3"/>
  <c r="J70" i="7"/>
  <c r="J84" i="7"/>
  <c r="J42" i="7"/>
  <c r="J28" i="7"/>
  <c r="W11" i="2"/>
  <c r="AG14" i="2" s="1"/>
  <c r="AT14" i="2" s="1"/>
  <c r="J42" i="3"/>
  <c r="W41" i="2"/>
  <c r="V25" i="7"/>
  <c r="AD30" i="7" s="1"/>
  <c r="AQ30" i="7" s="1"/>
  <c r="BS70" i="10"/>
  <c r="FP79" i="4"/>
  <c r="H79" i="4"/>
  <c r="H79" i="8" s="1"/>
  <c r="FJ80" i="4"/>
  <c r="B80" i="4"/>
  <c r="B80" i="8" s="1"/>
  <c r="F80" i="4"/>
  <c r="F80" i="8" s="1"/>
  <c r="FN80" i="4"/>
  <c r="FR80" i="4"/>
  <c r="J80" i="4"/>
  <c r="FS84" i="4"/>
  <c r="K84" i="4"/>
  <c r="FL82" i="4"/>
  <c r="D82" i="4"/>
  <c r="D82" i="8" s="1"/>
  <c r="V68" i="7"/>
  <c r="AE72" i="7" s="1"/>
  <c r="AR72" i="7" s="1"/>
  <c r="FO50" i="4"/>
  <c r="G50" i="4"/>
  <c r="G50" i="8" s="1"/>
  <c r="C57" i="4"/>
  <c r="C57" i="8" s="1"/>
  <c r="FK57" i="4"/>
  <c r="D54" i="4"/>
  <c r="D54" i="8" s="1"/>
  <c r="FL54" i="4"/>
  <c r="E51" i="4"/>
  <c r="E51" i="8" s="1"/>
  <c r="FM51" i="4"/>
  <c r="FM56" i="4"/>
  <c r="E56" i="4"/>
  <c r="E56" i="8" s="1"/>
  <c r="V13" i="7"/>
  <c r="AF16" i="7" s="1"/>
  <c r="AS16" i="7" s="1"/>
  <c r="K42" i="4"/>
  <c r="FS42" i="4"/>
  <c r="FK45" i="4"/>
  <c r="C45" i="4"/>
  <c r="J41" i="4"/>
  <c r="FR41" i="4"/>
  <c r="B39" i="4"/>
  <c r="B39" i="8" s="1"/>
  <c r="FJ39" i="4"/>
  <c r="G42" i="4"/>
  <c r="G42" i="8" s="1"/>
  <c r="FO42" i="4"/>
  <c r="H67" i="4"/>
  <c r="H67" i="8" s="1"/>
  <c r="FP67" i="4"/>
  <c r="H69" i="4"/>
  <c r="H69" i="8" s="1"/>
  <c r="FP69" i="4"/>
  <c r="I66" i="4"/>
  <c r="I66" i="8" s="1"/>
  <c r="FQ66" i="4"/>
  <c r="E73" i="4"/>
  <c r="FM73" i="4"/>
  <c r="FR68" i="4"/>
  <c r="J68" i="4"/>
  <c r="D72" i="4"/>
  <c r="D72" i="8" s="1"/>
  <c r="FL72" i="4"/>
  <c r="T45" i="7"/>
  <c r="AJ42" i="7" s="1"/>
  <c r="AW42" i="7" s="1"/>
  <c r="P86" i="7"/>
  <c r="AI80" i="7" s="1"/>
  <c r="AV80" i="7" s="1"/>
  <c r="FK99" i="4"/>
  <c r="C99" i="4"/>
  <c r="C99" i="8" s="1"/>
  <c r="F97" i="4"/>
  <c r="F97" i="8" s="1"/>
  <c r="FN97" i="4"/>
  <c r="FP94" i="4"/>
  <c r="H94" i="4"/>
  <c r="H94" i="8" s="1"/>
  <c r="FL101" i="4"/>
  <c r="D101" i="4"/>
  <c r="FQ96" i="4"/>
  <c r="I96" i="4"/>
  <c r="I96" i="8" s="1"/>
  <c r="FQ101" i="4"/>
  <c r="I101" i="4"/>
  <c r="B87" i="7"/>
  <c r="U86" i="7"/>
  <c r="AI85" i="7" s="1"/>
  <c r="AV85" i="7" s="1"/>
  <c r="FR11" i="4"/>
  <c r="J11" i="4"/>
  <c r="FN16" i="4"/>
  <c r="F16" i="4"/>
  <c r="D11" i="4"/>
  <c r="FL11" i="4"/>
  <c r="FL16" i="4"/>
  <c r="D16" i="4"/>
  <c r="D16" i="8" s="1"/>
  <c r="FN10" i="4"/>
  <c r="F10" i="4"/>
  <c r="B17" i="4"/>
  <c r="FJ17" i="4"/>
  <c r="FK14" i="4"/>
  <c r="C14" i="4"/>
  <c r="J17" i="7"/>
  <c r="FP22" i="4"/>
  <c r="H22" i="4"/>
  <c r="H22" i="8" s="1"/>
  <c r="V45" i="7"/>
  <c r="AJ44" i="7" s="1"/>
  <c r="AW44" i="7" s="1"/>
  <c r="I16" i="3"/>
  <c r="I88" i="7"/>
  <c r="I46" i="7"/>
  <c r="I102" i="7"/>
  <c r="I60" i="7"/>
  <c r="I74" i="7"/>
  <c r="I32" i="7"/>
  <c r="I18" i="7"/>
  <c r="V15" i="2"/>
  <c r="V73" i="7"/>
  <c r="AJ72" i="7" s="1"/>
  <c r="AW72" i="7" s="1"/>
  <c r="K24" i="4"/>
  <c r="FS24" i="4"/>
  <c r="K29" i="4"/>
  <c r="FS29" i="4"/>
  <c r="FR23" i="4"/>
  <c r="J23" i="4"/>
  <c r="FL27" i="4"/>
  <c r="D27" i="4"/>
  <c r="D27" i="8" s="1"/>
  <c r="FM24" i="4"/>
  <c r="E24" i="4"/>
  <c r="E24" i="8" s="1"/>
  <c r="FS30" i="4"/>
  <c r="K30" i="4"/>
  <c r="V23" i="7"/>
  <c r="AB30" i="7" s="1"/>
  <c r="AO30" i="7" s="1"/>
  <c r="J11" i="3"/>
  <c r="J69" i="7"/>
  <c r="J27" i="7"/>
  <c r="W10" i="2"/>
  <c r="AF14" i="2" s="1"/>
  <c r="AS14" i="2" s="1"/>
  <c r="J83" i="7"/>
  <c r="J97" i="7"/>
  <c r="J55" i="7"/>
  <c r="J13" i="7"/>
  <c r="J41" i="7"/>
  <c r="K41" i="2"/>
  <c r="V53" i="7"/>
  <c r="AD58" i="7" s="1"/>
  <c r="AQ58" i="7" s="1"/>
  <c r="R58" i="7"/>
  <c r="AI54" i="7" s="1"/>
  <c r="AV54" i="7" s="1"/>
  <c r="BS84" i="10"/>
  <c r="FL81" i="4"/>
  <c r="D81" i="4"/>
  <c r="D81" i="8" s="1"/>
  <c r="FP81" i="4"/>
  <c r="H81" i="4"/>
  <c r="H81" i="8" s="1"/>
  <c r="FM82" i="4"/>
  <c r="E82" i="4"/>
  <c r="E82" i="8" s="1"/>
  <c r="FR82" i="4"/>
  <c r="J82" i="4"/>
  <c r="G86" i="4"/>
  <c r="G86" i="8" s="1"/>
  <c r="FO86" i="4"/>
  <c r="FR83" i="4"/>
  <c r="J83" i="4"/>
  <c r="V96" i="7"/>
  <c r="AE100" i="7" s="1"/>
  <c r="AR100" i="7" s="1"/>
  <c r="FL58" i="4"/>
  <c r="D58" i="4"/>
  <c r="D58" i="8" s="1"/>
  <c r="C52" i="4"/>
  <c r="C52" i="8" s="1"/>
  <c r="FK52" i="4"/>
  <c r="FQ58" i="4"/>
  <c r="I58" i="4"/>
  <c r="I58" i="8" s="1"/>
  <c r="FR55" i="4"/>
  <c r="J55" i="4"/>
  <c r="FS52" i="4"/>
  <c r="K52" i="4"/>
  <c r="K57" i="4"/>
  <c r="FS57" i="4"/>
  <c r="V27" i="7"/>
  <c r="AF30" i="7" s="1"/>
  <c r="AS30" i="7" s="1"/>
  <c r="C38" i="4"/>
  <c r="C38" i="8" s="1"/>
  <c r="FK38" i="4"/>
  <c r="FM40" i="4"/>
  <c r="E40" i="4"/>
  <c r="E40" i="8" s="1"/>
  <c r="F43" i="4"/>
  <c r="F43" i="8" s="1"/>
  <c r="FN43" i="4"/>
  <c r="H40" i="4"/>
  <c r="H40" i="8" s="1"/>
  <c r="FP40" i="4"/>
  <c r="FK44" i="4"/>
  <c r="C44" i="4"/>
  <c r="C44" i="8" s="1"/>
  <c r="FN36" i="4"/>
  <c r="F36" i="4"/>
  <c r="F36" i="8" s="1"/>
  <c r="FK43" i="4"/>
  <c r="C43" i="4"/>
  <c r="C43" i="8" s="1"/>
  <c r="FP64" i="4"/>
  <c r="H64" i="4"/>
  <c r="H64" i="8" s="1"/>
  <c r="D71" i="4"/>
  <c r="D71" i="8" s="1"/>
  <c r="FL71" i="4"/>
  <c r="E68" i="4"/>
  <c r="E68" i="8" s="1"/>
  <c r="FM68" i="4"/>
  <c r="FN65" i="4"/>
  <c r="F65" i="4"/>
  <c r="F65" i="8" s="1"/>
  <c r="F70" i="4"/>
  <c r="F70" i="8" s="1"/>
  <c r="FN70" i="4"/>
  <c r="FR73" i="4"/>
  <c r="J73" i="4"/>
  <c r="T17" i="7"/>
  <c r="AJ14" i="7" s="1"/>
  <c r="AW14" i="7" s="1"/>
  <c r="Q86" i="7"/>
  <c r="AI81" i="7" s="1"/>
  <c r="AV81" i="7" s="1"/>
  <c r="O86" i="7"/>
  <c r="AI79" i="7" s="1"/>
  <c r="AV79" i="7" s="1"/>
  <c r="FN100" i="4"/>
  <c r="F100" i="4"/>
  <c r="F100" i="8" s="1"/>
  <c r="FJ99" i="4"/>
  <c r="B99" i="4"/>
  <c r="B99" i="8" s="1"/>
  <c r="D96" i="4"/>
  <c r="D96" i="8" s="1"/>
  <c r="FL96" i="4"/>
  <c r="E93" i="4"/>
  <c r="E93" i="8" s="1"/>
  <c r="FM93" i="4"/>
  <c r="FM98" i="4"/>
  <c r="E98" i="4"/>
  <c r="E98" i="8" s="1"/>
  <c r="D92" i="4"/>
  <c r="D92" i="8" s="1"/>
  <c r="FL92" i="4"/>
  <c r="B101" i="7"/>
  <c r="FP12" i="4"/>
  <c r="H12" i="4"/>
  <c r="FK10" i="4"/>
  <c r="C10" i="4"/>
  <c r="FR12" i="4"/>
  <c r="J12" i="4"/>
  <c r="FR17" i="4"/>
  <c r="J17" i="4"/>
  <c r="FJ12" i="4"/>
  <c r="B12" i="4"/>
  <c r="J101" i="7"/>
  <c r="V17" i="7"/>
  <c r="AJ16" i="7" s="1"/>
  <c r="AW16" i="7" s="1"/>
  <c r="FO26" i="4"/>
  <c r="G26" i="4"/>
  <c r="G26" i="8" s="1"/>
  <c r="FO31" i="4"/>
  <c r="G31" i="4"/>
  <c r="FN25" i="4"/>
  <c r="F25" i="4"/>
  <c r="F25" i="8" s="1"/>
  <c r="FR28" i="4"/>
  <c r="J28" i="4"/>
  <c r="FS25" i="4"/>
  <c r="K25" i="4"/>
  <c r="FJ23" i="4"/>
  <c r="B23" i="4"/>
  <c r="B23" i="8" s="1"/>
  <c r="AL26" i="18"/>
  <c r="AL11" i="18"/>
  <c r="AY11" i="18" s="1"/>
  <c r="L37" i="18" s="1"/>
  <c r="AL24" i="18"/>
  <c r="AL31" i="18"/>
  <c r="AL9" i="18"/>
  <c r="AL18" i="18"/>
  <c r="AL16" i="18"/>
  <c r="AL14" i="18"/>
  <c r="AL12" i="18"/>
  <c r="AL10" i="18"/>
  <c r="AL29" i="18"/>
  <c r="AL27" i="18"/>
  <c r="AL32" i="18"/>
  <c r="AL13" i="18"/>
  <c r="AY13" i="18" s="1"/>
  <c r="L39" i="18" s="1"/>
  <c r="AL25" i="18"/>
  <c r="AL28" i="18"/>
  <c r="AL30" i="18"/>
  <c r="AL23" i="18"/>
  <c r="AY23" i="18" s="1"/>
  <c r="AL17" i="18"/>
  <c r="AY17" i="18" s="1"/>
  <c r="L43" i="18" s="1"/>
  <c r="AL15" i="18"/>
  <c r="AY15" i="18" s="1"/>
  <c r="L41" i="18" s="1"/>
  <c r="V65" i="7"/>
  <c r="AB72" i="7" s="1"/>
  <c r="AO72" i="7" s="1"/>
  <c r="J10" i="3"/>
  <c r="J82" i="7"/>
  <c r="J40" i="7"/>
  <c r="J96" i="7"/>
  <c r="J68" i="7"/>
  <c r="J26" i="7"/>
  <c r="W9" i="2"/>
  <c r="AE14" i="2" s="1"/>
  <c r="AR14" i="2" s="1"/>
  <c r="J54" i="7"/>
  <c r="J12" i="7"/>
  <c r="V67" i="7"/>
  <c r="AD72" i="7" s="1"/>
  <c r="AQ72" i="7" s="1"/>
  <c r="I43" i="8"/>
  <c r="V44" i="7"/>
  <c r="AI44" i="7" s="1"/>
  <c r="AV44" i="7" s="1"/>
  <c r="V52" i="7"/>
  <c r="AC58" i="7" s="1"/>
  <c r="AP58" i="7" s="1"/>
  <c r="FL84" i="4"/>
  <c r="D84" i="4"/>
  <c r="D84" i="8" s="1"/>
  <c r="FO85" i="4"/>
  <c r="G85" i="4"/>
  <c r="G85" i="8" s="1"/>
  <c r="FJ86" i="4"/>
  <c r="B86" i="4"/>
  <c r="FN87" i="4"/>
  <c r="F87" i="4"/>
  <c r="FN83" i="4"/>
  <c r="F83" i="4"/>
  <c r="F83" i="8" s="1"/>
  <c r="FN85" i="4"/>
  <c r="F85" i="4"/>
  <c r="F85" i="8" s="1"/>
  <c r="V82" i="7"/>
  <c r="AE86" i="7" s="1"/>
  <c r="AR86" i="7" s="1"/>
  <c r="J59" i="4"/>
  <c r="FR59" i="4"/>
  <c r="FQ53" i="4"/>
  <c r="I53" i="4"/>
  <c r="I53" i="8" s="1"/>
  <c r="J50" i="4"/>
  <c r="FR50" i="4"/>
  <c r="FN57" i="4"/>
  <c r="F57" i="4"/>
  <c r="F57" i="8" s="1"/>
  <c r="FO54" i="4"/>
  <c r="G54" i="4"/>
  <c r="G54" i="8" s="1"/>
  <c r="FO59" i="4"/>
  <c r="G59" i="4"/>
  <c r="V83" i="7"/>
  <c r="AF86" i="7" s="1"/>
  <c r="AS86" i="7" s="1"/>
  <c r="FL43" i="4"/>
  <c r="D43" i="4"/>
  <c r="D43" i="8" s="1"/>
  <c r="H45" i="4"/>
  <c r="FP45" i="4"/>
  <c r="FJ45" i="4"/>
  <c r="B45" i="4"/>
  <c r="FL42" i="4"/>
  <c r="D42" i="4"/>
  <c r="D42" i="8" s="1"/>
  <c r="I45" i="4"/>
  <c r="FQ45" i="4"/>
  <c r="FJ38" i="4"/>
  <c r="B38" i="4"/>
  <c r="B38" i="8" s="1"/>
  <c r="I44" i="4"/>
  <c r="I44" i="8" s="1"/>
  <c r="FQ44" i="4"/>
  <c r="FS69" i="4"/>
  <c r="K69" i="4"/>
  <c r="B67" i="4"/>
  <c r="B67" i="8" s="1"/>
  <c r="FJ67" i="4"/>
  <c r="B72" i="4"/>
  <c r="FJ72" i="4"/>
  <c r="FM64" i="4"/>
  <c r="E64" i="4"/>
  <c r="E64" i="8" s="1"/>
  <c r="T31" i="7"/>
  <c r="AJ28" i="7" s="1"/>
  <c r="AW28" i="7" s="1"/>
  <c r="AJ96" i="7"/>
  <c r="AW96" i="7" s="1"/>
  <c r="F92" i="4"/>
  <c r="F92" i="8" s="1"/>
  <c r="FN92" i="4"/>
  <c r="FP100" i="4"/>
  <c r="H100" i="4"/>
  <c r="H100" i="8" s="1"/>
  <c r="J97" i="4"/>
  <c r="FR97" i="4"/>
  <c r="K94" i="4"/>
  <c r="FS94" i="4"/>
  <c r="K99" i="4"/>
  <c r="FS99" i="4"/>
  <c r="J93" i="4"/>
  <c r="FR93" i="4"/>
  <c r="AY100" i="5"/>
  <c r="AY86" i="5"/>
  <c r="AY72" i="5"/>
  <c r="AY58" i="5"/>
  <c r="AY30" i="5"/>
  <c r="AY44" i="5"/>
  <c r="AY16" i="5"/>
  <c r="C71" i="8"/>
  <c r="P72" i="7"/>
  <c r="AI66" i="7" s="1"/>
  <c r="AV66" i="7" s="1"/>
  <c r="FL13" i="4"/>
  <c r="D13" i="4"/>
  <c r="FO16" i="4"/>
  <c r="G16" i="4"/>
  <c r="FN14" i="4"/>
  <c r="F14" i="4"/>
  <c r="E8" i="4"/>
  <c r="FM8" i="4"/>
  <c r="FP13" i="4"/>
  <c r="H13" i="4"/>
  <c r="FQ10" i="4"/>
  <c r="I10" i="4"/>
  <c r="FM17" i="4"/>
  <c r="E17" i="4"/>
  <c r="J59" i="7"/>
  <c r="D102" i="7"/>
  <c r="D16" i="3"/>
  <c r="D74" i="7"/>
  <c r="D32" i="7"/>
  <c r="D88" i="7"/>
  <c r="D46" i="7"/>
  <c r="D60" i="7"/>
  <c r="D18" i="7"/>
  <c r="Q15" i="2"/>
  <c r="AK8" i="2" s="1"/>
  <c r="AX8" i="2" s="1"/>
  <c r="K102" i="7"/>
  <c r="K16" i="3"/>
  <c r="K60" i="7"/>
  <c r="K18" i="7"/>
  <c r="X15" i="2"/>
  <c r="K32" i="7"/>
  <c r="K88" i="7"/>
  <c r="K74" i="7"/>
  <c r="K46" i="7"/>
  <c r="V59" i="7"/>
  <c r="AJ58" i="7" s="1"/>
  <c r="AW58" i="7" s="1"/>
  <c r="FK28" i="4"/>
  <c r="C28" i="4"/>
  <c r="C28" i="8" s="1"/>
  <c r="FP23" i="4"/>
  <c r="H23" i="4"/>
  <c r="H23" i="8" s="1"/>
  <c r="FJ27" i="4"/>
  <c r="B27" i="4"/>
  <c r="B27" i="8" s="1"/>
  <c r="F30" i="4"/>
  <c r="F30" i="8" s="1"/>
  <c r="FN30" i="4"/>
  <c r="FP24" i="4"/>
  <c r="H24" i="4"/>
  <c r="H24" i="8" s="1"/>
  <c r="AY26" i="18"/>
  <c r="AY29" i="18"/>
  <c r="V51" i="7"/>
  <c r="AB58" i="7" s="1"/>
  <c r="AO58" i="7" s="1"/>
  <c r="T30" i="7"/>
  <c r="AI28" i="7" s="1"/>
  <c r="AV28" i="7" s="1"/>
  <c r="J9" i="3"/>
  <c r="J95" i="7"/>
  <c r="J53" i="7"/>
  <c r="J81" i="7"/>
  <c r="J39" i="7"/>
  <c r="J67" i="7"/>
  <c r="J25" i="7"/>
  <c r="J11" i="7"/>
  <c r="W8" i="2"/>
  <c r="AD14" i="2" s="1"/>
  <c r="AQ14" i="2" s="1"/>
  <c r="V81" i="7"/>
  <c r="AD86" i="7" s="1"/>
  <c r="AQ86" i="7" s="1"/>
  <c r="V80" i="7"/>
  <c r="AC86" i="7" s="1"/>
  <c r="AP86" i="7" s="1"/>
  <c r="C78" i="4"/>
  <c r="FK78" i="4"/>
  <c r="FO78" i="4"/>
  <c r="G78" i="4"/>
  <c r="G78" i="8" s="1"/>
  <c r="FS78" i="4"/>
  <c r="K78" i="4"/>
  <c r="FS82" i="4"/>
  <c r="K82" i="4"/>
  <c r="FJ85" i="4"/>
  <c r="B85" i="4"/>
  <c r="B85" i="8" s="1"/>
  <c r="FJ87" i="4"/>
  <c r="B87" i="4"/>
  <c r="BF95" i="5"/>
  <c r="BF67" i="5"/>
  <c r="BF81" i="5"/>
  <c r="BF39" i="5"/>
  <c r="BF53" i="5"/>
  <c r="BF25" i="5"/>
  <c r="BF11" i="5"/>
  <c r="FM50" i="4"/>
  <c r="E50" i="4"/>
  <c r="E50" i="8" s="1"/>
  <c r="E55" i="4"/>
  <c r="E55" i="8" s="1"/>
  <c r="FM55" i="4"/>
  <c r="F52" i="4"/>
  <c r="F52" i="8" s="1"/>
  <c r="FN52" i="4"/>
  <c r="B59" i="4"/>
  <c r="FJ59" i="4"/>
  <c r="C56" i="4"/>
  <c r="C56" i="8" s="1"/>
  <c r="FK56" i="4"/>
  <c r="FP51" i="4"/>
  <c r="H51" i="4"/>
  <c r="H51" i="8" s="1"/>
  <c r="V55" i="7"/>
  <c r="AF58" i="7" s="1"/>
  <c r="AS58" i="7" s="1"/>
  <c r="S72" i="7"/>
  <c r="AI69" i="7" s="1"/>
  <c r="AV69" i="7" s="1"/>
  <c r="FN38" i="4"/>
  <c r="F38" i="4"/>
  <c r="F38" i="8" s="1"/>
  <c r="J40" i="4"/>
  <c r="FR40" i="4"/>
  <c r="D37" i="4"/>
  <c r="D37" i="8" s="1"/>
  <c r="FL37" i="4"/>
  <c r="J43" i="4"/>
  <c r="FR43" i="4"/>
  <c r="D36" i="4"/>
  <c r="D36" i="8" s="1"/>
  <c r="FL36" i="4"/>
  <c r="H39" i="4"/>
  <c r="H39" i="8" s="1"/>
  <c r="FP39" i="4"/>
  <c r="R44" i="7"/>
  <c r="AI40" i="7" s="1"/>
  <c r="AV40" i="7" s="1"/>
  <c r="FR67" i="4"/>
  <c r="J67" i="4"/>
  <c r="FS64" i="4"/>
  <c r="K64" i="4"/>
  <c r="G71" i="4"/>
  <c r="G71" i="8" s="1"/>
  <c r="FO71" i="4"/>
  <c r="H68" i="4"/>
  <c r="H68" i="8" s="1"/>
  <c r="FP68" i="4"/>
  <c r="H73" i="4"/>
  <c r="FP73" i="4"/>
  <c r="K65" i="4"/>
  <c r="FS65" i="4"/>
  <c r="T59" i="7"/>
  <c r="AJ56" i="7" s="1"/>
  <c r="AW56" i="7" s="1"/>
  <c r="H71" i="8"/>
  <c r="U72" i="7"/>
  <c r="AI71" i="7" s="1"/>
  <c r="AV71" i="7" s="1"/>
  <c r="FO100" i="4"/>
  <c r="G100" i="4"/>
  <c r="G100" i="8" s="1"/>
  <c r="FR92" i="4"/>
  <c r="J92" i="4"/>
  <c r="FN99" i="4"/>
  <c r="F99" i="4"/>
  <c r="F99" i="8" s="1"/>
  <c r="FO96" i="4"/>
  <c r="G96" i="4"/>
  <c r="G96" i="8" s="1"/>
  <c r="G101" i="4"/>
  <c r="FO101" i="4"/>
  <c r="FN95" i="4"/>
  <c r="F95" i="4"/>
  <c r="F95" i="8" s="1"/>
  <c r="FM13" i="4"/>
  <c r="E13" i="4"/>
  <c r="B16" i="4"/>
  <c r="FJ16" i="4"/>
  <c r="FS9" i="4"/>
  <c r="K9" i="4"/>
  <c r="FL15" i="4"/>
  <c r="D15" i="4"/>
  <c r="D15" i="8" s="1"/>
  <c r="FM12" i="4"/>
  <c r="E12" i="4"/>
  <c r="BG100" i="5"/>
  <c r="BG86" i="5"/>
  <c r="BG58" i="5"/>
  <c r="BG72" i="5"/>
  <c r="BG44" i="5"/>
  <c r="BG30" i="5"/>
  <c r="BG16" i="5"/>
  <c r="FL31" i="4"/>
  <c r="D31" i="4"/>
  <c r="J40" i="3"/>
  <c r="W39" i="2"/>
  <c r="AI40" i="2" s="1"/>
  <c r="AV40" i="2" s="1"/>
  <c r="BF100" i="5"/>
  <c r="BF86" i="5"/>
  <c r="BF58" i="5"/>
  <c r="BF72" i="5"/>
  <c r="BF44" i="5"/>
  <c r="BF30" i="5"/>
  <c r="BF16" i="5"/>
  <c r="D25" i="4"/>
  <c r="D25" i="8" s="1"/>
  <c r="FL25" i="4"/>
  <c r="FO22" i="4"/>
  <c r="G22" i="4"/>
  <c r="G22" i="8" s="1"/>
  <c r="FK29" i="4"/>
  <c r="C29" i="4"/>
  <c r="C29" i="8" s="1"/>
  <c r="FL26" i="4"/>
  <c r="D26" i="4"/>
  <c r="D26" i="8" s="1"/>
  <c r="AY28" i="18"/>
  <c r="V93" i="7"/>
  <c r="AB100" i="7" s="1"/>
  <c r="AO100" i="7" s="1"/>
  <c r="J8" i="3"/>
  <c r="J66" i="7"/>
  <c r="J94" i="7"/>
  <c r="J52" i="7"/>
  <c r="J10" i="7"/>
  <c r="J38" i="7"/>
  <c r="W7" i="2"/>
  <c r="AC14" i="2" s="1"/>
  <c r="AP14" i="2" s="1"/>
  <c r="J24" i="7"/>
  <c r="J80" i="7"/>
  <c r="V66" i="7"/>
  <c r="AC72" i="7" s="1"/>
  <c r="AP72" i="7" s="1"/>
  <c r="FM79" i="4"/>
  <c r="E79" i="4"/>
  <c r="E79" i="8" s="1"/>
  <c r="FQ79" i="4"/>
  <c r="I79" i="4"/>
  <c r="I79" i="8" s="1"/>
  <c r="FK80" i="4"/>
  <c r="C80" i="4"/>
  <c r="C80" i="8" s="1"/>
  <c r="FO80" i="4"/>
  <c r="G80" i="4"/>
  <c r="G80" i="8" s="1"/>
  <c r="FO84" i="4"/>
  <c r="G84" i="4"/>
  <c r="G84" i="8" s="1"/>
  <c r="FP86" i="4"/>
  <c r="H86" i="4"/>
  <c r="H86" i="8" s="1"/>
  <c r="FS51" i="4"/>
  <c r="K51" i="4"/>
  <c r="K56" i="4"/>
  <c r="FS56" i="4"/>
  <c r="B54" i="4"/>
  <c r="B54" i="8" s="1"/>
  <c r="FJ54" i="4"/>
  <c r="D53" i="4"/>
  <c r="D53" i="8" s="1"/>
  <c r="FL53" i="4"/>
  <c r="AJ83" i="7"/>
  <c r="AW83" i="7" s="1"/>
  <c r="V97" i="7"/>
  <c r="AF100" i="7" s="1"/>
  <c r="AS100" i="7" s="1"/>
  <c r="S30" i="7"/>
  <c r="AI27" i="7" s="1"/>
  <c r="AV27" i="7" s="1"/>
  <c r="V57" i="7"/>
  <c r="AH58" i="7" s="1"/>
  <c r="AU58" i="7" s="1"/>
  <c r="FM43" i="4"/>
  <c r="E43" i="4"/>
  <c r="E43" i="8" s="1"/>
  <c r="FM41" i="4"/>
  <c r="E41" i="4"/>
  <c r="E41" i="8" s="1"/>
  <c r="J38" i="4"/>
  <c r="FR38" i="4"/>
  <c r="F45" i="4"/>
  <c r="FN45" i="4"/>
  <c r="J37" i="4"/>
  <c r="FR37" i="4"/>
  <c r="FL41" i="4"/>
  <c r="D41" i="4"/>
  <c r="D41" i="8" s="1"/>
  <c r="F69" i="4"/>
  <c r="F69" i="8" s="1"/>
  <c r="FN69" i="4"/>
  <c r="G66" i="4"/>
  <c r="G66" i="8" s="1"/>
  <c r="FO66" i="4"/>
  <c r="C73" i="4"/>
  <c r="FK73" i="4"/>
  <c r="FL70" i="4"/>
  <c r="D70" i="4"/>
  <c r="D70" i="8" s="1"/>
  <c r="C64" i="4"/>
  <c r="FK64" i="4"/>
  <c r="G67" i="4"/>
  <c r="G67" i="8" s="1"/>
  <c r="FO67" i="4"/>
  <c r="T73" i="7"/>
  <c r="AJ70" i="7" s="1"/>
  <c r="AW70" i="7" s="1"/>
  <c r="E28" i="3"/>
  <c r="BB16" i="5" s="1"/>
  <c r="R27" i="2"/>
  <c r="AJ22" i="2" s="1"/>
  <c r="AW22" i="2" s="1"/>
  <c r="P44" i="7"/>
  <c r="AI38" i="7" s="1"/>
  <c r="AV38" i="7" s="1"/>
  <c r="E31" i="7"/>
  <c r="FO92" i="4"/>
  <c r="G92" i="4"/>
  <c r="G92" i="8" s="1"/>
  <c r="FN94" i="4"/>
  <c r="F94" i="4"/>
  <c r="F94" i="8" s="1"/>
  <c r="FJ101" i="4"/>
  <c r="B101" i="4"/>
  <c r="FK98" i="4"/>
  <c r="C98" i="4"/>
  <c r="C98" i="8" s="1"/>
  <c r="H93" i="4"/>
  <c r="H93" i="8" s="1"/>
  <c r="FP93" i="4"/>
  <c r="FJ97" i="4"/>
  <c r="B97" i="4"/>
  <c r="B97" i="8" s="1"/>
  <c r="S58" i="7"/>
  <c r="AI55" i="7" s="1"/>
  <c r="AV55" i="7" s="1"/>
  <c r="FN13" i="4"/>
  <c r="F13" i="4"/>
  <c r="FP16" i="4"/>
  <c r="H16" i="4"/>
  <c r="H16" i="8" s="1"/>
  <c r="FP17" i="4"/>
  <c r="H17" i="4"/>
  <c r="FO11" i="4"/>
  <c r="G11" i="4"/>
  <c r="FS13" i="4"/>
  <c r="K13" i="4"/>
  <c r="E102" i="7"/>
  <c r="E16" i="3"/>
  <c r="E32" i="7"/>
  <c r="E88" i="7"/>
  <c r="E46" i="7"/>
  <c r="E60" i="7"/>
  <c r="E18" i="7"/>
  <c r="R15" i="2"/>
  <c r="E74" i="7"/>
  <c r="J39" i="3"/>
  <c r="W38" i="2"/>
  <c r="AH40" i="2" s="1"/>
  <c r="AU40" i="2" s="1"/>
  <c r="V101" i="7"/>
  <c r="FM31" i="4"/>
  <c r="E31" i="4"/>
  <c r="FR26" i="4"/>
  <c r="J26" i="4"/>
  <c r="FL30" i="4"/>
  <c r="D30" i="4"/>
  <c r="D30" i="8" s="1"/>
  <c r="FK24" i="4"/>
  <c r="C24" i="4"/>
  <c r="C24" i="8" s="1"/>
  <c r="FQ30" i="4"/>
  <c r="I30" i="4"/>
  <c r="I30" i="8" s="1"/>
  <c r="FR27" i="4"/>
  <c r="J27" i="4"/>
  <c r="AY10" i="18"/>
  <c r="L36" i="18" s="1"/>
  <c r="AY31" i="18"/>
  <c r="K6" i="2"/>
  <c r="K8" i="2"/>
  <c r="K7" i="2"/>
  <c r="K9" i="2"/>
  <c r="K10" i="2"/>
  <c r="K11" i="2"/>
  <c r="K12" i="2"/>
  <c r="K13" i="2"/>
  <c r="K14" i="2"/>
  <c r="V95" i="7"/>
  <c r="AD100" i="7" s="1"/>
  <c r="AQ100" i="7" s="1"/>
  <c r="F79" i="4"/>
  <c r="F79" i="8" s="1"/>
  <c r="FN79" i="4"/>
  <c r="FQ81" i="4"/>
  <c r="I81" i="4"/>
  <c r="I81" i="8" s="1"/>
  <c r="FO82" i="4"/>
  <c r="G82" i="4"/>
  <c r="G82" i="8" s="1"/>
  <c r="FK86" i="4"/>
  <c r="C86" i="4"/>
  <c r="C86" i="8" s="1"/>
  <c r="FJ84" i="4"/>
  <c r="B84" i="4"/>
  <c r="B84" i="8" s="1"/>
  <c r="FK50" i="4"/>
  <c r="C50" i="4"/>
  <c r="FO53" i="4"/>
  <c r="G53" i="4"/>
  <c r="G53" i="8" s="1"/>
  <c r="FO58" i="4"/>
  <c r="G58" i="4"/>
  <c r="G58" i="8" s="1"/>
  <c r="FP55" i="4"/>
  <c r="H55" i="4"/>
  <c r="H55" i="8" s="1"/>
  <c r="FQ52" i="4"/>
  <c r="I52" i="4"/>
  <c r="I52" i="8" s="1"/>
  <c r="FM59" i="4"/>
  <c r="E59" i="4"/>
  <c r="FR54" i="4"/>
  <c r="J54" i="4"/>
  <c r="V69" i="7"/>
  <c r="AF72" i="7" s="1"/>
  <c r="AS72" i="7" s="1"/>
  <c r="AJ8" i="2"/>
  <c r="AW8" i="2" s="1"/>
  <c r="V15" i="7"/>
  <c r="AH16" i="7" s="1"/>
  <c r="AU16" i="7" s="1"/>
  <c r="G38" i="4"/>
  <c r="G38" i="8" s="1"/>
  <c r="FO38" i="4"/>
  <c r="FO36" i="4"/>
  <c r="G36" i="4"/>
  <c r="G36" i="8" s="1"/>
  <c r="FN39" i="4"/>
  <c r="F39" i="4"/>
  <c r="F39" i="8" s="1"/>
  <c r="J42" i="4"/>
  <c r="FR42" i="4"/>
  <c r="I67" i="4"/>
  <c r="I67" i="8" s="1"/>
  <c r="FQ67" i="4"/>
  <c r="B71" i="4"/>
  <c r="B71" i="8" s="1"/>
  <c r="FJ71" i="4"/>
  <c r="C68" i="4"/>
  <c r="C68" i="8" s="1"/>
  <c r="FK68" i="4"/>
  <c r="D65" i="4"/>
  <c r="D65" i="8" s="1"/>
  <c r="FL65" i="4"/>
  <c r="FR71" i="4"/>
  <c r="J71" i="4"/>
  <c r="I65" i="4"/>
  <c r="I65" i="8" s="1"/>
  <c r="FQ65" i="4"/>
  <c r="FK69" i="4"/>
  <c r="C69" i="4"/>
  <c r="C69" i="8" s="1"/>
  <c r="T87" i="7"/>
  <c r="AJ84" i="7" s="1"/>
  <c r="AW84" i="7" s="1"/>
  <c r="F28" i="3"/>
  <c r="BC16" i="5" s="1"/>
  <c r="S27" i="2"/>
  <c r="S100" i="7"/>
  <c r="AI97" i="7" s="1"/>
  <c r="AV97" i="7" s="1"/>
  <c r="E73" i="7"/>
  <c r="AJ100" i="7"/>
  <c r="AW100" i="7" s="1"/>
  <c r="FQ100" i="4"/>
  <c r="I100" i="4"/>
  <c r="I100" i="8" s="1"/>
  <c r="B96" i="4"/>
  <c r="B96" i="8" s="1"/>
  <c r="FJ96" i="4"/>
  <c r="FL95" i="4"/>
  <c r="D95" i="4"/>
  <c r="D95" i="8" s="1"/>
  <c r="BF15" i="5"/>
  <c r="D8" i="4"/>
  <c r="FL8" i="4"/>
  <c r="B11" i="4"/>
  <c r="FJ11" i="4"/>
  <c r="FK8" i="4"/>
  <c r="C8" i="4"/>
  <c r="FK13" i="4"/>
  <c r="C13" i="4"/>
  <c r="FS8" i="4"/>
  <c r="K8" i="4"/>
  <c r="FO15" i="4"/>
  <c r="G15" i="4"/>
  <c r="G15" i="8" s="1"/>
  <c r="AJ23" i="2"/>
  <c r="AW23" i="2" s="1"/>
  <c r="AY30" i="18"/>
  <c r="J38" i="3"/>
  <c r="W37" i="2"/>
  <c r="AG40" i="2" s="1"/>
  <c r="AT40" i="2" s="1"/>
  <c r="FR22" i="4"/>
  <c r="J22" i="4"/>
  <c r="AY12" i="18"/>
  <c r="L38" i="18" s="1"/>
  <c r="AY24" i="18"/>
  <c r="V37" i="7"/>
  <c r="AB44" i="7" s="1"/>
  <c r="AO44" i="7" s="1"/>
  <c r="J7" i="3"/>
  <c r="J37" i="7"/>
  <c r="W6" i="2"/>
  <c r="AB14" i="2" s="1"/>
  <c r="AO14" i="2" s="1"/>
  <c r="J93" i="7"/>
  <c r="J51" i="7"/>
  <c r="J9" i="7"/>
  <c r="J65" i="7"/>
  <c r="J23" i="7"/>
  <c r="J79" i="7"/>
  <c r="T16" i="7"/>
  <c r="AI14" i="7" s="1"/>
  <c r="AV14" i="7" s="1"/>
  <c r="BF94" i="5"/>
  <c r="BF80" i="5"/>
  <c r="BF52" i="5"/>
  <c r="BF66" i="5"/>
  <c r="BF24" i="5"/>
  <c r="BF38" i="5"/>
  <c r="BF10" i="5"/>
  <c r="V38" i="7"/>
  <c r="AC44" i="7" s="1"/>
  <c r="AP44" i="7" s="1"/>
  <c r="K80" i="4"/>
  <c r="FS80" i="4"/>
  <c r="FM84" i="4"/>
  <c r="E84" i="4"/>
  <c r="E84" i="8" s="1"/>
  <c r="FN86" i="4"/>
  <c r="F86" i="4"/>
  <c r="F86" i="8" s="1"/>
  <c r="FQ87" i="4"/>
  <c r="I87" i="4"/>
  <c r="FK85" i="4"/>
  <c r="C85" i="4"/>
  <c r="C85" i="8" s="1"/>
  <c r="FP85" i="4"/>
  <c r="H85" i="4"/>
  <c r="H85" i="8" s="1"/>
  <c r="FQ51" i="4"/>
  <c r="I51" i="4"/>
  <c r="I51" i="8" s="1"/>
  <c r="C55" i="4"/>
  <c r="C55" i="8" s="1"/>
  <c r="FK55" i="4"/>
  <c r="FP50" i="4"/>
  <c r="H50" i="4"/>
  <c r="H50" i="8" s="1"/>
  <c r="FL57" i="4"/>
  <c r="D57" i="4"/>
  <c r="D57" i="8" s="1"/>
  <c r="E54" i="4"/>
  <c r="E54" i="8" s="1"/>
  <c r="FM54" i="4"/>
  <c r="F51" i="4"/>
  <c r="F51" i="8" s="1"/>
  <c r="FN51" i="4"/>
  <c r="F56" i="4"/>
  <c r="F56" i="8" s="1"/>
  <c r="FN56" i="4"/>
  <c r="BF96" i="5"/>
  <c r="BF82" i="5"/>
  <c r="BF54" i="5"/>
  <c r="BF68" i="5"/>
  <c r="BF40" i="5"/>
  <c r="BF26" i="5"/>
  <c r="BF12" i="5"/>
  <c r="P100" i="7"/>
  <c r="AI94" i="7" s="1"/>
  <c r="AV94" i="7" s="1"/>
  <c r="V29" i="7"/>
  <c r="AH30" i="7" s="1"/>
  <c r="AU30" i="7" s="1"/>
  <c r="G43" i="4"/>
  <c r="G43" i="8" s="1"/>
  <c r="FO43" i="4"/>
  <c r="H41" i="4"/>
  <c r="H41" i="8" s="1"/>
  <c r="FP41" i="4"/>
  <c r="FJ42" i="4"/>
  <c r="B42" i="4"/>
  <c r="B42" i="8" s="1"/>
  <c r="G37" i="4"/>
  <c r="G37" i="8" s="1"/>
  <c r="FO37" i="4"/>
  <c r="FJ41" i="4"/>
  <c r="B41" i="4"/>
  <c r="B41" i="8" s="1"/>
  <c r="FN44" i="4"/>
  <c r="F44" i="4"/>
  <c r="D69" i="4"/>
  <c r="D69" i="8" s="1"/>
  <c r="FL69" i="4"/>
  <c r="H72" i="4"/>
  <c r="H72" i="8" s="1"/>
  <c r="FP72" i="4"/>
  <c r="I69" i="4"/>
  <c r="I69" i="8" s="1"/>
  <c r="FQ69" i="4"/>
  <c r="FR66" i="4"/>
  <c r="J66" i="4"/>
  <c r="F73" i="4"/>
  <c r="FN73" i="4"/>
  <c r="I70" i="4"/>
  <c r="I70" i="8" s="1"/>
  <c r="FQ70" i="4"/>
  <c r="O100" i="7"/>
  <c r="AI93" i="7" s="1"/>
  <c r="AV93" i="7" s="1"/>
  <c r="G28" i="3"/>
  <c r="T27" i="2"/>
  <c r="E17" i="7"/>
  <c r="FQ92" i="4"/>
  <c r="I92" i="4"/>
  <c r="I92" i="8" s="1"/>
  <c r="H97" i="4"/>
  <c r="H97" i="8" s="1"/>
  <c r="FP97" i="4"/>
  <c r="FQ94" i="4"/>
  <c r="I94" i="4"/>
  <c r="I94" i="8" s="1"/>
  <c r="FM101" i="4"/>
  <c r="E101" i="4"/>
  <c r="FR96" i="4"/>
  <c r="J96" i="4"/>
  <c r="FL100" i="4"/>
  <c r="D100" i="4"/>
  <c r="D100" i="8" s="1"/>
  <c r="BF29" i="5"/>
  <c r="T86" i="7"/>
  <c r="AI84" i="7" s="1"/>
  <c r="AV84" i="7" s="1"/>
  <c r="FL14" i="4"/>
  <c r="D14" i="4"/>
  <c r="FN17" i="4"/>
  <c r="F17" i="4"/>
  <c r="FQ9" i="4"/>
  <c r="I9" i="4"/>
  <c r="I9" i="8" s="1"/>
  <c r="FQ14" i="4"/>
  <c r="I14" i="4"/>
  <c r="I14" i="8" s="1"/>
  <c r="FO10" i="4"/>
  <c r="G10" i="4"/>
  <c r="FK17" i="4"/>
  <c r="C17" i="4"/>
  <c r="AJ21" i="2"/>
  <c r="AW21" i="2" s="1"/>
  <c r="T44" i="7"/>
  <c r="AI42" i="7" s="1"/>
  <c r="AV42" i="7" s="1"/>
  <c r="FK27" i="4"/>
  <c r="C27" i="4"/>
  <c r="C27" i="8" s="1"/>
  <c r="J102" i="7"/>
  <c r="J16" i="3"/>
  <c r="J46" i="7"/>
  <c r="J60" i="7"/>
  <c r="J18" i="7"/>
  <c r="J74" i="7"/>
  <c r="J32" i="7"/>
  <c r="J88" i="7"/>
  <c r="W15" i="2"/>
  <c r="I85" i="8"/>
  <c r="V86" i="7"/>
  <c r="AI86" i="7" s="1"/>
  <c r="AV86" i="7" s="1"/>
  <c r="FN23" i="4"/>
  <c r="F23" i="4"/>
  <c r="F23" i="8" s="1"/>
  <c r="FN28" i="4"/>
  <c r="F28" i="4"/>
  <c r="F28" i="8" s="1"/>
  <c r="J31" i="4"/>
  <c r="FR31" i="4"/>
  <c r="FQ25" i="4"/>
  <c r="I25" i="4"/>
  <c r="I25" i="8" s="1"/>
  <c r="FN29" i="4"/>
  <c r="F29" i="4"/>
  <c r="F29" i="8" s="1"/>
  <c r="J37" i="3"/>
  <c r="W36" i="2"/>
  <c r="AF40" i="2" s="1"/>
  <c r="AS40" i="2" s="1"/>
  <c r="B57" i="8"/>
  <c r="O58" i="7"/>
  <c r="AI51" i="7" s="1"/>
  <c r="AV51" i="7" s="1"/>
  <c r="FJ25" i="4"/>
  <c r="B25" i="4"/>
  <c r="B25" i="8" s="1"/>
  <c r="FJ30" i="4"/>
  <c r="B30" i="4"/>
  <c r="E22" i="4"/>
  <c r="E22" i="8" s="1"/>
  <c r="FM22" i="4"/>
  <c r="FM27" i="4"/>
  <c r="E27" i="4"/>
  <c r="E27" i="8" s="1"/>
  <c r="FN24" i="4"/>
  <c r="F24" i="4"/>
  <c r="F24" i="8" s="1"/>
  <c r="B31" i="4"/>
  <c r="FJ31" i="4"/>
  <c r="AY14" i="18"/>
  <c r="L40" i="18" s="1"/>
  <c r="I78" i="8"/>
  <c r="V79" i="7"/>
  <c r="AB86" i="7" s="1"/>
  <c r="AO86" i="7" s="1"/>
  <c r="Q17" i="7"/>
  <c r="AJ11" i="7" s="1"/>
  <c r="AW11" i="7" s="1"/>
  <c r="P17" i="7"/>
  <c r="AJ10" i="7" s="1"/>
  <c r="AW10" i="7" s="1"/>
  <c r="V10" i="7"/>
  <c r="AC16" i="7" s="1"/>
  <c r="AP16" i="7" s="1"/>
  <c r="B81" i="4"/>
  <c r="B81" i="8" s="1"/>
  <c r="FJ81" i="4"/>
  <c r="FL78" i="4"/>
  <c r="D78" i="4"/>
  <c r="D78" i="8" s="1"/>
  <c r="FP78" i="4"/>
  <c r="H78" i="4"/>
  <c r="H78" i="8" s="1"/>
  <c r="FJ79" i="4"/>
  <c r="B79" i="4"/>
  <c r="B79" i="8" s="1"/>
  <c r="FJ83" i="4"/>
  <c r="B83" i="4"/>
  <c r="B83" i="8" s="1"/>
  <c r="FQ86" i="4"/>
  <c r="I86" i="4"/>
  <c r="I86" i="8" s="1"/>
  <c r="FL87" i="4"/>
  <c r="D87" i="4"/>
  <c r="FQ56" i="4"/>
  <c r="I56" i="4"/>
  <c r="I56" i="8" s="1"/>
  <c r="FS55" i="4"/>
  <c r="K55" i="4"/>
  <c r="B53" i="4"/>
  <c r="B53" i="8" s="1"/>
  <c r="FJ53" i="4"/>
  <c r="B58" i="4"/>
  <c r="FJ58" i="4"/>
  <c r="V14" i="7"/>
  <c r="AG16" i="7" s="1"/>
  <c r="AT16" i="7" s="1"/>
  <c r="V71" i="7"/>
  <c r="AH72" i="7" s="1"/>
  <c r="AU72" i="7" s="1"/>
  <c r="I38" i="4"/>
  <c r="I38" i="8" s="1"/>
  <c r="FQ38" i="4"/>
  <c r="FR36" i="4"/>
  <c r="J36" i="4"/>
  <c r="H43" i="4"/>
  <c r="H43" i="8" s="1"/>
  <c r="FP43" i="4"/>
  <c r="C39" i="4"/>
  <c r="C39" i="8" s="1"/>
  <c r="FK39" i="4"/>
  <c r="H36" i="4"/>
  <c r="H36" i="8" s="1"/>
  <c r="FP36" i="4"/>
  <c r="E69" i="4"/>
  <c r="E69" i="8" s="1"/>
  <c r="FM69" i="4"/>
  <c r="FQ64" i="4"/>
  <c r="I64" i="4"/>
  <c r="I64" i="8" s="1"/>
  <c r="E71" i="4"/>
  <c r="E71" i="8" s="1"/>
  <c r="FM71" i="4"/>
  <c r="K68" i="4"/>
  <c r="FS68" i="4"/>
  <c r="E72" i="4"/>
  <c r="FM72" i="4"/>
  <c r="AK39" i="2"/>
  <c r="AX39" i="2" s="1"/>
  <c r="AK35" i="2"/>
  <c r="AX35" i="2" s="1"/>
  <c r="AK32" i="2"/>
  <c r="AX32" i="2" s="1"/>
  <c r="AK40" i="2"/>
  <c r="AX40" i="2" s="1"/>
  <c r="AK36" i="2"/>
  <c r="AX36" i="2" s="1"/>
  <c r="AK33" i="2"/>
  <c r="AX33" i="2" s="1"/>
  <c r="AK38" i="2"/>
  <c r="AX38" i="2" s="1"/>
  <c r="AK37" i="2"/>
  <c r="AX37" i="2" s="1"/>
  <c r="AK34" i="2"/>
  <c r="AX34" i="2" s="1"/>
  <c r="BD86" i="5"/>
  <c r="BD100" i="5"/>
  <c r="BD72" i="5"/>
  <c r="BD58" i="5"/>
  <c r="BD44" i="5"/>
  <c r="BD30" i="5"/>
  <c r="BD16" i="5"/>
  <c r="F45" i="7"/>
  <c r="H28" i="3"/>
  <c r="BE100" i="5" s="1"/>
  <c r="U27" i="2"/>
  <c r="AJ25" i="2" s="1"/>
  <c r="AW25" i="2" s="1"/>
  <c r="BD29" i="5"/>
  <c r="E59" i="7"/>
  <c r="FJ94" i="4"/>
  <c r="B94" i="4"/>
  <c r="B94" i="8" s="1"/>
  <c r="FL99" i="4"/>
  <c r="D99" i="4"/>
  <c r="D99" i="8" s="1"/>
  <c r="FM96" i="4"/>
  <c r="E96" i="4"/>
  <c r="E96" i="8" s="1"/>
  <c r="FN93" i="4"/>
  <c r="F93" i="4"/>
  <c r="F93" i="8" s="1"/>
  <c r="FN98" i="4"/>
  <c r="F98" i="4"/>
  <c r="F98" i="8" s="1"/>
  <c r="FR101" i="4"/>
  <c r="J101" i="4"/>
  <c r="U58" i="7"/>
  <c r="AI57" i="7" s="1"/>
  <c r="AV57" i="7" s="1"/>
  <c r="BF43" i="5"/>
  <c r="U30" i="7"/>
  <c r="AI29" i="7" s="1"/>
  <c r="AV29" i="7" s="1"/>
  <c r="FN8" i="4"/>
  <c r="F8" i="4"/>
  <c r="FP11" i="4"/>
  <c r="H11" i="4"/>
  <c r="FM16" i="4"/>
  <c r="E16" i="4"/>
  <c r="FK12" i="4"/>
  <c r="C12" i="4"/>
  <c r="FL9" i="4"/>
  <c r="D9" i="4"/>
  <c r="AJ19" i="2"/>
  <c r="AW19" i="2" s="1"/>
  <c r="I29" i="8"/>
  <c r="V30" i="7"/>
  <c r="AI30" i="7" s="1"/>
  <c r="AV30" i="7" s="1"/>
  <c r="FQ23" i="4"/>
  <c r="I23" i="4"/>
  <c r="I23" i="8" s="1"/>
  <c r="H102" i="7"/>
  <c r="H16" i="3"/>
  <c r="H88" i="7"/>
  <c r="H46" i="7"/>
  <c r="H74" i="7"/>
  <c r="H32" i="7"/>
  <c r="H60" i="7"/>
  <c r="H18" i="7"/>
  <c r="U15" i="2"/>
  <c r="AK12" i="2" s="1"/>
  <c r="AX12" i="2" s="1"/>
  <c r="J36" i="3"/>
  <c r="W35" i="2"/>
  <c r="AE40" i="2" s="1"/>
  <c r="AR40" i="2" s="1"/>
  <c r="FP26" i="4"/>
  <c r="H26" i="4"/>
  <c r="H26" i="8" s="1"/>
  <c r="FP31" i="4"/>
  <c r="H31" i="4"/>
  <c r="K23" i="4"/>
  <c r="FS23" i="4"/>
  <c r="K28" i="4"/>
  <c r="FS28" i="4"/>
  <c r="FJ26" i="4"/>
  <c r="B26" i="4"/>
  <c r="B26" i="8" s="1"/>
  <c r="AY16" i="18"/>
  <c r="L42" i="18" s="1"/>
  <c r="BF92" i="5"/>
  <c r="BF64" i="5"/>
  <c r="BF78" i="5"/>
  <c r="BF50" i="5"/>
  <c r="BF36" i="5"/>
  <c r="BF22" i="5"/>
  <c r="BF8" i="5"/>
  <c r="C42" i="3"/>
  <c r="P41" i="2"/>
  <c r="V24" i="7"/>
  <c r="AC30" i="7" s="1"/>
  <c r="AP30" i="7" s="1"/>
  <c r="FL83" i="4"/>
  <c r="D83" i="4"/>
  <c r="D83" i="8" s="1"/>
  <c r="J79" i="4"/>
  <c r="FR79" i="4"/>
  <c r="FP80" i="4"/>
  <c r="H80" i="4"/>
  <c r="H80" i="8" s="1"/>
  <c r="B82" i="4"/>
  <c r="B82" i="8" s="1"/>
  <c r="FJ82" i="4"/>
  <c r="FS54" i="4"/>
  <c r="K54" i="4"/>
  <c r="FM58" i="4"/>
  <c r="E58" i="4"/>
  <c r="FR53" i="4"/>
  <c r="J53" i="4"/>
  <c r="FS50" i="4"/>
  <c r="K50" i="4"/>
  <c r="FO57" i="4"/>
  <c r="G57" i="4"/>
  <c r="G57" i="8" s="1"/>
  <c r="FP54" i="4"/>
  <c r="H54" i="4"/>
  <c r="H54" i="8" s="1"/>
  <c r="FP59" i="4"/>
  <c r="H59" i="4"/>
  <c r="V28" i="7"/>
  <c r="AG30" i="7" s="1"/>
  <c r="AT30" i="7" s="1"/>
  <c r="AK13" i="2"/>
  <c r="AX13" i="2" s="1"/>
  <c r="AK9" i="2"/>
  <c r="AX9" i="2" s="1"/>
  <c r="AK6" i="2"/>
  <c r="AX6" i="2" s="1"/>
  <c r="AK10" i="2"/>
  <c r="AX10" i="2" s="1"/>
  <c r="AK15" i="2"/>
  <c r="AX15" i="2" s="1"/>
  <c r="AK11" i="2"/>
  <c r="AX11" i="2" s="1"/>
  <c r="AK7" i="2"/>
  <c r="AX7" i="2" s="1"/>
  <c r="AK14" i="2"/>
  <c r="AX14" i="2" s="1"/>
  <c r="FJ44" i="4"/>
  <c r="B44" i="4"/>
  <c r="FQ41" i="4"/>
  <c r="I41" i="4"/>
  <c r="I41" i="8" s="1"/>
  <c r="D45" i="4"/>
  <c r="FL45" i="4"/>
  <c r="I40" i="4"/>
  <c r="I40" i="8" s="1"/>
  <c r="FQ40" i="4"/>
  <c r="FL44" i="4"/>
  <c r="D44" i="4"/>
  <c r="D44" i="8" s="1"/>
  <c r="FR70" i="4"/>
  <c r="J70" i="4"/>
  <c r="E66" i="4"/>
  <c r="E66" i="8" s="1"/>
  <c r="FM66" i="4"/>
  <c r="FS72" i="4"/>
  <c r="K72" i="4"/>
  <c r="B70" i="4"/>
  <c r="B70" i="8" s="1"/>
  <c r="FJ70" i="4"/>
  <c r="G65" i="4"/>
  <c r="G65" i="8" s="1"/>
  <c r="FO65" i="4"/>
  <c r="FO70" i="4"/>
  <c r="G70" i="4"/>
  <c r="G70" i="8" s="1"/>
  <c r="T101" i="7"/>
  <c r="AJ98" i="7" s="1"/>
  <c r="AW98" i="7" s="1"/>
  <c r="K28" i="3"/>
  <c r="X27" i="2"/>
  <c r="AJ28" i="2" s="1"/>
  <c r="AW28" i="2" s="1"/>
  <c r="E45" i="7"/>
  <c r="Q44" i="7"/>
  <c r="AI39" i="7" s="1"/>
  <c r="AV39" i="7" s="1"/>
  <c r="C94" i="4"/>
  <c r="C94" i="8" s="1"/>
  <c r="FK94" i="4"/>
  <c r="FS97" i="4"/>
  <c r="K97" i="4"/>
  <c r="FJ95" i="4"/>
  <c r="B95" i="4"/>
  <c r="B95" i="8" s="1"/>
  <c r="B100" i="4"/>
  <c r="FJ100" i="4"/>
  <c r="FM92" i="4"/>
  <c r="E92" i="4"/>
  <c r="E92" i="8" s="1"/>
  <c r="FR14" i="4"/>
  <c r="J14" i="4"/>
  <c r="FS12" i="4"/>
  <c r="K12" i="4"/>
  <c r="FQ13" i="4"/>
  <c r="I13" i="4"/>
  <c r="FR10" i="4"/>
  <c r="J10" i="4"/>
  <c r="AJ24" i="2"/>
  <c r="AW24" i="2" s="1"/>
  <c r="BO99" i="10" l="1"/>
  <c r="BO85" i="10"/>
  <c r="BO57" i="10"/>
  <c r="BO71" i="10"/>
  <c r="BO43" i="10"/>
  <c r="BO29" i="10"/>
  <c r="BO15" i="10"/>
  <c r="L35" i="18"/>
  <c r="BM99" i="10"/>
  <c r="BM71" i="10"/>
  <c r="BM85" i="10"/>
  <c r="BM57" i="10"/>
  <c r="BM43" i="10"/>
  <c r="BM29" i="10"/>
  <c r="BM15" i="10"/>
  <c r="L44" i="18"/>
  <c r="G31" i="8"/>
  <c r="T32" i="7"/>
  <c r="AK28" i="7" s="1"/>
  <c r="AX28" i="7" s="1"/>
  <c r="BT95" i="10"/>
  <c r="BT81" i="10"/>
  <c r="BT67" i="10"/>
  <c r="BT53" i="10"/>
  <c r="BT39" i="10"/>
  <c r="BT25" i="10"/>
  <c r="BT11" i="10"/>
  <c r="B101" i="8"/>
  <c r="O102" i="7"/>
  <c r="AK93" i="7" s="1"/>
  <c r="AX93" i="7" s="1"/>
  <c r="BS86" i="10"/>
  <c r="BS72" i="10"/>
  <c r="BS100" i="10"/>
  <c r="BS44" i="10"/>
  <c r="BS58" i="10"/>
  <c r="BS16" i="10"/>
  <c r="BS30" i="10"/>
  <c r="C59" i="8"/>
  <c r="P60" i="7"/>
  <c r="AK52" i="7" s="1"/>
  <c r="AX52" i="7" s="1"/>
  <c r="F44" i="8"/>
  <c r="S45" i="7"/>
  <c r="AJ41" i="7" s="1"/>
  <c r="AW41" i="7" s="1"/>
  <c r="J17" i="8"/>
  <c r="W18" i="7"/>
  <c r="AK17" i="7" s="1"/>
  <c r="AX17" i="7" s="1"/>
  <c r="DC192" i="9"/>
  <c r="DC178" i="9"/>
  <c r="DC164" i="9"/>
  <c r="DC150" i="9"/>
  <c r="DC136" i="9"/>
  <c r="DC108" i="9"/>
  <c r="DC122" i="9"/>
  <c r="DC80" i="9"/>
  <c r="DC94" i="9"/>
  <c r="DC66" i="9"/>
  <c r="DC38" i="9"/>
  <c r="DC52" i="9"/>
  <c r="DC10" i="9"/>
  <c r="DC24" i="9"/>
  <c r="J92" i="8"/>
  <c r="W93" i="7"/>
  <c r="AB101" i="7" s="1"/>
  <c r="AO101" i="7" s="1"/>
  <c r="DA198" i="9"/>
  <c r="DA184" i="9"/>
  <c r="DA170" i="9"/>
  <c r="DA156" i="9"/>
  <c r="DA142" i="9"/>
  <c r="DA114" i="9"/>
  <c r="DA128" i="9"/>
  <c r="DA86" i="9"/>
  <c r="DA100" i="9"/>
  <c r="DA58" i="9"/>
  <c r="DA72" i="9"/>
  <c r="DA44" i="9"/>
  <c r="DA16" i="9"/>
  <c r="DA30" i="9"/>
  <c r="K7" i="3"/>
  <c r="K93" i="7"/>
  <c r="K51" i="7"/>
  <c r="K9" i="7"/>
  <c r="K23" i="7"/>
  <c r="K79" i="7"/>
  <c r="K37" i="7"/>
  <c r="K65" i="7"/>
  <c r="X6" i="2"/>
  <c r="AB15" i="2" s="1"/>
  <c r="AO15" i="2" s="1"/>
  <c r="E30" i="8"/>
  <c r="R31" i="7"/>
  <c r="AJ26" i="7" s="1"/>
  <c r="AW26" i="7" s="1"/>
  <c r="J37" i="8"/>
  <c r="W38" i="7"/>
  <c r="AC45" i="7" s="1"/>
  <c r="AP45" i="7" s="1"/>
  <c r="J94" i="8"/>
  <c r="W95" i="7"/>
  <c r="AD101" i="7" s="1"/>
  <c r="AQ101" i="7" s="1"/>
  <c r="D45" i="8"/>
  <c r="Q46" i="7"/>
  <c r="AK39" i="7" s="1"/>
  <c r="AX39" i="7" s="1"/>
  <c r="DB195" i="9"/>
  <c r="DB181" i="9"/>
  <c r="DB167" i="9"/>
  <c r="DB153" i="9"/>
  <c r="DB139" i="9"/>
  <c r="DB125" i="9"/>
  <c r="DB111" i="9"/>
  <c r="DB83" i="9"/>
  <c r="DB97" i="9"/>
  <c r="DB55" i="9"/>
  <c r="DB69" i="9"/>
  <c r="DB41" i="9"/>
  <c r="DB27" i="9"/>
  <c r="DB13" i="9"/>
  <c r="H12" i="8"/>
  <c r="J26" i="8"/>
  <c r="W27" i="7"/>
  <c r="AF31" i="7" s="1"/>
  <c r="AS31" i="7" s="1"/>
  <c r="V102" i="7"/>
  <c r="AK100" i="7" s="1"/>
  <c r="AX100" i="7" s="1"/>
  <c r="I101" i="8"/>
  <c r="J72" i="8"/>
  <c r="W73" i="7"/>
  <c r="AJ73" i="7" s="1"/>
  <c r="AW73" i="7" s="1"/>
  <c r="BC30" i="5"/>
  <c r="J43" i="8"/>
  <c r="W44" i="7"/>
  <c r="AI45" i="7" s="1"/>
  <c r="AV45" i="7" s="1"/>
  <c r="B58" i="8"/>
  <c r="O59" i="7"/>
  <c r="AJ51" i="7" s="1"/>
  <c r="AW51" i="7" s="1"/>
  <c r="CY197" i="9"/>
  <c r="CY183" i="9"/>
  <c r="CY169" i="9"/>
  <c r="CY155" i="9"/>
  <c r="CY141" i="9"/>
  <c r="CY113" i="9"/>
  <c r="CY127" i="9"/>
  <c r="CY85" i="9"/>
  <c r="CY99" i="9"/>
  <c r="CY71" i="9"/>
  <c r="CY57" i="9"/>
  <c r="CY15" i="9"/>
  <c r="CY29" i="9"/>
  <c r="CY43" i="9"/>
  <c r="E14" i="8"/>
  <c r="DB191" i="9"/>
  <c r="DB177" i="9"/>
  <c r="DB163" i="9"/>
  <c r="DB149" i="9"/>
  <c r="DB135" i="9"/>
  <c r="DB121" i="9"/>
  <c r="DB107" i="9"/>
  <c r="DB93" i="9"/>
  <c r="DB65" i="9"/>
  <c r="DB79" i="9"/>
  <c r="DB37" i="9"/>
  <c r="DB51" i="9"/>
  <c r="DB23" i="9"/>
  <c r="DB9" i="9"/>
  <c r="H8" i="8"/>
  <c r="K40" i="3"/>
  <c r="X39" i="2"/>
  <c r="AI41" i="2" s="1"/>
  <c r="AV41" i="2" s="1"/>
  <c r="C32" i="7"/>
  <c r="BB44" i="5"/>
  <c r="J87" i="8"/>
  <c r="W88" i="7"/>
  <c r="AK87" i="7" s="1"/>
  <c r="AX87" i="7" s="1"/>
  <c r="CX192" i="9"/>
  <c r="CX178" i="9"/>
  <c r="CX150" i="9"/>
  <c r="CX164" i="9"/>
  <c r="CX136" i="9"/>
  <c r="CX108" i="9"/>
  <c r="CX122" i="9"/>
  <c r="CX94" i="9"/>
  <c r="CX80" i="9"/>
  <c r="CX66" i="9"/>
  <c r="CX38" i="9"/>
  <c r="CX52" i="9"/>
  <c r="CX10" i="9"/>
  <c r="CX24" i="9"/>
  <c r="D9" i="8"/>
  <c r="J59" i="8"/>
  <c r="W60" i="7"/>
  <c r="AK59" i="7" s="1"/>
  <c r="AX59" i="7" s="1"/>
  <c r="J9" i="8"/>
  <c r="W10" i="7"/>
  <c r="AC17" i="7" s="1"/>
  <c r="AP17" i="7" s="1"/>
  <c r="BG94" i="5"/>
  <c r="BG80" i="5"/>
  <c r="BG66" i="5"/>
  <c r="BG24" i="5"/>
  <c r="BG52" i="5"/>
  <c r="BG38" i="5"/>
  <c r="BG10" i="5"/>
  <c r="D87" i="8"/>
  <c r="Q88" i="7"/>
  <c r="AK81" i="7" s="1"/>
  <c r="AX81" i="7" s="1"/>
  <c r="DA199" i="9"/>
  <c r="DA185" i="9"/>
  <c r="DA171" i="9"/>
  <c r="DA157" i="9"/>
  <c r="DA143" i="9"/>
  <c r="DA129" i="9"/>
  <c r="DA115" i="9"/>
  <c r="DA87" i="9"/>
  <c r="DA101" i="9"/>
  <c r="DA73" i="9"/>
  <c r="DA59" i="9"/>
  <c r="DA17" i="9"/>
  <c r="DA31" i="9"/>
  <c r="DA45" i="9"/>
  <c r="J68" i="8"/>
  <c r="W69" i="7"/>
  <c r="AF73" i="7" s="1"/>
  <c r="AS73" i="7" s="1"/>
  <c r="I45" i="8"/>
  <c r="V46" i="7"/>
  <c r="AK44" i="7" s="1"/>
  <c r="AX44" i="7" s="1"/>
  <c r="CZ198" i="9"/>
  <c r="CZ184" i="9"/>
  <c r="CZ170" i="9"/>
  <c r="CZ156" i="9"/>
  <c r="CZ142" i="9"/>
  <c r="CZ114" i="9"/>
  <c r="CZ128" i="9"/>
  <c r="CZ86" i="9"/>
  <c r="CZ100" i="9"/>
  <c r="CZ72" i="9"/>
  <c r="CZ58" i="9"/>
  <c r="CZ44" i="9"/>
  <c r="CZ16" i="9"/>
  <c r="CZ30" i="9"/>
  <c r="DE193" i="9"/>
  <c r="DE179" i="9"/>
  <c r="DE151" i="9"/>
  <c r="DE137" i="9"/>
  <c r="DE165" i="9"/>
  <c r="DE123" i="9"/>
  <c r="DE109" i="9"/>
  <c r="DE95" i="9"/>
  <c r="DE81" i="9"/>
  <c r="DE67" i="9"/>
  <c r="DE39" i="9"/>
  <c r="DE53" i="9"/>
  <c r="DE11" i="9"/>
  <c r="DE25" i="9"/>
  <c r="BC58" i="5"/>
  <c r="BP85" i="10"/>
  <c r="BP99" i="10"/>
  <c r="BP71" i="10"/>
  <c r="BP57" i="10"/>
  <c r="BP43" i="10"/>
  <c r="BP29" i="10"/>
  <c r="BP15" i="10"/>
  <c r="J85" i="8"/>
  <c r="W86" i="7"/>
  <c r="AI87" i="7" s="1"/>
  <c r="AV87" i="7" s="1"/>
  <c r="J30" i="8"/>
  <c r="W31" i="7"/>
  <c r="AJ31" i="7" s="1"/>
  <c r="AW31" i="7" s="1"/>
  <c r="B17" i="8"/>
  <c r="O18" i="7"/>
  <c r="AK9" i="7" s="1"/>
  <c r="AX9" i="7" s="1"/>
  <c r="K39" i="3"/>
  <c r="L39" i="3" s="1"/>
  <c r="D10" i="13" s="1"/>
  <c r="X38" i="2"/>
  <c r="AH41" i="2" s="1"/>
  <c r="AU41" i="2" s="1"/>
  <c r="C74" i="7"/>
  <c r="BB58" i="5"/>
  <c r="DD193" i="9"/>
  <c r="DD165" i="9"/>
  <c r="DD179" i="9"/>
  <c r="DD151" i="9"/>
  <c r="DD137" i="9"/>
  <c r="DD123" i="9"/>
  <c r="DD109" i="9"/>
  <c r="DD81" i="9"/>
  <c r="DD95" i="9"/>
  <c r="DD67" i="9"/>
  <c r="DD39" i="9"/>
  <c r="DD53" i="9"/>
  <c r="DD11" i="9"/>
  <c r="DD25" i="9"/>
  <c r="J45" i="8"/>
  <c r="W46" i="7"/>
  <c r="AK45" i="7" s="1"/>
  <c r="AX45" i="7" s="1"/>
  <c r="CZ200" i="9"/>
  <c r="CZ186" i="9"/>
  <c r="CZ158" i="9"/>
  <c r="CZ172" i="9"/>
  <c r="CZ130" i="9"/>
  <c r="CZ144" i="9"/>
  <c r="CZ116" i="9"/>
  <c r="CZ88" i="9"/>
  <c r="CZ102" i="9"/>
  <c r="CZ60" i="9"/>
  <c r="CZ74" i="9"/>
  <c r="CZ46" i="9"/>
  <c r="CZ32" i="9"/>
  <c r="CZ18" i="9"/>
  <c r="J36" i="8"/>
  <c r="W37" i="7"/>
  <c r="AB45" i="7" s="1"/>
  <c r="AO45" i="7" s="1"/>
  <c r="DE191" i="9"/>
  <c r="DE177" i="9"/>
  <c r="DE163" i="9"/>
  <c r="DE149" i="9"/>
  <c r="DE121" i="9"/>
  <c r="DE135" i="9"/>
  <c r="DE93" i="9"/>
  <c r="DE107" i="9"/>
  <c r="DE65" i="9"/>
  <c r="DE79" i="9"/>
  <c r="DE51" i="9"/>
  <c r="DE37" i="9"/>
  <c r="DE23" i="9"/>
  <c r="DE9" i="9"/>
  <c r="J51" i="8"/>
  <c r="W52" i="7"/>
  <c r="AC59" i="7" s="1"/>
  <c r="AP59" i="7" s="1"/>
  <c r="C78" i="8"/>
  <c r="D31" i="8"/>
  <c r="Q32" i="7"/>
  <c r="AK25" i="7" s="1"/>
  <c r="AX25" i="7" s="1"/>
  <c r="B100" i="8"/>
  <c r="O101" i="7"/>
  <c r="AJ93" i="7" s="1"/>
  <c r="AW93" i="7" s="1"/>
  <c r="BG96" i="5"/>
  <c r="BG82" i="5"/>
  <c r="BG68" i="5"/>
  <c r="BG40" i="5"/>
  <c r="BG26" i="5"/>
  <c r="BG54" i="5"/>
  <c r="BG12" i="5"/>
  <c r="I87" i="8"/>
  <c r="V88" i="7"/>
  <c r="AK86" i="7" s="1"/>
  <c r="AX86" i="7" s="1"/>
  <c r="CX194" i="9"/>
  <c r="CX180" i="9"/>
  <c r="CX152" i="9"/>
  <c r="CX166" i="9"/>
  <c r="CX138" i="9"/>
  <c r="CX124" i="9"/>
  <c r="CX110" i="9"/>
  <c r="CX82" i="9"/>
  <c r="CX96" i="9"/>
  <c r="CX68" i="9"/>
  <c r="CX40" i="9"/>
  <c r="CX12" i="9"/>
  <c r="CX54" i="9"/>
  <c r="CX26" i="9"/>
  <c r="D11" i="8"/>
  <c r="DD191" i="9"/>
  <c r="DD177" i="9"/>
  <c r="DD163" i="9"/>
  <c r="DD149" i="9"/>
  <c r="DD135" i="9"/>
  <c r="DD121" i="9"/>
  <c r="DD107" i="9"/>
  <c r="DD93" i="9"/>
  <c r="DD65" i="9"/>
  <c r="DD79" i="9"/>
  <c r="DD37" i="9"/>
  <c r="DD51" i="9"/>
  <c r="DD23" i="9"/>
  <c r="DD9" i="9"/>
  <c r="BC44" i="5"/>
  <c r="J29" i="8"/>
  <c r="W30" i="7"/>
  <c r="AI31" i="7" s="1"/>
  <c r="AV31" i="7" s="1"/>
  <c r="B31" i="8"/>
  <c r="O32" i="7"/>
  <c r="AK23" i="7" s="1"/>
  <c r="AX23" i="7" s="1"/>
  <c r="BT99" i="10"/>
  <c r="BT71" i="10"/>
  <c r="BT85" i="10"/>
  <c r="BT57" i="10"/>
  <c r="BT43" i="10"/>
  <c r="BT29" i="10"/>
  <c r="BT15" i="10"/>
  <c r="K38" i="3"/>
  <c r="L38" i="3" s="1"/>
  <c r="D9" i="13" s="1"/>
  <c r="X37" i="2"/>
  <c r="AG41" i="2" s="1"/>
  <c r="AT41" i="2" s="1"/>
  <c r="AZ17" i="5"/>
  <c r="B16" i="8"/>
  <c r="O17" i="7"/>
  <c r="AJ9" i="7" s="1"/>
  <c r="AW9" i="7" s="1"/>
  <c r="BB72" i="5"/>
  <c r="J79" i="8"/>
  <c r="W80" i="7"/>
  <c r="AC87" i="7" s="1"/>
  <c r="AP87" i="7" s="1"/>
  <c r="CW195" i="9"/>
  <c r="CW181" i="9"/>
  <c r="CW167" i="9"/>
  <c r="CW153" i="9"/>
  <c r="CW139" i="9"/>
  <c r="CW111" i="9"/>
  <c r="CW83" i="9"/>
  <c r="CW97" i="9"/>
  <c r="CW125" i="9"/>
  <c r="CW69" i="9"/>
  <c r="CW55" i="9"/>
  <c r="CW41" i="9"/>
  <c r="CW13" i="9"/>
  <c r="CW27" i="9"/>
  <c r="C12" i="8"/>
  <c r="BG17" i="5"/>
  <c r="BG92" i="5"/>
  <c r="BG78" i="5"/>
  <c r="BG50" i="5"/>
  <c r="BG64" i="5"/>
  <c r="BG36" i="5"/>
  <c r="BG22" i="5"/>
  <c r="BG8" i="5"/>
  <c r="J93" i="8"/>
  <c r="W94" i="7"/>
  <c r="AC101" i="7" s="1"/>
  <c r="AP101" i="7" s="1"/>
  <c r="D73" i="8"/>
  <c r="Q74" i="7"/>
  <c r="AK67" i="7" s="1"/>
  <c r="AX67" i="7" s="1"/>
  <c r="CX196" i="9"/>
  <c r="CX182" i="9"/>
  <c r="CX168" i="9"/>
  <c r="CX154" i="9"/>
  <c r="CX140" i="9"/>
  <c r="CX112" i="9"/>
  <c r="CX126" i="9"/>
  <c r="CX84" i="9"/>
  <c r="CX98" i="9"/>
  <c r="CX70" i="9"/>
  <c r="CX56" i="9"/>
  <c r="CX14" i="9"/>
  <c r="CX28" i="9"/>
  <c r="CX42" i="9"/>
  <c r="D13" i="8"/>
  <c r="BE16" i="5"/>
  <c r="BF73" i="5"/>
  <c r="CZ199" i="9"/>
  <c r="CZ185" i="9"/>
  <c r="CZ171" i="9"/>
  <c r="CZ157" i="9"/>
  <c r="CZ129" i="9"/>
  <c r="CZ143" i="9"/>
  <c r="CZ115" i="9"/>
  <c r="CZ87" i="9"/>
  <c r="CZ101" i="9"/>
  <c r="CZ59" i="9"/>
  <c r="CZ73" i="9"/>
  <c r="CZ17" i="9"/>
  <c r="CZ31" i="9"/>
  <c r="CZ45" i="9"/>
  <c r="BT92" i="10"/>
  <c r="BT78" i="10"/>
  <c r="BT64" i="10"/>
  <c r="BT50" i="10"/>
  <c r="BT36" i="10"/>
  <c r="BT22" i="10"/>
  <c r="BT8" i="10"/>
  <c r="DD196" i="9"/>
  <c r="DD182" i="9"/>
  <c r="DD168" i="9"/>
  <c r="DD140" i="9"/>
  <c r="DD154" i="9"/>
  <c r="DD126" i="9"/>
  <c r="DD112" i="9"/>
  <c r="DD84" i="9"/>
  <c r="DD98" i="9"/>
  <c r="DD56" i="9"/>
  <c r="DD70" i="9"/>
  <c r="DD42" i="9"/>
  <c r="DD28" i="9"/>
  <c r="DD14" i="9"/>
  <c r="BC72" i="5"/>
  <c r="J71" i="8"/>
  <c r="W72" i="7"/>
  <c r="AI73" i="7" s="1"/>
  <c r="AV73" i="7" s="1"/>
  <c r="CY192" i="9"/>
  <c r="CY178" i="9"/>
  <c r="CY150" i="9"/>
  <c r="CY164" i="9"/>
  <c r="CY136" i="9"/>
  <c r="CY122" i="9"/>
  <c r="CY80" i="9"/>
  <c r="CY108" i="9"/>
  <c r="CY66" i="9"/>
  <c r="CY94" i="9"/>
  <c r="CY38" i="9"/>
  <c r="CY52" i="9"/>
  <c r="CY24" i="9"/>
  <c r="CY10" i="9"/>
  <c r="E9" i="8"/>
  <c r="B87" i="8"/>
  <c r="O88" i="7"/>
  <c r="AK79" i="7" s="1"/>
  <c r="AX79" i="7" s="1"/>
  <c r="CV198" i="9"/>
  <c r="CV184" i="9"/>
  <c r="CV170" i="9"/>
  <c r="CV156" i="9"/>
  <c r="CV128" i="9"/>
  <c r="CV142" i="9"/>
  <c r="CV114" i="9"/>
  <c r="CV86" i="9"/>
  <c r="CV100" i="9"/>
  <c r="CV58" i="9"/>
  <c r="CV72" i="9"/>
  <c r="CV44" i="9"/>
  <c r="CV16" i="9"/>
  <c r="CV30" i="9"/>
  <c r="B30" i="8"/>
  <c r="O31" i="7"/>
  <c r="AJ23" i="7" s="1"/>
  <c r="AW23" i="7" s="1"/>
  <c r="K37" i="3"/>
  <c r="L37" i="3" s="1"/>
  <c r="D8" i="13" s="1"/>
  <c r="X36" i="2"/>
  <c r="AF41" i="2" s="1"/>
  <c r="AS41" i="2" s="1"/>
  <c r="BB100" i="5"/>
  <c r="W102" i="7"/>
  <c r="AK101" i="7" s="1"/>
  <c r="AX101" i="7" s="1"/>
  <c r="J101" i="8"/>
  <c r="CX197" i="9"/>
  <c r="CX183" i="9"/>
  <c r="CX169" i="9"/>
  <c r="CX155" i="9"/>
  <c r="CX127" i="9"/>
  <c r="CX141" i="9"/>
  <c r="CX113" i="9"/>
  <c r="CX85" i="9"/>
  <c r="CX99" i="9"/>
  <c r="CX57" i="9"/>
  <c r="CX71" i="9"/>
  <c r="CX15" i="9"/>
  <c r="CX29" i="9"/>
  <c r="CX43" i="9"/>
  <c r="D14" i="8"/>
  <c r="CW196" i="9"/>
  <c r="CW182" i="9"/>
  <c r="CW168" i="9"/>
  <c r="CW154" i="9"/>
  <c r="CW126" i="9"/>
  <c r="CW140" i="9"/>
  <c r="CW112" i="9"/>
  <c r="CW84" i="9"/>
  <c r="CW98" i="9"/>
  <c r="CW56" i="9"/>
  <c r="CW70" i="9"/>
  <c r="CW14" i="9"/>
  <c r="CW28" i="9"/>
  <c r="CW42" i="9"/>
  <c r="C13" i="8"/>
  <c r="E72" i="8"/>
  <c r="R73" i="7"/>
  <c r="AJ68" i="7" s="1"/>
  <c r="AW68" i="7" s="1"/>
  <c r="BT98" i="10"/>
  <c r="BT84" i="10"/>
  <c r="BT56" i="10"/>
  <c r="BT70" i="10"/>
  <c r="BT42" i="10"/>
  <c r="BT28" i="10"/>
  <c r="BT14" i="10"/>
  <c r="E73" i="8"/>
  <c r="R74" i="7"/>
  <c r="AK68" i="7" s="1"/>
  <c r="AX68" i="7" s="1"/>
  <c r="J65" i="8"/>
  <c r="W66" i="7"/>
  <c r="AC73" i="7" s="1"/>
  <c r="AP73" i="7" s="1"/>
  <c r="K45" i="8"/>
  <c r="X46" i="7"/>
  <c r="BA17" i="5"/>
  <c r="BE30" i="5"/>
  <c r="F59" i="8"/>
  <c r="S60" i="7"/>
  <c r="AK55" i="7" s="1"/>
  <c r="AX55" i="7" s="1"/>
  <c r="DB192" i="9"/>
  <c r="DB178" i="9"/>
  <c r="DB164" i="9"/>
  <c r="DB150" i="9"/>
  <c r="DB136" i="9"/>
  <c r="DB122" i="9"/>
  <c r="DB108" i="9"/>
  <c r="DB80" i="9"/>
  <c r="DB94" i="9"/>
  <c r="DB66" i="9"/>
  <c r="DB38" i="9"/>
  <c r="DB52" i="9"/>
  <c r="DB10" i="9"/>
  <c r="DB24" i="9"/>
  <c r="H9" i="8"/>
  <c r="BC86" i="5"/>
  <c r="BG99" i="5"/>
  <c r="BG85" i="5"/>
  <c r="BG57" i="5"/>
  <c r="BG71" i="5"/>
  <c r="BG43" i="5"/>
  <c r="BG29" i="5"/>
  <c r="BG15" i="5"/>
  <c r="BS99" i="10"/>
  <c r="BS85" i="10"/>
  <c r="BS71" i="10"/>
  <c r="BS57" i="10"/>
  <c r="BS43" i="10"/>
  <c r="BS29" i="10"/>
  <c r="BS15" i="10"/>
  <c r="K36" i="3"/>
  <c r="L36" i="3" s="1"/>
  <c r="D7" i="13" s="1"/>
  <c r="X35" i="2"/>
  <c r="AE41" i="2" s="1"/>
  <c r="AR41" i="2" s="1"/>
  <c r="BB86" i="5"/>
  <c r="BT93" i="10"/>
  <c r="BT79" i="10"/>
  <c r="BT65" i="10"/>
  <c r="BT51" i="10"/>
  <c r="BT37" i="10"/>
  <c r="BT23" i="10"/>
  <c r="BT9" i="10"/>
  <c r="E16" i="8"/>
  <c r="R17" i="7"/>
  <c r="AJ12" i="7" s="1"/>
  <c r="AW12" i="7" s="1"/>
  <c r="BG93" i="5"/>
  <c r="BG79" i="5"/>
  <c r="BG51" i="5"/>
  <c r="BG65" i="5"/>
  <c r="BG37" i="5"/>
  <c r="BG23" i="5"/>
  <c r="BG9" i="5"/>
  <c r="CY195" i="9"/>
  <c r="CY181" i="9"/>
  <c r="CY167" i="9"/>
  <c r="CY153" i="9"/>
  <c r="CY139" i="9"/>
  <c r="CY125" i="9"/>
  <c r="CY111" i="9"/>
  <c r="CY83" i="9"/>
  <c r="CY97" i="9"/>
  <c r="CY69" i="9"/>
  <c r="CY55" i="9"/>
  <c r="CY41" i="9"/>
  <c r="CY13" i="9"/>
  <c r="CY27" i="9"/>
  <c r="E12" i="8"/>
  <c r="K73" i="8"/>
  <c r="X74" i="7"/>
  <c r="AK74" i="7" s="1"/>
  <c r="AX74" i="7" s="1"/>
  <c r="D101" i="8"/>
  <c r="Q102" i="7"/>
  <c r="AK95" i="7" s="1"/>
  <c r="AX95" i="7" s="1"/>
  <c r="BE44" i="5"/>
  <c r="DD194" i="9"/>
  <c r="DD166" i="9"/>
  <c r="DD180" i="9"/>
  <c r="DD152" i="9"/>
  <c r="DD138" i="9"/>
  <c r="DD124" i="9"/>
  <c r="DD110" i="9"/>
  <c r="DD82" i="9"/>
  <c r="DD96" i="9"/>
  <c r="DD68" i="9"/>
  <c r="DD40" i="9"/>
  <c r="DD54" i="9"/>
  <c r="DD12" i="9"/>
  <c r="DD26" i="9"/>
  <c r="F31" i="8"/>
  <c r="S32" i="7"/>
  <c r="AK27" i="7" s="1"/>
  <c r="AX27" i="7" s="1"/>
  <c r="DC199" i="9"/>
  <c r="DC185" i="9"/>
  <c r="DC171" i="9"/>
  <c r="DC157" i="9"/>
  <c r="DC143" i="9"/>
  <c r="DC129" i="9"/>
  <c r="DC115" i="9"/>
  <c r="DC87" i="9"/>
  <c r="DC101" i="9"/>
  <c r="DC45" i="9"/>
  <c r="DC17" i="9"/>
  <c r="DC31" i="9"/>
  <c r="DC73" i="9"/>
  <c r="DC59" i="9"/>
  <c r="E29" i="3"/>
  <c r="R28" i="2"/>
  <c r="AK22" i="2" s="1"/>
  <c r="AX22" i="2" s="1"/>
  <c r="BC100" i="5"/>
  <c r="CX195" i="9"/>
  <c r="CX181" i="9"/>
  <c r="CX167" i="9"/>
  <c r="CX153" i="9"/>
  <c r="CX139" i="9"/>
  <c r="CX111" i="9"/>
  <c r="CX83" i="9"/>
  <c r="CX97" i="9"/>
  <c r="CX125" i="9"/>
  <c r="CX69" i="9"/>
  <c r="CX55" i="9"/>
  <c r="CX41" i="9"/>
  <c r="CX13" i="9"/>
  <c r="CX27" i="9"/>
  <c r="D12" i="8"/>
  <c r="B45" i="8"/>
  <c r="O46" i="7"/>
  <c r="AK37" i="7" s="1"/>
  <c r="AX37" i="7" s="1"/>
  <c r="BN99" i="10"/>
  <c r="BN85" i="10"/>
  <c r="BN71" i="10"/>
  <c r="BN57" i="10"/>
  <c r="BN43" i="10"/>
  <c r="BN29" i="10"/>
  <c r="BN15" i="10"/>
  <c r="J44" i="8"/>
  <c r="W45" i="7"/>
  <c r="AJ45" i="7" s="1"/>
  <c r="AW45" i="7" s="1"/>
  <c r="K35" i="3"/>
  <c r="L35" i="3" s="1"/>
  <c r="D6" i="13" s="1"/>
  <c r="X34" i="2"/>
  <c r="AD41" i="2" s="1"/>
  <c r="AQ41" i="2" s="1"/>
  <c r="CY198" i="9"/>
  <c r="CY184" i="9"/>
  <c r="CY170" i="9"/>
  <c r="CY156" i="9"/>
  <c r="CY128" i="9"/>
  <c r="CY142" i="9"/>
  <c r="CY114" i="9"/>
  <c r="CY86" i="9"/>
  <c r="CY100" i="9"/>
  <c r="CY58" i="9"/>
  <c r="CY72" i="9"/>
  <c r="CY44" i="9"/>
  <c r="CY16" i="9"/>
  <c r="CY30" i="9"/>
  <c r="DB199" i="9"/>
  <c r="DB185" i="9"/>
  <c r="DB171" i="9"/>
  <c r="DB157" i="9"/>
  <c r="DB143" i="9"/>
  <c r="DB129" i="9"/>
  <c r="DB115" i="9"/>
  <c r="DB87" i="9"/>
  <c r="DB101" i="9"/>
  <c r="DB73" i="9"/>
  <c r="DB45" i="9"/>
  <c r="DB17" i="9"/>
  <c r="DB31" i="9"/>
  <c r="DB59" i="9"/>
  <c r="H59" i="8"/>
  <c r="U60" i="7"/>
  <c r="AK57" i="7" s="1"/>
  <c r="AX57" i="7" s="1"/>
  <c r="DE195" i="9"/>
  <c r="DE167" i="9"/>
  <c r="DE181" i="9"/>
  <c r="DE153" i="9"/>
  <c r="DE139" i="9"/>
  <c r="DE125" i="9"/>
  <c r="DE111" i="9"/>
  <c r="DE83" i="9"/>
  <c r="DE97" i="9"/>
  <c r="DE69" i="9"/>
  <c r="DE41" i="9"/>
  <c r="DE55" i="9"/>
  <c r="DE13" i="9"/>
  <c r="DE27" i="9"/>
  <c r="H31" i="8"/>
  <c r="U32" i="7"/>
  <c r="AK29" i="7" s="1"/>
  <c r="AX29" i="7" s="1"/>
  <c r="CW191" i="9"/>
  <c r="CW177" i="9"/>
  <c r="CW149" i="9"/>
  <c r="CW163" i="9"/>
  <c r="CW135" i="9"/>
  <c r="CW107" i="9"/>
  <c r="CW121" i="9"/>
  <c r="CW65" i="9"/>
  <c r="CW93" i="9"/>
  <c r="CW79" i="9"/>
  <c r="CW37" i="9"/>
  <c r="CW51" i="9"/>
  <c r="CW9" i="9"/>
  <c r="CW23" i="9"/>
  <c r="C8" i="8"/>
  <c r="E17" i="8"/>
  <c r="R18" i="7"/>
  <c r="AK12" i="7" s="1"/>
  <c r="AX12" i="7" s="1"/>
  <c r="K87" i="8"/>
  <c r="X88" i="7"/>
  <c r="J58" i="8"/>
  <c r="W59" i="7"/>
  <c r="AJ59" i="7" s="1"/>
  <c r="AW59" i="7" s="1"/>
  <c r="BT100" i="10"/>
  <c r="BT72" i="10"/>
  <c r="BT86" i="10"/>
  <c r="BT58" i="10"/>
  <c r="BT44" i="10"/>
  <c r="BT30" i="10"/>
  <c r="BT16" i="10"/>
  <c r="G16" i="8"/>
  <c r="BE58" i="5"/>
  <c r="BT96" i="10"/>
  <c r="BT68" i="10"/>
  <c r="BT82" i="10"/>
  <c r="BT54" i="10"/>
  <c r="BT40" i="10"/>
  <c r="BT26" i="10"/>
  <c r="BT12" i="10"/>
  <c r="F73" i="8"/>
  <c r="S74" i="7"/>
  <c r="AK69" i="7" s="1"/>
  <c r="AX69" i="7" s="1"/>
  <c r="CV193" i="9"/>
  <c r="CV179" i="9"/>
  <c r="CV165" i="9"/>
  <c r="CV151" i="9"/>
  <c r="CV137" i="9"/>
  <c r="CV109" i="9"/>
  <c r="CV123" i="9"/>
  <c r="CV81" i="9"/>
  <c r="CV95" i="9"/>
  <c r="CV67" i="9"/>
  <c r="CV39" i="9"/>
  <c r="CV11" i="9"/>
  <c r="CV25" i="9"/>
  <c r="CV53" i="9"/>
  <c r="B10" i="8"/>
  <c r="I29" i="3"/>
  <c r="BF87" i="5" s="1"/>
  <c r="V28" i="2"/>
  <c r="AK26" i="2" s="1"/>
  <c r="AX26" i="2" s="1"/>
  <c r="CW198" i="9"/>
  <c r="CW184" i="9"/>
  <c r="CW170" i="9"/>
  <c r="CW156" i="9"/>
  <c r="CW128" i="9"/>
  <c r="CW142" i="9"/>
  <c r="CW114" i="9"/>
  <c r="CW86" i="9"/>
  <c r="CW100" i="9"/>
  <c r="CW58" i="9"/>
  <c r="CW72" i="9"/>
  <c r="CW44" i="9"/>
  <c r="CW16" i="9"/>
  <c r="CW30" i="9"/>
  <c r="L16" i="3"/>
  <c r="B13" i="13" s="1"/>
  <c r="F16" i="8"/>
  <c r="DB198" i="9"/>
  <c r="DB184" i="9"/>
  <c r="DB170" i="9"/>
  <c r="DB156" i="9"/>
  <c r="DB142" i="9"/>
  <c r="DB128" i="9"/>
  <c r="DB114" i="9"/>
  <c r="DB86" i="9"/>
  <c r="DB100" i="9"/>
  <c r="DB58" i="9"/>
  <c r="DB72" i="9"/>
  <c r="DB44" i="9"/>
  <c r="DB16" i="9"/>
  <c r="DB30" i="9"/>
  <c r="K34" i="3"/>
  <c r="L34" i="3" s="1"/>
  <c r="D5" i="13" s="1"/>
  <c r="X33" i="2"/>
  <c r="AC41" i="2" s="1"/>
  <c r="AP41" i="2" s="1"/>
  <c r="CV197" i="9"/>
  <c r="CV183" i="9"/>
  <c r="CV155" i="9"/>
  <c r="CV169" i="9"/>
  <c r="CV127" i="9"/>
  <c r="CV113" i="9"/>
  <c r="CV141" i="9"/>
  <c r="CV85" i="9"/>
  <c r="CV99" i="9"/>
  <c r="CV57" i="9"/>
  <c r="CV71" i="9"/>
  <c r="CV43" i="9"/>
  <c r="CV15" i="9"/>
  <c r="CV29" i="9"/>
  <c r="B14" i="8"/>
  <c r="K10" i="3"/>
  <c r="K82" i="7"/>
  <c r="K40" i="7"/>
  <c r="K96" i="7"/>
  <c r="K54" i="7"/>
  <c r="K68" i="7"/>
  <c r="K26" i="7"/>
  <c r="X9" i="2"/>
  <c r="AE15" i="2" s="1"/>
  <c r="AR15" i="2" s="1"/>
  <c r="K12" i="7"/>
  <c r="E44" i="8"/>
  <c r="R45" i="7"/>
  <c r="AJ40" i="7" s="1"/>
  <c r="AW40" i="7" s="1"/>
  <c r="H73" i="8"/>
  <c r="U74" i="7"/>
  <c r="AK71" i="7" s="1"/>
  <c r="AX71" i="7" s="1"/>
  <c r="DB194" i="9"/>
  <c r="DB180" i="9"/>
  <c r="DB166" i="9"/>
  <c r="DB138" i="9"/>
  <c r="DB152" i="9"/>
  <c r="DB124" i="9"/>
  <c r="DB110" i="9"/>
  <c r="DB82" i="9"/>
  <c r="DB96" i="9"/>
  <c r="DB54" i="9"/>
  <c r="DB68" i="9"/>
  <c r="DB40" i="9"/>
  <c r="DB26" i="9"/>
  <c r="DB12" i="9"/>
  <c r="H11" i="8"/>
  <c r="BN100" i="10"/>
  <c r="BN86" i="10"/>
  <c r="BN58" i="10"/>
  <c r="BN72" i="10"/>
  <c r="BN44" i="10"/>
  <c r="BN30" i="10"/>
  <c r="BN16" i="10"/>
  <c r="C50" i="8"/>
  <c r="E59" i="8"/>
  <c r="R60" i="7"/>
  <c r="AK54" i="7" s="1"/>
  <c r="AX54" i="7" s="1"/>
  <c r="DE196" i="9"/>
  <c r="DE182" i="9"/>
  <c r="DE168" i="9"/>
  <c r="DE140" i="9"/>
  <c r="DE154" i="9"/>
  <c r="DE126" i="9"/>
  <c r="DE112" i="9"/>
  <c r="DE84" i="9"/>
  <c r="DE98" i="9"/>
  <c r="DE70" i="9"/>
  <c r="DE56" i="9"/>
  <c r="DE42" i="9"/>
  <c r="DE28" i="9"/>
  <c r="DE14" i="9"/>
  <c r="CX198" i="9"/>
  <c r="CX184" i="9"/>
  <c r="CX170" i="9"/>
  <c r="CX156" i="9"/>
  <c r="CX128" i="9"/>
  <c r="CX142" i="9"/>
  <c r="CX114" i="9"/>
  <c r="CX86" i="9"/>
  <c r="CX100" i="9"/>
  <c r="CX58" i="9"/>
  <c r="CX72" i="9"/>
  <c r="CX44" i="9"/>
  <c r="CX16" i="9"/>
  <c r="CX30" i="9"/>
  <c r="K31" i="8"/>
  <c r="X32" i="7"/>
  <c r="AK32" i="7" s="1"/>
  <c r="AX32" i="7" s="1"/>
  <c r="CY200" i="9"/>
  <c r="CY186" i="9"/>
  <c r="CY158" i="9"/>
  <c r="CY172" i="9"/>
  <c r="CY130" i="9"/>
  <c r="CY116" i="9"/>
  <c r="CY144" i="9"/>
  <c r="CY88" i="9"/>
  <c r="CY102" i="9"/>
  <c r="CY60" i="9"/>
  <c r="CY74" i="9"/>
  <c r="CY46" i="9"/>
  <c r="CY32" i="9"/>
  <c r="CY18" i="9"/>
  <c r="J11" i="8"/>
  <c r="W12" i="7"/>
  <c r="AE17" i="7" s="1"/>
  <c r="AR17" i="7" s="1"/>
  <c r="W101" i="7"/>
  <c r="AJ101" i="7" s="1"/>
  <c r="AW101" i="7" s="1"/>
  <c r="J100" i="8"/>
  <c r="BE72" i="5"/>
  <c r="F17" i="8"/>
  <c r="S18" i="7"/>
  <c r="AK13" i="7" s="1"/>
  <c r="AX13" i="7" s="1"/>
  <c r="J14" i="8"/>
  <c r="W15" i="7"/>
  <c r="AH17" i="7" s="1"/>
  <c r="AU17" i="7" s="1"/>
  <c r="J29" i="3"/>
  <c r="BG101" i="5" s="1"/>
  <c r="W28" i="2"/>
  <c r="AK27" i="2" s="1"/>
  <c r="AX27" i="2" s="1"/>
  <c r="G46" i="7"/>
  <c r="B60" i="7"/>
  <c r="K33" i="3"/>
  <c r="L33" i="3" s="1"/>
  <c r="D4" i="13" s="1"/>
  <c r="X32" i="2"/>
  <c r="AB41" i="2" s="1"/>
  <c r="AO41" i="2" s="1"/>
  <c r="DE199" i="9"/>
  <c r="DE185" i="9"/>
  <c r="DE171" i="9"/>
  <c r="DE157" i="9"/>
  <c r="DE143" i="9"/>
  <c r="DE129" i="9"/>
  <c r="DE115" i="9"/>
  <c r="DE87" i="9"/>
  <c r="DE59" i="9"/>
  <c r="DE73" i="9"/>
  <c r="DE45" i="9"/>
  <c r="DE17" i="9"/>
  <c r="DE31" i="9"/>
  <c r="DE101" i="9"/>
  <c r="L28" i="3"/>
  <c r="C12" i="13" s="1"/>
  <c r="H17" i="8"/>
  <c r="U18" i="7"/>
  <c r="AK15" i="7" s="1"/>
  <c r="AX15" i="7" s="1"/>
  <c r="DD197" i="9"/>
  <c r="DD183" i="9"/>
  <c r="DD169" i="9"/>
  <c r="DD155" i="9"/>
  <c r="DD141" i="9"/>
  <c r="DD127" i="9"/>
  <c r="DD113" i="9"/>
  <c r="DD85" i="9"/>
  <c r="DD99" i="9"/>
  <c r="DD57" i="9"/>
  <c r="DD71" i="9"/>
  <c r="DD43" i="9"/>
  <c r="DD29" i="9"/>
  <c r="DD15" i="9"/>
  <c r="H45" i="8"/>
  <c r="U46" i="7"/>
  <c r="AK43" i="7" s="1"/>
  <c r="AX43" i="7" s="1"/>
  <c r="K15" i="3"/>
  <c r="K101" i="7"/>
  <c r="K17" i="7"/>
  <c r="X14" i="2"/>
  <c r="AJ15" i="2" s="1"/>
  <c r="AW15" i="2" s="1"/>
  <c r="K73" i="7"/>
  <c r="K31" i="7"/>
  <c r="K87" i="7"/>
  <c r="K45" i="7"/>
  <c r="K59" i="7"/>
  <c r="E45" i="8"/>
  <c r="R46" i="7"/>
  <c r="AK40" i="7" s="1"/>
  <c r="AX40" i="7" s="1"/>
  <c r="J53" i="8"/>
  <c r="W54" i="7"/>
  <c r="AE59" i="7" s="1"/>
  <c r="AR59" i="7" s="1"/>
  <c r="CV195" i="9"/>
  <c r="CV181" i="9"/>
  <c r="CV167" i="9"/>
  <c r="CV153" i="9"/>
  <c r="CV125" i="9"/>
  <c r="CV139" i="9"/>
  <c r="CV111" i="9"/>
  <c r="CV83" i="9"/>
  <c r="CV97" i="9"/>
  <c r="CV55" i="9"/>
  <c r="CV69" i="9"/>
  <c r="CV41" i="9"/>
  <c r="CV13" i="9"/>
  <c r="CV27" i="9"/>
  <c r="B12" i="8"/>
  <c r="K42" i="3"/>
  <c r="L42" i="3" s="1"/>
  <c r="D13" i="13" s="1"/>
  <c r="X41" i="2"/>
  <c r="BE86" i="5"/>
  <c r="J16" i="8"/>
  <c r="W17" i="7"/>
  <c r="AJ17" i="7" s="1"/>
  <c r="AW17" i="7" s="1"/>
  <c r="J27" i="8"/>
  <c r="W28" i="7"/>
  <c r="AG31" i="7" s="1"/>
  <c r="AT31" i="7" s="1"/>
  <c r="S102" i="7"/>
  <c r="AK97" i="7" s="1"/>
  <c r="AX97" i="7" s="1"/>
  <c r="F101" i="8"/>
  <c r="DC194" i="9"/>
  <c r="DC180" i="9"/>
  <c r="DC166" i="9"/>
  <c r="DC138" i="9"/>
  <c r="DC152" i="9"/>
  <c r="DC124" i="9"/>
  <c r="DC110" i="9"/>
  <c r="DC82" i="9"/>
  <c r="DC96" i="9"/>
  <c r="DC68" i="9"/>
  <c r="DC40" i="9"/>
  <c r="DC54" i="9"/>
  <c r="DC26" i="9"/>
  <c r="DC12" i="9"/>
  <c r="J28" i="8"/>
  <c r="W29" i="7"/>
  <c r="AH31" i="7" s="1"/>
  <c r="AU31" i="7" s="1"/>
  <c r="CV196" i="9"/>
  <c r="CV182" i="9"/>
  <c r="CV168" i="9"/>
  <c r="CV126" i="9"/>
  <c r="CV154" i="9"/>
  <c r="CV140" i="9"/>
  <c r="CV112" i="9"/>
  <c r="CV84" i="9"/>
  <c r="CV98" i="9"/>
  <c r="CV56" i="9"/>
  <c r="CV70" i="9"/>
  <c r="CV42" i="9"/>
  <c r="CV14" i="9"/>
  <c r="CV28" i="9"/>
  <c r="B13" i="8"/>
  <c r="K29" i="3"/>
  <c r="X28" i="2"/>
  <c r="AK28" i="2" s="1"/>
  <c r="AX28" i="2" s="1"/>
  <c r="G18" i="7"/>
  <c r="CZ194" i="9"/>
  <c r="CZ180" i="9"/>
  <c r="CZ166" i="9"/>
  <c r="CZ152" i="9"/>
  <c r="CZ138" i="9"/>
  <c r="CZ124" i="9"/>
  <c r="CZ110" i="9"/>
  <c r="CZ96" i="9"/>
  <c r="CZ82" i="9"/>
  <c r="CZ68" i="9"/>
  <c r="CZ40" i="9"/>
  <c r="CZ54" i="9"/>
  <c r="CZ12" i="9"/>
  <c r="CZ26" i="9"/>
  <c r="F11" i="8"/>
  <c r="B74" i="7"/>
  <c r="DC191" i="9"/>
  <c r="DC177" i="9"/>
  <c r="DC163" i="9"/>
  <c r="DC135" i="9"/>
  <c r="DC149" i="9"/>
  <c r="DC121" i="9"/>
  <c r="DC107" i="9"/>
  <c r="DC93" i="9"/>
  <c r="DC65" i="9"/>
  <c r="DC79" i="9"/>
  <c r="DC51" i="9"/>
  <c r="DC37" i="9"/>
  <c r="DC23" i="9"/>
  <c r="DC9" i="9"/>
  <c r="C64" i="8"/>
  <c r="DC196" i="9"/>
  <c r="DC182" i="9"/>
  <c r="DC168" i="9"/>
  <c r="DC154" i="9"/>
  <c r="DC140" i="9"/>
  <c r="DC126" i="9"/>
  <c r="DC112" i="9"/>
  <c r="DC84" i="9"/>
  <c r="DC56" i="9"/>
  <c r="DC70" i="9"/>
  <c r="DC98" i="9"/>
  <c r="DC42" i="9"/>
  <c r="DC28" i="9"/>
  <c r="DC14" i="9"/>
  <c r="CY199" i="9"/>
  <c r="CY185" i="9"/>
  <c r="CY157" i="9"/>
  <c r="CY171" i="9"/>
  <c r="CY129" i="9"/>
  <c r="CY143" i="9"/>
  <c r="CY115" i="9"/>
  <c r="CY87" i="9"/>
  <c r="CY101" i="9"/>
  <c r="CY59" i="9"/>
  <c r="CY73" i="9"/>
  <c r="CY45" i="9"/>
  <c r="CY17" i="9"/>
  <c r="CY31" i="9"/>
  <c r="H87" i="8"/>
  <c r="U88" i="7"/>
  <c r="AK85" i="7" s="1"/>
  <c r="AX85" i="7" s="1"/>
  <c r="CZ191" i="9"/>
  <c r="CZ177" i="9"/>
  <c r="CZ163" i="9"/>
  <c r="CZ135" i="9"/>
  <c r="CZ149" i="9"/>
  <c r="CZ121" i="9"/>
  <c r="CZ107" i="9"/>
  <c r="CZ93" i="9"/>
  <c r="CZ65" i="9"/>
  <c r="CZ79" i="9"/>
  <c r="CZ37" i="9"/>
  <c r="CZ51" i="9"/>
  <c r="CZ9" i="9"/>
  <c r="CZ23" i="9"/>
  <c r="F8" i="8"/>
  <c r="BR85" i="10"/>
  <c r="BR99" i="10"/>
  <c r="BR71" i="10"/>
  <c r="BR57" i="10"/>
  <c r="BR43" i="10"/>
  <c r="BR29" i="10"/>
  <c r="BR15" i="10"/>
  <c r="CV194" i="9"/>
  <c r="CV180" i="9"/>
  <c r="CV166" i="9"/>
  <c r="CV152" i="9"/>
  <c r="CV138" i="9"/>
  <c r="CV110" i="9"/>
  <c r="CV124" i="9"/>
  <c r="CV82" i="9"/>
  <c r="CV96" i="9"/>
  <c r="CV68" i="9"/>
  <c r="CV54" i="9"/>
  <c r="CV12" i="9"/>
  <c r="CV26" i="9"/>
  <c r="CV40" i="9"/>
  <c r="B11" i="8"/>
  <c r="K14" i="3"/>
  <c r="L14" i="3" s="1"/>
  <c r="B11" i="13" s="1"/>
  <c r="G11" i="13" s="1"/>
  <c r="S23" i="1" s="1"/>
  <c r="K30" i="7"/>
  <c r="K86" i="7"/>
  <c r="K44" i="7"/>
  <c r="K100" i="7"/>
  <c r="K58" i="7"/>
  <c r="K16" i="7"/>
  <c r="X13" i="2"/>
  <c r="AI15" i="2" s="1"/>
  <c r="AV15" i="2" s="1"/>
  <c r="K72" i="7"/>
  <c r="E87" i="8"/>
  <c r="R88" i="7"/>
  <c r="AK82" i="7" s="1"/>
  <c r="AX82" i="7" s="1"/>
  <c r="DA194" i="9"/>
  <c r="DA180" i="9"/>
  <c r="DA166" i="9"/>
  <c r="DA152" i="9"/>
  <c r="DA138" i="9"/>
  <c r="DA124" i="9"/>
  <c r="DA110" i="9"/>
  <c r="DA82" i="9"/>
  <c r="DA96" i="9"/>
  <c r="DA54" i="9"/>
  <c r="DA68" i="9"/>
  <c r="DA40" i="9"/>
  <c r="DA26" i="9"/>
  <c r="DA12" i="9"/>
  <c r="G11" i="8"/>
  <c r="DE192" i="9"/>
  <c r="DE178" i="9"/>
  <c r="DE164" i="9"/>
  <c r="DE150" i="9"/>
  <c r="DE136" i="9"/>
  <c r="DE122" i="9"/>
  <c r="DE108" i="9"/>
  <c r="DE94" i="9"/>
  <c r="DE80" i="9"/>
  <c r="DE66" i="9"/>
  <c r="DE38" i="9"/>
  <c r="DE52" i="9"/>
  <c r="DE24" i="9"/>
  <c r="DE10" i="9"/>
  <c r="K17" i="8"/>
  <c r="X18" i="7"/>
  <c r="AK18" i="7" s="1"/>
  <c r="AX18" i="7" s="1"/>
  <c r="DC193" i="9"/>
  <c r="DC165" i="9"/>
  <c r="DC179" i="9"/>
  <c r="DC151" i="9"/>
  <c r="DC137" i="9"/>
  <c r="DC123" i="9"/>
  <c r="DC109" i="9"/>
  <c r="DC81" i="9"/>
  <c r="DC95" i="9"/>
  <c r="DC67" i="9"/>
  <c r="DC39" i="9"/>
  <c r="DC53" i="9"/>
  <c r="DC11" i="9"/>
  <c r="DC25" i="9"/>
  <c r="CW197" i="9"/>
  <c r="CW183" i="9"/>
  <c r="CW155" i="9"/>
  <c r="CW169" i="9"/>
  <c r="CW127" i="9"/>
  <c r="CW141" i="9"/>
  <c r="CW113" i="9"/>
  <c r="CW85" i="9"/>
  <c r="CW99" i="9"/>
  <c r="CW57" i="9"/>
  <c r="CW71" i="9"/>
  <c r="CW43" i="9"/>
  <c r="CW15" i="9"/>
  <c r="CW29" i="9"/>
  <c r="C14" i="8"/>
  <c r="J41" i="8"/>
  <c r="W42" i="7"/>
  <c r="AG45" i="7" s="1"/>
  <c r="AT45" i="7" s="1"/>
  <c r="F45" i="8"/>
  <c r="S46" i="7"/>
  <c r="AK41" i="7" s="1"/>
  <c r="AX41" i="7" s="1"/>
  <c r="J70" i="8"/>
  <c r="W71" i="7"/>
  <c r="AH73" i="7" s="1"/>
  <c r="AU73" i="7" s="1"/>
  <c r="DA200" i="9"/>
  <c r="DA186" i="9"/>
  <c r="DA172" i="9"/>
  <c r="DA158" i="9"/>
  <c r="DA130" i="9"/>
  <c r="DA144" i="9"/>
  <c r="DA116" i="9"/>
  <c r="DA102" i="9"/>
  <c r="DA88" i="9"/>
  <c r="DA60" i="9"/>
  <c r="DA74" i="9"/>
  <c r="DA18" i="9"/>
  <c r="DA46" i="9"/>
  <c r="DA32" i="9"/>
  <c r="D29" i="3"/>
  <c r="BA101" i="5" s="1"/>
  <c r="Q28" i="2"/>
  <c r="AK21" i="2" s="1"/>
  <c r="AX21" i="2" s="1"/>
  <c r="G60" i="7"/>
  <c r="CV192" i="9"/>
  <c r="CV178" i="9"/>
  <c r="CV150" i="9"/>
  <c r="CV164" i="9"/>
  <c r="CV136" i="9"/>
  <c r="CV108" i="9"/>
  <c r="CV122" i="9"/>
  <c r="CV80" i="9"/>
  <c r="CV94" i="9"/>
  <c r="CV66" i="9"/>
  <c r="CV38" i="9"/>
  <c r="CV52" i="9"/>
  <c r="CV10" i="9"/>
  <c r="CV24" i="9"/>
  <c r="B9" i="8"/>
  <c r="DA197" i="9"/>
  <c r="DA183" i="9"/>
  <c r="DA169" i="9"/>
  <c r="DA155" i="9"/>
  <c r="DA141" i="9"/>
  <c r="DA127" i="9"/>
  <c r="DA113" i="9"/>
  <c r="DA85" i="9"/>
  <c r="DA99" i="9"/>
  <c r="DA71" i="9"/>
  <c r="DA57" i="9"/>
  <c r="DA43" i="9"/>
  <c r="DA15" i="9"/>
  <c r="DA29" i="9"/>
  <c r="G14" i="8"/>
  <c r="BO86" i="10"/>
  <c r="BO72" i="10"/>
  <c r="BO100" i="10"/>
  <c r="BO58" i="10"/>
  <c r="BO30" i="10"/>
  <c r="BO16" i="10"/>
  <c r="BO44" i="10"/>
  <c r="CW172" i="9"/>
  <c r="CW200" i="9"/>
  <c r="CW186" i="9"/>
  <c r="CW158" i="9"/>
  <c r="CW144" i="9"/>
  <c r="CW130" i="9"/>
  <c r="CW116" i="9"/>
  <c r="CW102" i="9"/>
  <c r="CW88" i="9"/>
  <c r="CW60" i="9"/>
  <c r="CW74" i="9"/>
  <c r="CW46" i="9"/>
  <c r="CW32" i="9"/>
  <c r="CW18" i="9"/>
  <c r="K13" i="3"/>
  <c r="L13" i="3" s="1"/>
  <c r="B10" i="13" s="1"/>
  <c r="G10" i="13" s="1"/>
  <c r="S22" i="1" s="1"/>
  <c r="K43" i="7"/>
  <c r="K99" i="7"/>
  <c r="K57" i="7"/>
  <c r="K15" i="7"/>
  <c r="K71" i="7"/>
  <c r="K29" i="7"/>
  <c r="K85" i="7"/>
  <c r="X12" i="2"/>
  <c r="AH15" i="2" s="1"/>
  <c r="AU15" i="2" s="1"/>
  <c r="E31" i="8"/>
  <c r="R32" i="7"/>
  <c r="AK26" i="7" s="1"/>
  <c r="AX26" i="7" s="1"/>
  <c r="J10" i="8"/>
  <c r="W11" i="7"/>
  <c r="AD17" i="7" s="1"/>
  <c r="AQ17" i="7" s="1"/>
  <c r="K59" i="8"/>
  <c r="X60" i="7"/>
  <c r="AK60" i="7" s="1"/>
  <c r="AX60" i="7" s="1"/>
  <c r="J25" i="8"/>
  <c r="W26" i="7"/>
  <c r="AE31" i="7" s="1"/>
  <c r="AR31" i="7" s="1"/>
  <c r="DD200" i="9"/>
  <c r="DD186" i="9"/>
  <c r="DD172" i="9"/>
  <c r="DD158" i="9"/>
  <c r="DD144" i="9"/>
  <c r="DD130" i="9"/>
  <c r="DD116" i="9"/>
  <c r="DD88" i="9"/>
  <c r="DD102" i="9"/>
  <c r="DD74" i="9"/>
  <c r="DD60" i="9"/>
  <c r="DD46" i="9"/>
  <c r="DD18" i="9"/>
  <c r="DD32" i="9"/>
  <c r="J40" i="8"/>
  <c r="W41" i="7"/>
  <c r="AF45" i="7" s="1"/>
  <c r="AS45" i="7" s="1"/>
  <c r="B86" i="8"/>
  <c r="O87" i="7"/>
  <c r="AJ79" i="7" s="1"/>
  <c r="AW79" i="7" s="1"/>
  <c r="J83" i="8"/>
  <c r="W84" i="7"/>
  <c r="AG87" i="7" s="1"/>
  <c r="AT87" i="7" s="1"/>
  <c r="F87" i="8"/>
  <c r="S88" i="7"/>
  <c r="AK83" i="7" s="1"/>
  <c r="AX83" i="7" s="1"/>
  <c r="J56" i="8"/>
  <c r="W57" i="7"/>
  <c r="AH59" i="7" s="1"/>
  <c r="AU59" i="7" s="1"/>
  <c r="F29" i="3"/>
  <c r="S28" i="2"/>
  <c r="AK23" i="2" s="1"/>
  <c r="AX23" i="2" s="1"/>
  <c r="DE198" i="9"/>
  <c r="DE184" i="9"/>
  <c r="DE170" i="9"/>
  <c r="DE156" i="9"/>
  <c r="DE142" i="9"/>
  <c r="DE128" i="9"/>
  <c r="DE114" i="9"/>
  <c r="DE86" i="9"/>
  <c r="DE100" i="9"/>
  <c r="DE58" i="9"/>
  <c r="DE72" i="9"/>
  <c r="DE44" i="9"/>
  <c r="DE30" i="9"/>
  <c r="DE16" i="9"/>
  <c r="CX200" i="9"/>
  <c r="CX186" i="9"/>
  <c r="CX158" i="9"/>
  <c r="CX172" i="9"/>
  <c r="CX130" i="9"/>
  <c r="CX116" i="9"/>
  <c r="CX88" i="9"/>
  <c r="CX144" i="9"/>
  <c r="CX102" i="9"/>
  <c r="CX60" i="9"/>
  <c r="CX74" i="9"/>
  <c r="CX32" i="9"/>
  <c r="CX46" i="9"/>
  <c r="CX18" i="9"/>
  <c r="C36" i="8"/>
  <c r="DE194" i="9"/>
  <c r="DE166" i="9"/>
  <c r="DE180" i="9"/>
  <c r="DE152" i="9"/>
  <c r="DE138" i="9"/>
  <c r="DE124" i="9"/>
  <c r="DE110" i="9"/>
  <c r="DE82" i="9"/>
  <c r="DE96" i="9"/>
  <c r="DE68" i="9"/>
  <c r="DE40" i="9"/>
  <c r="DE54" i="9"/>
  <c r="DE12" i="9"/>
  <c r="DE26" i="9"/>
  <c r="C46" i="7"/>
  <c r="CY193" i="9"/>
  <c r="CY179" i="9"/>
  <c r="CY165" i="9"/>
  <c r="CY151" i="9"/>
  <c r="CY137" i="9"/>
  <c r="CY123" i="9"/>
  <c r="CY109" i="9"/>
  <c r="CY95" i="9"/>
  <c r="CY81" i="9"/>
  <c r="CY67" i="9"/>
  <c r="CY39" i="9"/>
  <c r="CY53" i="9"/>
  <c r="CY11" i="9"/>
  <c r="CY25" i="9"/>
  <c r="E10" i="8"/>
  <c r="H101" i="8"/>
  <c r="U102" i="7"/>
  <c r="AK99" i="7" s="1"/>
  <c r="AX99" i="7" s="1"/>
  <c r="J78" i="8"/>
  <c r="W79" i="7"/>
  <c r="AB87" i="7" s="1"/>
  <c r="AO87" i="7" s="1"/>
  <c r="CX191" i="9"/>
  <c r="CX177" i="9"/>
  <c r="CX149" i="9"/>
  <c r="CX163" i="9"/>
  <c r="CX135" i="9"/>
  <c r="CX121" i="9"/>
  <c r="CX107" i="9"/>
  <c r="CX65" i="9"/>
  <c r="CX93" i="9"/>
  <c r="CX79" i="9"/>
  <c r="CX37" i="9"/>
  <c r="CX51" i="9"/>
  <c r="CX23" i="9"/>
  <c r="CX9" i="9"/>
  <c r="D8" i="8"/>
  <c r="K12" i="3"/>
  <c r="K56" i="7"/>
  <c r="K14" i="7"/>
  <c r="K70" i="7"/>
  <c r="X11" i="2"/>
  <c r="AG15" i="2" s="1"/>
  <c r="AT15" i="2" s="1"/>
  <c r="K28" i="7"/>
  <c r="K84" i="7"/>
  <c r="K42" i="7"/>
  <c r="K98" i="7"/>
  <c r="BB101" i="5"/>
  <c r="BB87" i="5"/>
  <c r="BB73" i="5"/>
  <c r="BB31" i="5"/>
  <c r="BB59" i="5"/>
  <c r="BB45" i="5"/>
  <c r="BB17" i="5"/>
  <c r="DB200" i="9"/>
  <c r="DB186" i="9"/>
  <c r="DB172" i="9"/>
  <c r="DB158" i="9"/>
  <c r="DB144" i="9"/>
  <c r="DB116" i="9"/>
  <c r="DB130" i="9"/>
  <c r="DB88" i="9"/>
  <c r="DB102" i="9"/>
  <c r="DB74" i="9"/>
  <c r="DB60" i="9"/>
  <c r="DB32" i="9"/>
  <c r="DB18" i="9"/>
  <c r="DB46" i="9"/>
  <c r="L40" i="3"/>
  <c r="D11" i="13" s="1"/>
  <c r="J24" i="8"/>
  <c r="W25" i="7"/>
  <c r="AD31" i="7" s="1"/>
  <c r="AQ31" i="7" s="1"/>
  <c r="BH87" i="5"/>
  <c r="BH101" i="5"/>
  <c r="BH59" i="5"/>
  <c r="BH73" i="5"/>
  <c r="BH45" i="5"/>
  <c r="BH31" i="5"/>
  <c r="BH17" i="5"/>
  <c r="DB196" i="9"/>
  <c r="DB182" i="9"/>
  <c r="DB168" i="9"/>
  <c r="DB154" i="9"/>
  <c r="DB140" i="9"/>
  <c r="DB126" i="9"/>
  <c r="DB112" i="9"/>
  <c r="DB84" i="9"/>
  <c r="DB56" i="9"/>
  <c r="DB70" i="9"/>
  <c r="DB98" i="9"/>
  <c r="DB42" i="9"/>
  <c r="DB14" i="9"/>
  <c r="DB28" i="9"/>
  <c r="H13" i="8"/>
  <c r="J67" i="8"/>
  <c r="W68" i="7"/>
  <c r="AE73" i="7" s="1"/>
  <c r="AR73" i="7" s="1"/>
  <c r="J12" i="8"/>
  <c r="W13" i="7"/>
  <c r="AF17" i="7" s="1"/>
  <c r="AS17" i="7" s="1"/>
  <c r="J69" i="8"/>
  <c r="W70" i="7"/>
  <c r="AG73" i="7" s="1"/>
  <c r="AT73" i="7" s="1"/>
  <c r="BC101" i="5"/>
  <c r="BC87" i="5"/>
  <c r="BC73" i="5"/>
  <c r="BC31" i="5"/>
  <c r="BC59" i="5"/>
  <c r="BC45" i="5"/>
  <c r="BC17" i="5"/>
  <c r="B72" i="8"/>
  <c r="O73" i="7"/>
  <c r="AJ65" i="7" s="1"/>
  <c r="AW65" i="7" s="1"/>
  <c r="J98" i="8"/>
  <c r="W99" i="7"/>
  <c r="AH101" i="7" s="1"/>
  <c r="AU101" i="7" s="1"/>
  <c r="DD198" i="9"/>
  <c r="DD184" i="9"/>
  <c r="DD170" i="9"/>
  <c r="DD156" i="9"/>
  <c r="DD142" i="9"/>
  <c r="DD128" i="9"/>
  <c r="DD114" i="9"/>
  <c r="DD86" i="9"/>
  <c r="DD100" i="9"/>
  <c r="DD58" i="9"/>
  <c r="DD72" i="9"/>
  <c r="DD44" i="9"/>
  <c r="DD16" i="9"/>
  <c r="DD30" i="9"/>
  <c r="G29" i="3"/>
  <c r="T28" i="2"/>
  <c r="AK24" i="2" s="1"/>
  <c r="AX24" i="2" s="1"/>
  <c r="G74" i="7"/>
  <c r="CW199" i="9"/>
  <c r="CW185" i="9"/>
  <c r="CW157" i="9"/>
  <c r="CW129" i="9"/>
  <c r="CW171" i="9"/>
  <c r="CW115" i="9"/>
  <c r="CW143" i="9"/>
  <c r="CW87" i="9"/>
  <c r="CW101" i="9"/>
  <c r="CW59" i="9"/>
  <c r="CW73" i="9"/>
  <c r="CW45" i="9"/>
  <c r="CW17" i="9"/>
  <c r="CW31" i="9"/>
  <c r="DA192" i="9"/>
  <c r="DA178" i="9"/>
  <c r="DA164" i="9"/>
  <c r="DA136" i="9"/>
  <c r="DA150" i="9"/>
  <c r="DA108" i="9"/>
  <c r="DA122" i="9"/>
  <c r="DA80" i="9"/>
  <c r="DA94" i="9"/>
  <c r="DA66" i="9"/>
  <c r="DA38" i="9"/>
  <c r="DA52" i="9"/>
  <c r="DA24" i="9"/>
  <c r="DA10" i="9"/>
  <c r="G9" i="8"/>
  <c r="C22" i="8"/>
  <c r="E58" i="8"/>
  <c r="R59" i="7"/>
  <c r="AJ54" i="7" s="1"/>
  <c r="AW54" i="7" s="1"/>
  <c r="I13" i="8"/>
  <c r="DA193" i="9"/>
  <c r="DA179" i="9"/>
  <c r="DA165" i="9"/>
  <c r="DA137" i="9"/>
  <c r="DA151" i="9"/>
  <c r="DA123" i="9"/>
  <c r="DA109" i="9"/>
  <c r="DA81" i="9"/>
  <c r="DA95" i="9"/>
  <c r="DA67" i="9"/>
  <c r="DA39" i="9"/>
  <c r="DA53" i="9"/>
  <c r="DA25" i="9"/>
  <c r="DA11" i="9"/>
  <c r="G10" i="8"/>
  <c r="J22" i="8"/>
  <c r="W23" i="7"/>
  <c r="AB31" i="7" s="1"/>
  <c r="AO31" i="7" s="1"/>
  <c r="K11" i="3"/>
  <c r="K69" i="7"/>
  <c r="K27" i="7"/>
  <c r="X10" i="2"/>
  <c r="AF15" i="2" s="1"/>
  <c r="AS15" i="2" s="1"/>
  <c r="K83" i="7"/>
  <c r="K41" i="7"/>
  <c r="K97" i="7"/>
  <c r="K55" i="7"/>
  <c r="K13" i="7"/>
  <c r="R102" i="7"/>
  <c r="AK96" i="7" s="1"/>
  <c r="AX96" i="7" s="1"/>
  <c r="E101" i="8"/>
  <c r="CV171" i="9"/>
  <c r="CV199" i="9"/>
  <c r="CV185" i="9"/>
  <c r="CV157" i="9"/>
  <c r="CV143" i="9"/>
  <c r="CV129" i="9"/>
  <c r="CV115" i="9"/>
  <c r="CV87" i="9"/>
  <c r="CV101" i="9"/>
  <c r="CV59" i="9"/>
  <c r="CV73" i="9"/>
  <c r="CV45" i="9"/>
  <c r="CV17" i="9"/>
  <c r="CV31" i="9"/>
  <c r="J66" i="8"/>
  <c r="W67" i="7"/>
  <c r="AD73" i="7" s="1"/>
  <c r="AQ73" i="7" s="1"/>
  <c r="K101" i="8"/>
  <c r="X102" i="7"/>
  <c r="AK102" i="7" s="1"/>
  <c r="AX102" i="7" s="1"/>
  <c r="J95" i="8"/>
  <c r="W96" i="7"/>
  <c r="AE101" i="7" s="1"/>
  <c r="AR101" i="7" s="1"/>
  <c r="DD195" i="9"/>
  <c r="DD181" i="9"/>
  <c r="DD167" i="9"/>
  <c r="DD139" i="9"/>
  <c r="DD153" i="9"/>
  <c r="DD125" i="9"/>
  <c r="DD111" i="9"/>
  <c r="DD83" i="9"/>
  <c r="DD97" i="9"/>
  <c r="DD69" i="9"/>
  <c r="DD41" i="9"/>
  <c r="DD55" i="9"/>
  <c r="DD27" i="9"/>
  <c r="DD13" i="9"/>
  <c r="J54" i="8"/>
  <c r="W55" i="7"/>
  <c r="AF59" i="7" s="1"/>
  <c r="AS59" i="7" s="1"/>
  <c r="I17" i="8"/>
  <c r="V18" i="7"/>
  <c r="AK16" i="7" s="1"/>
  <c r="AX16" i="7" s="1"/>
  <c r="CV172" i="9"/>
  <c r="CV200" i="9"/>
  <c r="CV186" i="9"/>
  <c r="CV158" i="9"/>
  <c r="CV144" i="9"/>
  <c r="CV130" i="9"/>
  <c r="CV116" i="9"/>
  <c r="CV88" i="9"/>
  <c r="CV102" i="9"/>
  <c r="CV60" i="9"/>
  <c r="CV74" i="9"/>
  <c r="CV46" i="9"/>
  <c r="CV32" i="9"/>
  <c r="CV18" i="9"/>
  <c r="BG97" i="5"/>
  <c r="BG55" i="5"/>
  <c r="BG83" i="5"/>
  <c r="BG69" i="5"/>
  <c r="BG41" i="5"/>
  <c r="BG27" i="5"/>
  <c r="BG13" i="5"/>
  <c r="I10" i="8"/>
  <c r="J42" i="8"/>
  <c r="W43" i="7"/>
  <c r="AH45" i="7" s="1"/>
  <c r="AU45" i="7" s="1"/>
  <c r="H29" i="3"/>
  <c r="BE87" i="5" s="1"/>
  <c r="U28" i="2"/>
  <c r="AK25" i="2" s="1"/>
  <c r="AX25" i="2" s="1"/>
  <c r="G88" i="7"/>
  <c r="CZ192" i="9"/>
  <c r="CZ178" i="9"/>
  <c r="CZ164" i="9"/>
  <c r="CZ136" i="9"/>
  <c r="CZ150" i="9"/>
  <c r="CZ122" i="9"/>
  <c r="CZ80" i="9"/>
  <c r="CZ94" i="9"/>
  <c r="CZ108" i="9"/>
  <c r="CZ66" i="9"/>
  <c r="CZ38" i="9"/>
  <c r="CZ52" i="9"/>
  <c r="CZ24" i="9"/>
  <c r="CZ10" i="9"/>
  <c r="F9" i="8"/>
  <c r="DB193" i="9"/>
  <c r="DB179" i="9"/>
  <c r="DB165" i="9"/>
  <c r="DB137" i="9"/>
  <c r="DB151" i="9"/>
  <c r="DB123" i="9"/>
  <c r="DB109" i="9"/>
  <c r="DB81" i="9"/>
  <c r="DB95" i="9"/>
  <c r="DB67" i="9"/>
  <c r="DB39" i="9"/>
  <c r="DB53" i="9"/>
  <c r="DB25" i="9"/>
  <c r="DB11" i="9"/>
  <c r="H10" i="8"/>
  <c r="DC200" i="9"/>
  <c r="DC186" i="9"/>
  <c r="DC172" i="9"/>
  <c r="DC158" i="9"/>
  <c r="DC144" i="9"/>
  <c r="DC116" i="9"/>
  <c r="DC130" i="9"/>
  <c r="DC88" i="9"/>
  <c r="DC102" i="9"/>
  <c r="DC74" i="9"/>
  <c r="DC60" i="9"/>
  <c r="DC32" i="9"/>
  <c r="DC46" i="9"/>
  <c r="DC18" i="9"/>
  <c r="C18" i="7"/>
  <c r="J39" i="8"/>
  <c r="W40" i="7"/>
  <c r="AE45" i="7" s="1"/>
  <c r="AR45" i="7" s="1"/>
  <c r="J96" i="8"/>
  <c r="W97" i="7"/>
  <c r="AF101" i="7" s="1"/>
  <c r="AS101" i="7" s="1"/>
  <c r="I31" i="8"/>
  <c r="V32" i="7"/>
  <c r="AK30" i="7" s="1"/>
  <c r="AX30" i="7" s="1"/>
  <c r="CZ193" i="9"/>
  <c r="CZ179" i="9"/>
  <c r="CZ165" i="9"/>
  <c r="CZ151" i="9"/>
  <c r="CZ137" i="9"/>
  <c r="CZ123" i="9"/>
  <c r="CZ109" i="9"/>
  <c r="CZ81" i="9"/>
  <c r="CZ95" i="9"/>
  <c r="CZ67" i="9"/>
  <c r="CZ39" i="9"/>
  <c r="CZ53" i="9"/>
  <c r="CZ25" i="9"/>
  <c r="CZ11" i="9"/>
  <c r="F10" i="8"/>
  <c r="J13" i="8"/>
  <c r="W14" i="7"/>
  <c r="AG17" i="7" s="1"/>
  <c r="AT17" i="7" s="1"/>
  <c r="J84" i="8"/>
  <c r="W85" i="7"/>
  <c r="AH87" i="7" s="1"/>
  <c r="AU87" i="7" s="1"/>
  <c r="B29" i="3"/>
  <c r="AY31" i="5" s="1"/>
  <c r="O28" i="2"/>
  <c r="AK19" i="2" s="1"/>
  <c r="AX19" i="2" s="1"/>
  <c r="N22" i="4" s="1" a="1"/>
  <c r="J15" i="8"/>
  <c r="W16" i="7"/>
  <c r="AI17" i="7" s="1"/>
  <c r="AV17" i="7" s="1"/>
  <c r="BD87" i="5"/>
  <c r="BD101" i="5"/>
  <c r="BD73" i="5"/>
  <c r="BD59" i="5"/>
  <c r="BD31" i="5"/>
  <c r="BD45" i="5"/>
  <c r="BD17" i="5"/>
  <c r="F15" i="8"/>
  <c r="CW194" i="9"/>
  <c r="CW180" i="9"/>
  <c r="CW166" i="9"/>
  <c r="CW152" i="9"/>
  <c r="CW138" i="9"/>
  <c r="CW110" i="9"/>
  <c r="CW124" i="9"/>
  <c r="CW82" i="9"/>
  <c r="CW96" i="9"/>
  <c r="CW68" i="9"/>
  <c r="CW40" i="9"/>
  <c r="CW12" i="9"/>
  <c r="CW54" i="9"/>
  <c r="CW26" i="9"/>
  <c r="C11" i="8"/>
  <c r="W65" i="7"/>
  <c r="AB73" i="7" s="1"/>
  <c r="AO73" i="7" s="1"/>
  <c r="J64" i="8"/>
  <c r="J38" i="8"/>
  <c r="W39" i="7"/>
  <c r="AD45" i="7" s="1"/>
  <c r="AQ45" i="7" s="1"/>
  <c r="J31" i="8"/>
  <c r="W32" i="7"/>
  <c r="AK31" i="7" s="1"/>
  <c r="AX31" i="7" s="1"/>
  <c r="DC197" i="9"/>
  <c r="DC183" i="9"/>
  <c r="DC169" i="9"/>
  <c r="DC155" i="9"/>
  <c r="DC141" i="9"/>
  <c r="DC127" i="9"/>
  <c r="DC113" i="9"/>
  <c r="DC99" i="9"/>
  <c r="DC57" i="9"/>
  <c r="DC85" i="9"/>
  <c r="DC71" i="9"/>
  <c r="DC43" i="9"/>
  <c r="DC15" i="9"/>
  <c r="DC29" i="9"/>
  <c r="J8" i="8"/>
  <c r="W9" i="7"/>
  <c r="AB17" i="7" s="1"/>
  <c r="AO17" i="7" s="1"/>
  <c r="K8" i="3"/>
  <c r="K66" i="7"/>
  <c r="K24" i="7"/>
  <c r="X7" i="2"/>
  <c r="AC15" i="2" s="1"/>
  <c r="AP15" i="2" s="1"/>
  <c r="N8" i="4" s="1" a="1"/>
  <c r="K80" i="7"/>
  <c r="K94" i="7"/>
  <c r="K52" i="7"/>
  <c r="K10" i="7"/>
  <c r="K38" i="7"/>
  <c r="J23" i="8"/>
  <c r="W24" i="7"/>
  <c r="AC31" i="7" s="1"/>
  <c r="AP31" i="7" s="1"/>
  <c r="J80" i="8"/>
  <c r="W81" i="7"/>
  <c r="AD87" i="7" s="1"/>
  <c r="AQ87" i="7" s="1"/>
  <c r="D17" i="8"/>
  <c r="Q18" i="7"/>
  <c r="AK11" i="7" s="1"/>
  <c r="AX11" i="7" s="1"/>
  <c r="CY191" i="9"/>
  <c r="CY177" i="9"/>
  <c r="CY163" i="9"/>
  <c r="CY135" i="9"/>
  <c r="CY149" i="9"/>
  <c r="CY121" i="9"/>
  <c r="CY107" i="9"/>
  <c r="CY93" i="9"/>
  <c r="CY65" i="9"/>
  <c r="CY79" i="9"/>
  <c r="CY37" i="9"/>
  <c r="CY51" i="9"/>
  <c r="CY9" i="9"/>
  <c r="CY23" i="9"/>
  <c r="E8" i="8"/>
  <c r="J81" i="8"/>
  <c r="W82" i="7"/>
  <c r="AE87" i="7" s="1"/>
  <c r="AR87" i="7" s="1"/>
  <c r="CW193" i="9"/>
  <c r="CW179" i="9"/>
  <c r="CW165" i="9"/>
  <c r="CW151" i="9"/>
  <c r="CW137" i="9"/>
  <c r="CW123" i="9"/>
  <c r="CW109" i="9"/>
  <c r="CW81" i="9"/>
  <c r="CW95" i="9"/>
  <c r="CW67" i="9"/>
  <c r="CW39" i="9"/>
  <c r="CW53" i="9"/>
  <c r="CW11" i="9"/>
  <c r="CW25" i="9"/>
  <c r="C10" i="8"/>
  <c r="J82" i="8"/>
  <c r="W83" i="7"/>
  <c r="AF87" i="7" s="1"/>
  <c r="AS87" i="7" s="1"/>
  <c r="I73" i="8"/>
  <c r="V74" i="7"/>
  <c r="AK72" i="7" s="1"/>
  <c r="AX72" i="7" s="1"/>
  <c r="J55" i="8"/>
  <c r="W56" i="7"/>
  <c r="AG59" i="7" s="1"/>
  <c r="AT59" i="7" s="1"/>
  <c r="DA195" i="9"/>
  <c r="DA181" i="9"/>
  <c r="DA167" i="9"/>
  <c r="DA153" i="9"/>
  <c r="DA139" i="9"/>
  <c r="DA125" i="9"/>
  <c r="DA111" i="9"/>
  <c r="DA83" i="9"/>
  <c r="DA97" i="9"/>
  <c r="DA55" i="9"/>
  <c r="DA69" i="9"/>
  <c r="DA41" i="9"/>
  <c r="DA13" i="9"/>
  <c r="DA27" i="9"/>
  <c r="G12" i="8"/>
  <c r="BG98" i="5"/>
  <c r="BG84" i="5"/>
  <c r="BG28" i="5"/>
  <c r="BG70" i="5"/>
  <c r="BG42" i="5"/>
  <c r="BG14" i="5"/>
  <c r="BG56" i="5"/>
  <c r="B44" i="8"/>
  <c r="O45" i="7"/>
  <c r="AJ37" i="7" s="1"/>
  <c r="AW37" i="7" s="1"/>
  <c r="C29" i="3"/>
  <c r="AZ101" i="5" s="1"/>
  <c r="P28" i="2"/>
  <c r="AK20" i="2" s="1"/>
  <c r="AX20" i="2" s="1"/>
  <c r="J57" i="8"/>
  <c r="W58" i="7"/>
  <c r="AI59" i="7" s="1"/>
  <c r="AV59" i="7" s="1"/>
  <c r="G102" i="7"/>
  <c r="DD192" i="9"/>
  <c r="DD178" i="9"/>
  <c r="DD164" i="9"/>
  <c r="DD150" i="9"/>
  <c r="DD136" i="9"/>
  <c r="DD108" i="9"/>
  <c r="DD122" i="9"/>
  <c r="DD94" i="9"/>
  <c r="DD80" i="9"/>
  <c r="DD66" i="9"/>
  <c r="DD38" i="9"/>
  <c r="DD52" i="9"/>
  <c r="DD10" i="9"/>
  <c r="DD24" i="9"/>
  <c r="DC195" i="9"/>
  <c r="DC181" i="9"/>
  <c r="DC167" i="9"/>
  <c r="DC139" i="9"/>
  <c r="DC153" i="9"/>
  <c r="DC125" i="9"/>
  <c r="DC111" i="9"/>
  <c r="DC83" i="9"/>
  <c r="DC97" i="9"/>
  <c r="DC55" i="9"/>
  <c r="DC69" i="9"/>
  <c r="DC41" i="9"/>
  <c r="DC27" i="9"/>
  <c r="DC13" i="9"/>
  <c r="C88" i="7"/>
  <c r="DA191" i="9"/>
  <c r="DA177" i="9"/>
  <c r="DA163" i="9"/>
  <c r="DA135" i="9"/>
  <c r="DA149" i="9"/>
  <c r="DA121" i="9"/>
  <c r="DA107" i="9"/>
  <c r="DA93" i="9"/>
  <c r="DA65" i="9"/>
  <c r="DA79" i="9"/>
  <c r="DA51" i="9"/>
  <c r="DA37" i="9"/>
  <c r="DA23" i="9"/>
  <c r="DA9" i="9"/>
  <c r="G8" i="8"/>
  <c r="BB30" i="5"/>
  <c r="CY196" i="9"/>
  <c r="CY182" i="9"/>
  <c r="CY168" i="9"/>
  <c r="CY154" i="9"/>
  <c r="CY140" i="9"/>
  <c r="CY112" i="9"/>
  <c r="CY126" i="9"/>
  <c r="CY84" i="9"/>
  <c r="CY98" i="9"/>
  <c r="CY70" i="9"/>
  <c r="CY56" i="9"/>
  <c r="CY42" i="9"/>
  <c r="CY14" i="9"/>
  <c r="CY28" i="9"/>
  <c r="E13" i="8"/>
  <c r="J73" i="8"/>
  <c r="W74" i="7"/>
  <c r="AK73" i="7" s="1"/>
  <c r="AX73" i="7" s="1"/>
  <c r="J50" i="8"/>
  <c r="W51" i="7"/>
  <c r="AB59" i="7" s="1"/>
  <c r="AO59" i="7" s="1"/>
  <c r="K9" i="3"/>
  <c r="K95" i="7"/>
  <c r="K53" i="7"/>
  <c r="K11" i="7"/>
  <c r="K67" i="7"/>
  <c r="K81" i="7"/>
  <c r="K39" i="7"/>
  <c r="K25" i="7"/>
  <c r="X8" i="2"/>
  <c r="AD15" i="2" s="1"/>
  <c r="AQ15" i="2" s="1"/>
  <c r="CZ196" i="9"/>
  <c r="CZ182" i="9"/>
  <c r="CZ168" i="9"/>
  <c r="CZ154" i="9"/>
  <c r="CZ140" i="9"/>
  <c r="CZ126" i="9"/>
  <c r="CZ112" i="9"/>
  <c r="CZ84" i="9"/>
  <c r="CZ98" i="9"/>
  <c r="CZ70" i="9"/>
  <c r="CZ56" i="9"/>
  <c r="CZ42" i="9"/>
  <c r="CZ14" i="9"/>
  <c r="CZ28" i="9"/>
  <c r="F13" i="8"/>
  <c r="J52" i="8"/>
  <c r="W53" i="7"/>
  <c r="AD59" i="7" s="1"/>
  <c r="AQ59" i="7" s="1"/>
  <c r="D59" i="8"/>
  <c r="Q60" i="7"/>
  <c r="AK53" i="7" s="1"/>
  <c r="AX53" i="7" s="1"/>
  <c r="CZ197" i="9"/>
  <c r="CZ183" i="9"/>
  <c r="CZ169" i="9"/>
  <c r="CZ155" i="9"/>
  <c r="CZ141" i="9"/>
  <c r="CZ113" i="9"/>
  <c r="CZ127" i="9"/>
  <c r="CZ85" i="9"/>
  <c r="CZ99" i="9"/>
  <c r="CZ71" i="9"/>
  <c r="CZ57" i="9"/>
  <c r="CZ43" i="9"/>
  <c r="CZ15" i="9"/>
  <c r="CZ29" i="9"/>
  <c r="F14" i="8"/>
  <c r="BG95" i="5"/>
  <c r="BG81" i="5"/>
  <c r="BG67" i="5"/>
  <c r="BG39" i="5"/>
  <c r="BG53" i="5"/>
  <c r="BG25" i="5"/>
  <c r="BG11" i="5"/>
  <c r="I59" i="8"/>
  <c r="V60" i="7"/>
  <c r="AK58" i="7" s="1"/>
  <c r="AX58" i="7" s="1"/>
  <c r="CX199" i="9"/>
  <c r="CX185" i="9"/>
  <c r="CX157" i="9"/>
  <c r="CX129" i="9"/>
  <c r="CX171" i="9"/>
  <c r="CX115" i="9"/>
  <c r="CX143" i="9"/>
  <c r="CX87" i="9"/>
  <c r="CX101" i="9"/>
  <c r="CX59" i="9"/>
  <c r="CX73" i="9"/>
  <c r="CX45" i="9"/>
  <c r="CX17" i="9"/>
  <c r="CX31" i="9"/>
  <c r="J97" i="8"/>
  <c r="W98" i="7"/>
  <c r="AG101" i="7" s="1"/>
  <c r="AT101" i="7" s="1"/>
  <c r="J99" i="8"/>
  <c r="W100" i="7"/>
  <c r="AI101" i="7" s="1"/>
  <c r="AV101" i="7" s="1"/>
  <c r="K41" i="3"/>
  <c r="L41" i="3" s="1"/>
  <c r="D12" i="13" s="1"/>
  <c r="X40" i="2"/>
  <c r="AJ41" i="2" s="1"/>
  <c r="AW41" i="2" s="1"/>
  <c r="C102" i="7"/>
  <c r="DE197" i="9"/>
  <c r="DE183" i="9"/>
  <c r="DE169" i="9"/>
  <c r="DE141" i="9"/>
  <c r="DE155" i="9"/>
  <c r="DE127" i="9"/>
  <c r="DE85" i="9"/>
  <c r="DE99" i="9"/>
  <c r="DE113" i="9"/>
  <c r="DE57" i="9"/>
  <c r="DE71" i="9"/>
  <c r="DE43" i="9"/>
  <c r="DE29" i="9"/>
  <c r="DE15" i="9"/>
  <c r="P17" i="4" l="1"/>
  <c r="AB17" i="4" s="1"/>
  <c r="AO17" i="4" s="1"/>
  <c r="T15" i="4"/>
  <c r="AF15" i="4" s="1"/>
  <c r="AS15" i="4" s="1"/>
  <c r="N14" i="4"/>
  <c r="Z14" i="4" s="1"/>
  <c r="AM14" i="4" s="1"/>
  <c r="R12" i="4"/>
  <c r="AD12" i="4" s="1"/>
  <c r="AQ12" i="4" s="1"/>
  <c r="V10" i="4"/>
  <c r="AH10" i="4" s="1"/>
  <c r="AU10" i="4" s="1"/>
  <c r="P9" i="4"/>
  <c r="AB9" i="4" s="1"/>
  <c r="AO9" i="4" s="1"/>
  <c r="O17" i="4"/>
  <c r="AA17" i="4" s="1"/>
  <c r="AN17" i="4" s="1"/>
  <c r="S15" i="4"/>
  <c r="AE15" i="4" s="1"/>
  <c r="AR15" i="4" s="1"/>
  <c r="W13" i="4"/>
  <c r="AI13" i="4" s="1"/>
  <c r="AV13" i="4" s="1"/>
  <c r="Q12" i="4"/>
  <c r="AC12" i="4" s="1"/>
  <c r="AP12" i="4" s="1"/>
  <c r="U10" i="4"/>
  <c r="AG10" i="4" s="1"/>
  <c r="AT10" i="4" s="1"/>
  <c r="O9" i="4"/>
  <c r="AA9" i="4" s="1"/>
  <c r="AN9" i="4" s="1"/>
  <c r="N17" i="4"/>
  <c r="Z17" i="4" s="1"/>
  <c r="AM17" i="4" s="1"/>
  <c r="R15" i="4"/>
  <c r="AD15" i="4" s="1"/>
  <c r="AQ15" i="4" s="1"/>
  <c r="V13" i="4"/>
  <c r="AH13" i="4" s="1"/>
  <c r="AU13" i="4" s="1"/>
  <c r="P12" i="4"/>
  <c r="AB12" i="4" s="1"/>
  <c r="AO12" i="4" s="1"/>
  <c r="T10" i="4"/>
  <c r="AF10" i="4" s="1"/>
  <c r="AS10" i="4" s="1"/>
  <c r="N9" i="4"/>
  <c r="Z9" i="4" s="1"/>
  <c r="AM9" i="4" s="1"/>
  <c r="W16" i="4"/>
  <c r="AI16" i="4" s="1"/>
  <c r="AV16" i="4" s="1"/>
  <c r="Q15" i="4"/>
  <c r="AC15" i="4" s="1"/>
  <c r="AP15" i="4" s="1"/>
  <c r="U13" i="4"/>
  <c r="AG13" i="4" s="1"/>
  <c r="AT13" i="4" s="1"/>
  <c r="O12" i="4"/>
  <c r="AA12" i="4" s="1"/>
  <c r="AN12" i="4" s="1"/>
  <c r="S10" i="4"/>
  <c r="AE10" i="4" s="1"/>
  <c r="AR10" i="4" s="1"/>
  <c r="W8" i="4"/>
  <c r="AI8" i="4" s="1"/>
  <c r="AV8" i="4" s="1"/>
  <c r="V16" i="4"/>
  <c r="AH16" i="4" s="1"/>
  <c r="AU16" i="4" s="1"/>
  <c r="P15" i="4"/>
  <c r="AB15" i="4" s="1"/>
  <c r="AO15" i="4" s="1"/>
  <c r="T13" i="4"/>
  <c r="AF13" i="4" s="1"/>
  <c r="AS13" i="4" s="1"/>
  <c r="N12" i="4"/>
  <c r="Z12" i="4" s="1"/>
  <c r="AM12" i="4" s="1"/>
  <c r="R10" i="4"/>
  <c r="AD10" i="4" s="1"/>
  <c r="AQ10" i="4" s="1"/>
  <c r="V8" i="4"/>
  <c r="AH8" i="4" s="1"/>
  <c r="AU8" i="4" s="1"/>
  <c r="U16" i="4"/>
  <c r="AG16" i="4" s="1"/>
  <c r="AT16" i="4" s="1"/>
  <c r="O15" i="4"/>
  <c r="AA15" i="4" s="1"/>
  <c r="AN15" i="4" s="1"/>
  <c r="S13" i="4"/>
  <c r="AE13" i="4" s="1"/>
  <c r="AR13" i="4" s="1"/>
  <c r="W11" i="4"/>
  <c r="AI11" i="4" s="1"/>
  <c r="AV11" i="4" s="1"/>
  <c r="Q10" i="4"/>
  <c r="AC10" i="4" s="1"/>
  <c r="AP10" i="4" s="1"/>
  <c r="U8" i="4"/>
  <c r="AG8" i="4" s="1"/>
  <c r="AT8" i="4" s="1"/>
  <c r="T16" i="4"/>
  <c r="AF16" i="4" s="1"/>
  <c r="AS16" i="4" s="1"/>
  <c r="N15" i="4"/>
  <c r="Z15" i="4" s="1"/>
  <c r="AM15" i="4" s="1"/>
  <c r="R13" i="4"/>
  <c r="AD13" i="4" s="1"/>
  <c r="AQ13" i="4" s="1"/>
  <c r="V11" i="4"/>
  <c r="AH11" i="4" s="1"/>
  <c r="AU11" i="4" s="1"/>
  <c r="P10" i="4"/>
  <c r="AB10" i="4" s="1"/>
  <c r="AO10" i="4" s="1"/>
  <c r="T8" i="4"/>
  <c r="AF8" i="4" s="1"/>
  <c r="AS8" i="4" s="1"/>
  <c r="S16" i="4"/>
  <c r="AE16" i="4" s="1"/>
  <c r="AR16" i="4" s="1"/>
  <c r="W14" i="4"/>
  <c r="AI14" i="4" s="1"/>
  <c r="AV14" i="4" s="1"/>
  <c r="Q13" i="4"/>
  <c r="AC13" i="4" s="1"/>
  <c r="AP13" i="4" s="1"/>
  <c r="U11" i="4"/>
  <c r="AG11" i="4" s="1"/>
  <c r="AT11" i="4" s="1"/>
  <c r="O10" i="4"/>
  <c r="AA10" i="4" s="1"/>
  <c r="AN10" i="4" s="1"/>
  <c r="S8" i="4"/>
  <c r="AE8" i="4" s="1"/>
  <c r="AR8" i="4" s="1"/>
  <c r="R16" i="4"/>
  <c r="AD16" i="4" s="1"/>
  <c r="AQ16" i="4" s="1"/>
  <c r="V14" i="4"/>
  <c r="AH14" i="4" s="1"/>
  <c r="AU14" i="4" s="1"/>
  <c r="P13" i="4"/>
  <c r="AB13" i="4" s="1"/>
  <c r="AO13" i="4" s="1"/>
  <c r="T11" i="4"/>
  <c r="AF11" i="4" s="1"/>
  <c r="AS11" i="4" s="1"/>
  <c r="N10" i="4"/>
  <c r="Z10" i="4" s="1"/>
  <c r="AM10" i="4" s="1"/>
  <c r="R8" i="4"/>
  <c r="AD8" i="4" s="1"/>
  <c r="AQ8" i="4" s="1"/>
  <c r="W17" i="4"/>
  <c r="AI17" i="4" s="1"/>
  <c r="AV17" i="4" s="1"/>
  <c r="Q16" i="4"/>
  <c r="AC16" i="4" s="1"/>
  <c r="AP16" i="4" s="1"/>
  <c r="U14" i="4"/>
  <c r="AG14" i="4" s="1"/>
  <c r="AT14" i="4" s="1"/>
  <c r="O13" i="4"/>
  <c r="AA13" i="4" s="1"/>
  <c r="AN13" i="4" s="1"/>
  <c r="S11" i="4"/>
  <c r="AE11" i="4" s="1"/>
  <c r="AR11" i="4" s="1"/>
  <c r="W9" i="4"/>
  <c r="AI9" i="4" s="1"/>
  <c r="AV9" i="4" s="1"/>
  <c r="Q8" i="4"/>
  <c r="AC8" i="4" s="1"/>
  <c r="AP8" i="4" s="1"/>
  <c r="V17" i="4"/>
  <c r="AH17" i="4" s="1"/>
  <c r="AU17" i="4" s="1"/>
  <c r="P16" i="4"/>
  <c r="AB16" i="4" s="1"/>
  <c r="AO16" i="4" s="1"/>
  <c r="T14" i="4"/>
  <c r="AF14" i="4" s="1"/>
  <c r="AS14" i="4" s="1"/>
  <c r="N13" i="4"/>
  <c r="Z13" i="4" s="1"/>
  <c r="AM13" i="4" s="1"/>
  <c r="R11" i="4"/>
  <c r="AD11" i="4" s="1"/>
  <c r="AQ11" i="4" s="1"/>
  <c r="V9" i="4"/>
  <c r="AH9" i="4" s="1"/>
  <c r="AU9" i="4" s="1"/>
  <c r="P8" i="4"/>
  <c r="AB8" i="4" s="1"/>
  <c r="AO8" i="4" s="1"/>
  <c r="U17" i="4"/>
  <c r="AG17" i="4" s="1"/>
  <c r="AT17" i="4" s="1"/>
  <c r="O16" i="4"/>
  <c r="AA16" i="4" s="1"/>
  <c r="AN16" i="4" s="1"/>
  <c r="S14" i="4"/>
  <c r="AE14" i="4" s="1"/>
  <c r="AR14" i="4" s="1"/>
  <c r="W12" i="4"/>
  <c r="AI12" i="4" s="1"/>
  <c r="AV12" i="4" s="1"/>
  <c r="Q11" i="4"/>
  <c r="AC11" i="4" s="1"/>
  <c r="AP11" i="4" s="1"/>
  <c r="U9" i="4"/>
  <c r="AG9" i="4" s="1"/>
  <c r="AT9" i="4" s="1"/>
  <c r="O8" i="4"/>
  <c r="AA8" i="4" s="1"/>
  <c r="AN8" i="4" s="1"/>
  <c r="T17" i="4"/>
  <c r="AF17" i="4" s="1"/>
  <c r="AS17" i="4" s="1"/>
  <c r="N16" i="4"/>
  <c r="Z16" i="4" s="1"/>
  <c r="AM16" i="4" s="1"/>
  <c r="R14" i="4"/>
  <c r="AD14" i="4" s="1"/>
  <c r="AQ14" i="4" s="1"/>
  <c r="V12" i="4"/>
  <c r="AH12" i="4" s="1"/>
  <c r="AU12" i="4" s="1"/>
  <c r="P11" i="4"/>
  <c r="AB11" i="4" s="1"/>
  <c r="AO11" i="4" s="1"/>
  <c r="T9" i="4"/>
  <c r="AF9" i="4" s="1"/>
  <c r="AS9" i="4" s="1"/>
  <c r="S17" i="4"/>
  <c r="AE17" i="4" s="1"/>
  <c r="AR17" i="4" s="1"/>
  <c r="W15" i="4"/>
  <c r="AI15" i="4" s="1"/>
  <c r="AV15" i="4" s="1"/>
  <c r="Q14" i="4"/>
  <c r="AC14" i="4" s="1"/>
  <c r="AP14" i="4" s="1"/>
  <c r="U12" i="4"/>
  <c r="AG12" i="4" s="1"/>
  <c r="AT12" i="4" s="1"/>
  <c r="O11" i="4"/>
  <c r="AA11" i="4" s="1"/>
  <c r="AN11" i="4" s="1"/>
  <c r="S9" i="4"/>
  <c r="AE9" i="4" s="1"/>
  <c r="AR9" i="4" s="1"/>
  <c r="N8" i="4"/>
  <c r="Z8" i="4" s="1"/>
  <c r="AM8" i="4" s="1"/>
  <c r="R17" i="4"/>
  <c r="AD17" i="4" s="1"/>
  <c r="AQ17" i="4" s="1"/>
  <c r="V15" i="4"/>
  <c r="AH15" i="4" s="1"/>
  <c r="AU15" i="4" s="1"/>
  <c r="P14" i="4"/>
  <c r="AB14" i="4" s="1"/>
  <c r="AO14" i="4" s="1"/>
  <c r="T12" i="4"/>
  <c r="AF12" i="4" s="1"/>
  <c r="AS12" i="4" s="1"/>
  <c r="N11" i="4"/>
  <c r="Z11" i="4" s="1"/>
  <c r="AM11" i="4" s="1"/>
  <c r="R9" i="4"/>
  <c r="AD9" i="4" s="1"/>
  <c r="AQ9" i="4" s="1"/>
  <c r="O14" i="4"/>
  <c r="AA14" i="4" s="1"/>
  <c r="AN14" i="4" s="1"/>
  <c r="S12" i="4"/>
  <c r="AE12" i="4" s="1"/>
  <c r="AR12" i="4" s="1"/>
  <c r="W10" i="4"/>
  <c r="AI10" i="4" s="1"/>
  <c r="AV10" i="4" s="1"/>
  <c r="Q9" i="4"/>
  <c r="AC9" i="4" s="1"/>
  <c r="AP9" i="4" s="1"/>
  <c r="Q17" i="4"/>
  <c r="AC17" i="4" s="1"/>
  <c r="AP17" i="4" s="1"/>
  <c r="U15" i="4"/>
  <c r="AG15" i="4" s="1"/>
  <c r="AT15" i="4" s="1"/>
  <c r="V30" i="4"/>
  <c r="AH30" i="4" s="1"/>
  <c r="AU30" i="4" s="1"/>
  <c r="P29" i="4"/>
  <c r="AB29" i="4" s="1"/>
  <c r="AO29" i="4" s="1"/>
  <c r="T27" i="4"/>
  <c r="AF27" i="4" s="1"/>
  <c r="AS27" i="4" s="1"/>
  <c r="N26" i="4"/>
  <c r="Z26" i="4" s="1"/>
  <c r="AM26" i="4" s="1"/>
  <c r="R24" i="4"/>
  <c r="AD24" i="4" s="1"/>
  <c r="AQ24" i="4" s="1"/>
  <c r="V22" i="4"/>
  <c r="AH22" i="4" s="1"/>
  <c r="AU22" i="4" s="1"/>
  <c r="U30" i="4"/>
  <c r="AG30" i="4" s="1"/>
  <c r="AT30" i="4" s="1"/>
  <c r="O29" i="4"/>
  <c r="AA29" i="4" s="1"/>
  <c r="AN29" i="4" s="1"/>
  <c r="S27" i="4"/>
  <c r="AE27" i="4" s="1"/>
  <c r="AR27" i="4" s="1"/>
  <c r="W25" i="4"/>
  <c r="AI25" i="4" s="1"/>
  <c r="AV25" i="4" s="1"/>
  <c r="Q24" i="4"/>
  <c r="AC24" i="4" s="1"/>
  <c r="AP24" i="4" s="1"/>
  <c r="U22" i="4"/>
  <c r="AG22" i="4" s="1"/>
  <c r="AT22" i="4" s="1"/>
  <c r="T30" i="4"/>
  <c r="AF30" i="4" s="1"/>
  <c r="AS30" i="4" s="1"/>
  <c r="N29" i="4"/>
  <c r="Z29" i="4" s="1"/>
  <c r="AM29" i="4" s="1"/>
  <c r="R27" i="4"/>
  <c r="AD27" i="4" s="1"/>
  <c r="AQ27" i="4" s="1"/>
  <c r="V25" i="4"/>
  <c r="AH25" i="4" s="1"/>
  <c r="AU25" i="4" s="1"/>
  <c r="P24" i="4"/>
  <c r="AB24" i="4" s="1"/>
  <c r="AO24" i="4" s="1"/>
  <c r="T22" i="4"/>
  <c r="AF22" i="4" s="1"/>
  <c r="AS22" i="4" s="1"/>
  <c r="S30" i="4"/>
  <c r="AE30" i="4" s="1"/>
  <c r="AR30" i="4" s="1"/>
  <c r="W28" i="4"/>
  <c r="AI28" i="4" s="1"/>
  <c r="AV28" i="4" s="1"/>
  <c r="Q27" i="4"/>
  <c r="AC27" i="4" s="1"/>
  <c r="AP27" i="4" s="1"/>
  <c r="U25" i="4"/>
  <c r="AG25" i="4" s="1"/>
  <c r="AT25" i="4" s="1"/>
  <c r="O24" i="4"/>
  <c r="AA24" i="4" s="1"/>
  <c r="AN24" i="4" s="1"/>
  <c r="S22" i="4"/>
  <c r="AE22" i="4" s="1"/>
  <c r="AR22" i="4" s="1"/>
  <c r="R30" i="4"/>
  <c r="AD30" i="4" s="1"/>
  <c r="AQ30" i="4" s="1"/>
  <c r="V28" i="4"/>
  <c r="AH28" i="4" s="1"/>
  <c r="AU28" i="4" s="1"/>
  <c r="P27" i="4"/>
  <c r="AB27" i="4" s="1"/>
  <c r="AO27" i="4" s="1"/>
  <c r="T25" i="4"/>
  <c r="AF25" i="4" s="1"/>
  <c r="AS25" i="4" s="1"/>
  <c r="N24" i="4"/>
  <c r="Z24" i="4" s="1"/>
  <c r="AM24" i="4" s="1"/>
  <c r="R22" i="4"/>
  <c r="AD22" i="4" s="1"/>
  <c r="AQ22" i="4" s="1"/>
  <c r="W31" i="4"/>
  <c r="AI31" i="4" s="1"/>
  <c r="AV31" i="4" s="1"/>
  <c r="Q30" i="4"/>
  <c r="AC30" i="4" s="1"/>
  <c r="AP30" i="4" s="1"/>
  <c r="U28" i="4"/>
  <c r="AG28" i="4" s="1"/>
  <c r="AT28" i="4" s="1"/>
  <c r="O27" i="4"/>
  <c r="AA27" i="4" s="1"/>
  <c r="AN27" i="4" s="1"/>
  <c r="S25" i="4"/>
  <c r="AE25" i="4" s="1"/>
  <c r="AR25" i="4" s="1"/>
  <c r="W23" i="4"/>
  <c r="AI23" i="4" s="1"/>
  <c r="AV23" i="4" s="1"/>
  <c r="Q22" i="4"/>
  <c r="AC22" i="4" s="1"/>
  <c r="AP22" i="4" s="1"/>
  <c r="V31" i="4"/>
  <c r="AH31" i="4" s="1"/>
  <c r="AU31" i="4" s="1"/>
  <c r="P30" i="4"/>
  <c r="AB30" i="4" s="1"/>
  <c r="AO30" i="4" s="1"/>
  <c r="T28" i="4"/>
  <c r="AF28" i="4" s="1"/>
  <c r="AS28" i="4" s="1"/>
  <c r="N27" i="4"/>
  <c r="Z27" i="4" s="1"/>
  <c r="AM27" i="4" s="1"/>
  <c r="R25" i="4"/>
  <c r="AD25" i="4" s="1"/>
  <c r="AQ25" i="4" s="1"/>
  <c r="V23" i="4"/>
  <c r="AH23" i="4" s="1"/>
  <c r="AU23" i="4" s="1"/>
  <c r="P22" i="4"/>
  <c r="AB22" i="4" s="1"/>
  <c r="AO22" i="4" s="1"/>
  <c r="U31" i="4"/>
  <c r="AG31" i="4" s="1"/>
  <c r="AT31" i="4" s="1"/>
  <c r="O30" i="4"/>
  <c r="AA30" i="4" s="1"/>
  <c r="AN30" i="4" s="1"/>
  <c r="S28" i="4"/>
  <c r="AE28" i="4" s="1"/>
  <c r="AR28" i="4" s="1"/>
  <c r="W26" i="4"/>
  <c r="AI26" i="4" s="1"/>
  <c r="AV26" i="4" s="1"/>
  <c r="Q25" i="4"/>
  <c r="AC25" i="4" s="1"/>
  <c r="AP25" i="4" s="1"/>
  <c r="U23" i="4"/>
  <c r="AG23" i="4" s="1"/>
  <c r="AT23" i="4" s="1"/>
  <c r="O22" i="4"/>
  <c r="AA22" i="4" s="1"/>
  <c r="AN22" i="4" s="1"/>
  <c r="T31" i="4"/>
  <c r="AF31" i="4" s="1"/>
  <c r="AS31" i="4" s="1"/>
  <c r="N30" i="4"/>
  <c r="Z30" i="4" s="1"/>
  <c r="AM30" i="4" s="1"/>
  <c r="R28" i="4"/>
  <c r="AD28" i="4" s="1"/>
  <c r="AQ28" i="4" s="1"/>
  <c r="V26" i="4"/>
  <c r="AH26" i="4" s="1"/>
  <c r="AU26" i="4" s="1"/>
  <c r="P25" i="4"/>
  <c r="AB25" i="4" s="1"/>
  <c r="AO25" i="4" s="1"/>
  <c r="T23" i="4"/>
  <c r="AF23" i="4" s="1"/>
  <c r="AS23" i="4" s="1"/>
  <c r="S31" i="4"/>
  <c r="AE31" i="4" s="1"/>
  <c r="AR31" i="4" s="1"/>
  <c r="W29" i="4"/>
  <c r="AI29" i="4" s="1"/>
  <c r="AV29" i="4" s="1"/>
  <c r="Q28" i="4"/>
  <c r="AC28" i="4" s="1"/>
  <c r="AP28" i="4" s="1"/>
  <c r="U26" i="4"/>
  <c r="AG26" i="4" s="1"/>
  <c r="AT26" i="4" s="1"/>
  <c r="O25" i="4"/>
  <c r="AA25" i="4" s="1"/>
  <c r="AN25" i="4" s="1"/>
  <c r="S23" i="4"/>
  <c r="AE23" i="4" s="1"/>
  <c r="AR23" i="4" s="1"/>
  <c r="N22" i="4"/>
  <c r="Z22" i="4" s="1"/>
  <c r="AM22" i="4" s="1"/>
  <c r="R31" i="4"/>
  <c r="AD31" i="4" s="1"/>
  <c r="AQ31" i="4" s="1"/>
  <c r="V29" i="4"/>
  <c r="AH29" i="4" s="1"/>
  <c r="AU29" i="4" s="1"/>
  <c r="P28" i="4"/>
  <c r="AB28" i="4" s="1"/>
  <c r="AO28" i="4" s="1"/>
  <c r="T26" i="4"/>
  <c r="AF26" i="4" s="1"/>
  <c r="AS26" i="4" s="1"/>
  <c r="N25" i="4"/>
  <c r="Z25" i="4" s="1"/>
  <c r="AM25" i="4" s="1"/>
  <c r="R23" i="4"/>
  <c r="AD23" i="4" s="1"/>
  <c r="AQ23" i="4" s="1"/>
  <c r="Q31" i="4"/>
  <c r="AC31" i="4" s="1"/>
  <c r="AP31" i="4" s="1"/>
  <c r="U29" i="4"/>
  <c r="AG29" i="4" s="1"/>
  <c r="AT29" i="4" s="1"/>
  <c r="O28" i="4"/>
  <c r="AA28" i="4" s="1"/>
  <c r="AN28" i="4" s="1"/>
  <c r="S26" i="4"/>
  <c r="AE26" i="4" s="1"/>
  <c r="AR26" i="4" s="1"/>
  <c r="W24" i="4"/>
  <c r="AI24" i="4" s="1"/>
  <c r="AV24" i="4" s="1"/>
  <c r="Q23" i="4"/>
  <c r="AC23" i="4" s="1"/>
  <c r="AP23" i="4" s="1"/>
  <c r="P31" i="4"/>
  <c r="AB31" i="4" s="1"/>
  <c r="AO31" i="4" s="1"/>
  <c r="T29" i="4"/>
  <c r="AF29" i="4" s="1"/>
  <c r="AS29" i="4" s="1"/>
  <c r="N28" i="4"/>
  <c r="Z28" i="4" s="1"/>
  <c r="AM28" i="4" s="1"/>
  <c r="R26" i="4"/>
  <c r="AD26" i="4" s="1"/>
  <c r="AQ26" i="4" s="1"/>
  <c r="V24" i="4"/>
  <c r="AH24" i="4" s="1"/>
  <c r="AU24" i="4" s="1"/>
  <c r="P23" i="4"/>
  <c r="AB23" i="4" s="1"/>
  <c r="AO23" i="4" s="1"/>
  <c r="O31" i="4"/>
  <c r="AA31" i="4" s="1"/>
  <c r="AN31" i="4" s="1"/>
  <c r="S29" i="4"/>
  <c r="AE29" i="4" s="1"/>
  <c r="AR29" i="4" s="1"/>
  <c r="W27" i="4"/>
  <c r="AI27" i="4" s="1"/>
  <c r="AV27" i="4" s="1"/>
  <c r="Q26" i="4"/>
  <c r="AC26" i="4" s="1"/>
  <c r="AP26" i="4" s="1"/>
  <c r="U24" i="4"/>
  <c r="AG24" i="4" s="1"/>
  <c r="AT24" i="4" s="1"/>
  <c r="O23" i="4"/>
  <c r="AA23" i="4" s="1"/>
  <c r="AN23" i="4" s="1"/>
  <c r="N31" i="4"/>
  <c r="Z31" i="4" s="1"/>
  <c r="AM31" i="4" s="1"/>
  <c r="R29" i="4"/>
  <c r="AD29" i="4" s="1"/>
  <c r="AQ29" i="4" s="1"/>
  <c r="V27" i="4"/>
  <c r="AH27" i="4" s="1"/>
  <c r="AU27" i="4" s="1"/>
  <c r="P26" i="4"/>
  <c r="AB26" i="4" s="1"/>
  <c r="AO26" i="4" s="1"/>
  <c r="T24" i="4"/>
  <c r="AF24" i="4" s="1"/>
  <c r="AS24" i="4" s="1"/>
  <c r="N23" i="4"/>
  <c r="Z23" i="4" s="1"/>
  <c r="AM23" i="4" s="1"/>
  <c r="W30" i="4"/>
  <c r="AI30" i="4" s="1"/>
  <c r="AV30" i="4" s="1"/>
  <c r="Q29" i="4"/>
  <c r="AC29" i="4" s="1"/>
  <c r="AP29" i="4" s="1"/>
  <c r="U27" i="4"/>
  <c r="AG27" i="4" s="1"/>
  <c r="AT27" i="4" s="1"/>
  <c r="O26" i="4"/>
  <c r="AA26" i="4" s="1"/>
  <c r="AN26" i="4" s="1"/>
  <c r="S24" i="4"/>
  <c r="AE24" i="4" s="1"/>
  <c r="AR24" i="4" s="1"/>
  <c r="W22" i="4"/>
  <c r="AI22" i="4" s="1"/>
  <c r="AV22" i="4" s="1"/>
  <c r="C87" i="8"/>
  <c r="P88" i="7"/>
  <c r="AK80" i="7" s="1"/>
  <c r="AX80" i="7" s="1"/>
  <c r="K65" i="8"/>
  <c r="L65" i="8" s="1"/>
  <c r="T5" i="13" s="1"/>
  <c r="X66" i="7"/>
  <c r="AC74" i="7" s="1"/>
  <c r="AP74" i="7" s="1"/>
  <c r="BO92" i="10"/>
  <c r="BO78" i="10"/>
  <c r="BO64" i="10"/>
  <c r="BO36" i="10"/>
  <c r="BO50" i="10"/>
  <c r="BO22" i="10"/>
  <c r="BO8" i="10"/>
  <c r="BH100" i="5"/>
  <c r="BH86" i="5"/>
  <c r="BH72" i="5"/>
  <c r="BH44" i="5"/>
  <c r="BH58" i="5"/>
  <c r="BH30" i="5"/>
  <c r="BH16" i="5"/>
  <c r="L15" i="3"/>
  <c r="B12" i="13" s="1"/>
  <c r="G12" i="13" s="1"/>
  <c r="S24" i="1" s="1"/>
  <c r="BQ87" i="10"/>
  <c r="BQ101" i="10"/>
  <c r="BQ73" i="10"/>
  <c r="BQ59" i="10"/>
  <c r="BQ45" i="10"/>
  <c r="BQ31" i="10"/>
  <c r="BQ17" i="10"/>
  <c r="BS95" i="10"/>
  <c r="BS81" i="10"/>
  <c r="BS67" i="10"/>
  <c r="BS53" i="10"/>
  <c r="BS25" i="10"/>
  <c r="BS39" i="10"/>
  <c r="BS11" i="10"/>
  <c r="BM98" i="10"/>
  <c r="BM84" i="10"/>
  <c r="BM70" i="10"/>
  <c r="BM42" i="10"/>
  <c r="BM56" i="10"/>
  <c r="BM28" i="10"/>
  <c r="BM14" i="10"/>
  <c r="BQ100" i="10"/>
  <c r="BQ86" i="10"/>
  <c r="BQ72" i="10"/>
  <c r="BQ44" i="10"/>
  <c r="BQ58" i="10"/>
  <c r="BQ30" i="10"/>
  <c r="BQ16" i="10"/>
  <c r="DG107" i="9" a="1"/>
  <c r="BA45" i="5"/>
  <c r="BF101" i="5"/>
  <c r="BG31" i="5"/>
  <c r="AZ45" i="5"/>
  <c r="N78" i="4" a="1"/>
  <c r="BU100" i="10"/>
  <c r="BU86" i="10"/>
  <c r="BU72" i="10"/>
  <c r="BU58" i="10"/>
  <c r="BU44" i="10"/>
  <c r="BU30" i="10"/>
  <c r="BU16" i="10"/>
  <c r="BP97" i="10"/>
  <c r="BP83" i="10"/>
  <c r="BP69" i="10"/>
  <c r="BP55" i="10"/>
  <c r="BP41" i="10"/>
  <c r="BP27" i="10"/>
  <c r="BP13" i="10"/>
  <c r="BR92" i="10"/>
  <c r="BR78" i="10"/>
  <c r="BR64" i="10"/>
  <c r="BR36" i="10"/>
  <c r="BR50" i="10"/>
  <c r="BR22" i="10"/>
  <c r="BR8" i="10"/>
  <c r="BN94" i="10"/>
  <c r="BN80" i="10"/>
  <c r="BN66" i="10"/>
  <c r="BN38" i="10"/>
  <c r="BN52" i="10"/>
  <c r="BN10" i="10"/>
  <c r="BN24" i="10"/>
  <c r="BH93" i="5"/>
  <c r="BH79" i="5"/>
  <c r="BH51" i="5"/>
  <c r="BH65" i="5"/>
  <c r="BH37" i="5"/>
  <c r="BH23" i="5"/>
  <c r="BH9" i="5"/>
  <c r="L8" i="3"/>
  <c r="B5" i="13" s="1"/>
  <c r="G5" i="13" s="1"/>
  <c r="S17" i="1" s="1"/>
  <c r="BR94" i="10"/>
  <c r="BR80" i="10"/>
  <c r="BR66" i="10"/>
  <c r="BR38" i="10"/>
  <c r="BR52" i="10"/>
  <c r="BR24" i="10"/>
  <c r="BR10" i="10"/>
  <c r="AC37" i="2"/>
  <c r="AK41" i="2"/>
  <c r="AX41" i="2" s="1"/>
  <c r="AC83" i="7"/>
  <c r="AP83" i="7" s="1"/>
  <c r="AK88" i="7"/>
  <c r="AX88" i="7" s="1"/>
  <c r="DG135" i="9" a="1"/>
  <c r="BA31" i="5"/>
  <c r="BG45" i="5"/>
  <c r="AZ31" i="5"/>
  <c r="X101" i="7"/>
  <c r="AJ102" i="7" s="1"/>
  <c r="AW102" i="7" s="1"/>
  <c r="K100" i="8"/>
  <c r="BQ97" i="10"/>
  <c r="BQ83" i="10"/>
  <c r="BQ69" i="10"/>
  <c r="BQ55" i="10"/>
  <c r="BQ41" i="10"/>
  <c r="BQ27" i="10"/>
  <c r="BQ13" i="10"/>
  <c r="K24" i="8"/>
  <c r="L24" i="8" s="1"/>
  <c r="Q6" i="13" s="1"/>
  <c r="X25" i="7"/>
  <c r="AD32" i="7" s="1"/>
  <c r="AQ32" i="7" s="1"/>
  <c r="BU99" i="10"/>
  <c r="BU85" i="10"/>
  <c r="BU71" i="10"/>
  <c r="BU57" i="10"/>
  <c r="BU43" i="10"/>
  <c r="BU29" i="10"/>
  <c r="BU15" i="10"/>
  <c r="BT83" i="10"/>
  <c r="BT69" i="10"/>
  <c r="BT97" i="10"/>
  <c r="BT55" i="10"/>
  <c r="BT27" i="10"/>
  <c r="BT41" i="10"/>
  <c r="BT13" i="10"/>
  <c r="AY17" i="5"/>
  <c r="DG163" i="9" a="1"/>
  <c r="BP96" i="10"/>
  <c r="BP82" i="10"/>
  <c r="BP68" i="10"/>
  <c r="BP54" i="10"/>
  <c r="BP40" i="10"/>
  <c r="BP26" i="10"/>
  <c r="BP12" i="10"/>
  <c r="BA73" i="5"/>
  <c r="BO97" i="10"/>
  <c r="BO83" i="10"/>
  <c r="BO69" i="10"/>
  <c r="BO55" i="10"/>
  <c r="BO41" i="10"/>
  <c r="BO27" i="10"/>
  <c r="BO13" i="10"/>
  <c r="BG59" i="5"/>
  <c r="AZ73" i="5"/>
  <c r="K64" i="8"/>
  <c r="L64" i="8" s="1"/>
  <c r="T4" i="13" s="1"/>
  <c r="X65" i="7"/>
  <c r="AB74" i="7" s="1"/>
  <c r="AO74" i="7" s="1"/>
  <c r="BM95" i="10"/>
  <c r="BM81" i="10"/>
  <c r="BM67" i="10"/>
  <c r="BM53" i="10"/>
  <c r="BM39" i="10"/>
  <c r="BM25" i="10"/>
  <c r="BM11" i="10"/>
  <c r="BS78" i="10"/>
  <c r="BS92" i="10"/>
  <c r="BS64" i="10"/>
  <c r="BS36" i="10"/>
  <c r="BS50" i="10"/>
  <c r="BS22" i="10"/>
  <c r="BS8" i="10"/>
  <c r="K38" i="8"/>
  <c r="L38" i="8" s="1"/>
  <c r="R6" i="13" s="1"/>
  <c r="X39" i="7"/>
  <c r="AD46" i="7" s="1"/>
  <c r="AQ46" i="7" s="1"/>
  <c r="BP92" i="10"/>
  <c r="BP78" i="10"/>
  <c r="BP64" i="10"/>
  <c r="BP50" i="10"/>
  <c r="BP36" i="10"/>
  <c r="BP22" i="10"/>
  <c r="BP8" i="10"/>
  <c r="BO87" i="10"/>
  <c r="BO101" i="10"/>
  <c r="BO73" i="10"/>
  <c r="BO59" i="10"/>
  <c r="BO45" i="10"/>
  <c r="BO17" i="10"/>
  <c r="BO31" i="10"/>
  <c r="BU92" i="10"/>
  <c r="BU78" i="10"/>
  <c r="BU50" i="10"/>
  <c r="BU36" i="10"/>
  <c r="BU64" i="10"/>
  <c r="BU22" i="10"/>
  <c r="BU8" i="10"/>
  <c r="BT94" i="10"/>
  <c r="BT80" i="10"/>
  <c r="BT52" i="10"/>
  <c r="BT66" i="10"/>
  <c r="BT38" i="10"/>
  <c r="BT24" i="10"/>
  <c r="BT10" i="10"/>
  <c r="BU94" i="10"/>
  <c r="BU80" i="10"/>
  <c r="BU66" i="10"/>
  <c r="BU38" i="10"/>
  <c r="BU24" i="10"/>
  <c r="BU52" i="10"/>
  <c r="BU10" i="10"/>
  <c r="BM96" i="10"/>
  <c r="BM82" i="10"/>
  <c r="BM68" i="10"/>
  <c r="BM54" i="10"/>
  <c r="BM40" i="10"/>
  <c r="BM26" i="10"/>
  <c r="BM12" i="10"/>
  <c r="BS101" i="10"/>
  <c r="BS73" i="10"/>
  <c r="BS59" i="10"/>
  <c r="BS87" i="10"/>
  <c r="BS45" i="10"/>
  <c r="BS31" i="10"/>
  <c r="BS17" i="10"/>
  <c r="DG149" i="9" a="1"/>
  <c r="BA59" i="5"/>
  <c r="BP79" i="10"/>
  <c r="BP93" i="10"/>
  <c r="BP65" i="10"/>
  <c r="BP51" i="10"/>
  <c r="BP37" i="10"/>
  <c r="BP23" i="10"/>
  <c r="BP9" i="10"/>
  <c r="BG73" i="5"/>
  <c r="AZ59" i="5"/>
  <c r="BU93" i="10"/>
  <c r="BU79" i="10"/>
  <c r="BU65" i="10"/>
  <c r="BU51" i="10"/>
  <c r="BU37" i="10"/>
  <c r="BU9" i="10"/>
  <c r="BU23" i="10"/>
  <c r="K36" i="8"/>
  <c r="L36" i="8" s="1"/>
  <c r="R4" i="13" s="1"/>
  <c r="X37" i="7"/>
  <c r="AB46" i="7" s="1"/>
  <c r="AO46" i="7" s="1"/>
  <c r="K80" i="8"/>
  <c r="L80" i="8" s="1"/>
  <c r="U6" i="13" s="1"/>
  <c r="X81" i="7"/>
  <c r="AD88" i="7" s="1"/>
  <c r="AQ88" i="7" s="1"/>
  <c r="L29" i="3"/>
  <c r="C13" i="13" s="1"/>
  <c r="G13" i="13" s="1"/>
  <c r="S25" i="1" s="1"/>
  <c r="K12" i="8"/>
  <c r="L12" i="8" s="1"/>
  <c r="P8" i="13" s="1"/>
  <c r="X13" i="7"/>
  <c r="AF18" i="7" s="1"/>
  <c r="AS18" i="7" s="1"/>
  <c r="G73" i="8"/>
  <c r="T74" i="7"/>
  <c r="AK70" i="7" s="1"/>
  <c r="AX70" i="7" s="1"/>
  <c r="BU96" i="10"/>
  <c r="BU82" i="10"/>
  <c r="BU68" i="10"/>
  <c r="BU54" i="10"/>
  <c r="BU40" i="10"/>
  <c r="BU26" i="10"/>
  <c r="BU12" i="10"/>
  <c r="C45" i="8"/>
  <c r="P46" i="7"/>
  <c r="AK38" i="7" s="1"/>
  <c r="AX38" i="7" s="1"/>
  <c r="N64" i="4" a="1"/>
  <c r="AY45" i="5"/>
  <c r="DG177" i="9" a="1"/>
  <c r="BA87" i="5"/>
  <c r="BG87" i="5"/>
  <c r="AZ87" i="5"/>
  <c r="BO95" i="10"/>
  <c r="BO81" i="10"/>
  <c r="BO67" i="10"/>
  <c r="BO53" i="10"/>
  <c r="BO25" i="10"/>
  <c r="BO39" i="10"/>
  <c r="BO11" i="10"/>
  <c r="K78" i="8"/>
  <c r="L78" i="8" s="1"/>
  <c r="U4" i="13" s="1"/>
  <c r="X79" i="7"/>
  <c r="AB88" i="7" s="1"/>
  <c r="AO88" i="7" s="1"/>
  <c r="K66" i="8"/>
  <c r="L66" i="8" s="1"/>
  <c r="T6" i="13" s="1"/>
  <c r="X67" i="7"/>
  <c r="AD74" i="7" s="1"/>
  <c r="AQ74" i="7" s="1"/>
  <c r="K54" i="8"/>
  <c r="L54" i="8" s="1"/>
  <c r="S8" i="13" s="1"/>
  <c r="X55" i="7"/>
  <c r="AF60" i="7" s="1"/>
  <c r="AS60" i="7" s="1"/>
  <c r="BP94" i="10"/>
  <c r="BP66" i="10"/>
  <c r="BP80" i="10"/>
  <c r="BP52" i="10"/>
  <c r="BP38" i="10"/>
  <c r="BP24" i="10"/>
  <c r="BP10" i="10"/>
  <c r="BN98" i="10"/>
  <c r="BN84" i="10"/>
  <c r="BN70" i="10"/>
  <c r="BN56" i="10"/>
  <c r="BN42" i="10"/>
  <c r="BN28" i="10"/>
  <c r="BN14" i="10"/>
  <c r="BV87" i="10"/>
  <c r="BV101" i="10"/>
  <c r="BV73" i="10"/>
  <c r="BV59" i="10"/>
  <c r="BV45" i="10"/>
  <c r="BV31" i="10"/>
  <c r="BV17" i="10"/>
  <c r="BR95" i="10"/>
  <c r="BR81" i="10"/>
  <c r="BR67" i="10"/>
  <c r="BR53" i="10"/>
  <c r="BR25" i="10"/>
  <c r="BR39" i="10"/>
  <c r="BR11" i="10"/>
  <c r="BU95" i="10"/>
  <c r="BU81" i="10"/>
  <c r="BU67" i="10"/>
  <c r="BU53" i="10"/>
  <c r="BU39" i="10"/>
  <c r="BU11" i="10"/>
  <c r="BU25" i="10"/>
  <c r="AY59" i="5"/>
  <c r="BP101" i="10"/>
  <c r="BP87" i="10"/>
  <c r="BP73" i="10"/>
  <c r="BP59" i="10"/>
  <c r="BP45" i="10"/>
  <c r="BP31" i="10"/>
  <c r="BP17" i="10"/>
  <c r="DG191" i="9" a="1"/>
  <c r="K22" i="8"/>
  <c r="L22" i="8" s="1"/>
  <c r="Q4" i="13" s="1"/>
  <c r="X23" i="7"/>
  <c r="AB32" i="7" s="1"/>
  <c r="AO32" i="7" s="1"/>
  <c r="C17" i="8"/>
  <c r="P18" i="7"/>
  <c r="AK10" i="7" s="1"/>
  <c r="AX10" i="7" s="1"/>
  <c r="K10" i="8"/>
  <c r="X11" i="7"/>
  <c r="AD18" i="7" s="1"/>
  <c r="AQ18" i="7" s="1"/>
  <c r="K96" i="8"/>
  <c r="L96" i="8" s="1"/>
  <c r="V8" i="13" s="1"/>
  <c r="X97" i="7"/>
  <c r="AF102" i="7" s="1"/>
  <c r="AS102" i="7" s="1"/>
  <c r="K71" i="8"/>
  <c r="L71" i="8" s="1"/>
  <c r="T11" i="13" s="1"/>
  <c r="X72" i="7"/>
  <c r="AI74" i="7" s="1"/>
  <c r="AV74" i="7" s="1"/>
  <c r="B73" i="8"/>
  <c r="O74" i="7"/>
  <c r="AK65" i="7" s="1"/>
  <c r="AX65" i="7" s="1"/>
  <c r="G17" i="8"/>
  <c r="T18" i="7"/>
  <c r="AK14" i="7" s="1"/>
  <c r="AX14" i="7" s="1"/>
  <c r="K11" i="8"/>
  <c r="X12" i="7"/>
  <c r="AE18" i="7" s="1"/>
  <c r="AR18" i="7" s="1"/>
  <c r="AY73" i="5"/>
  <c r="BR100" i="10"/>
  <c r="BR86" i="10"/>
  <c r="BR72" i="10"/>
  <c r="BR58" i="10"/>
  <c r="BR44" i="10"/>
  <c r="BR30" i="10"/>
  <c r="BR16" i="10"/>
  <c r="AF42" i="7"/>
  <c r="AS42" i="7" s="1"/>
  <c r="AK46" i="7"/>
  <c r="AX46" i="7" s="1"/>
  <c r="K8" i="8"/>
  <c r="L8" i="8" s="1"/>
  <c r="P4" i="13" s="1"/>
  <c r="X9" i="7"/>
  <c r="AB18" i="7" s="1"/>
  <c r="AO18" i="7" s="1"/>
  <c r="X53" i="7"/>
  <c r="AD60" i="7" s="1"/>
  <c r="AQ60" i="7" s="1"/>
  <c r="K52" i="8"/>
  <c r="L52" i="8" s="1"/>
  <c r="S6" i="13" s="1"/>
  <c r="K40" i="8"/>
  <c r="L40" i="8" s="1"/>
  <c r="R8" i="13" s="1"/>
  <c r="X41" i="7"/>
  <c r="AF46" i="7" s="1"/>
  <c r="AS46" i="7" s="1"/>
  <c r="BR79" i="10"/>
  <c r="BR65" i="10"/>
  <c r="BR93" i="10"/>
  <c r="BR37" i="10"/>
  <c r="BR51" i="10"/>
  <c r="BR23" i="10"/>
  <c r="BR9" i="10"/>
  <c r="K97" i="8"/>
  <c r="L97" i="8" s="1"/>
  <c r="V9" i="13" s="1"/>
  <c r="X98" i="7"/>
  <c r="AG102" i="7" s="1"/>
  <c r="AT102" i="7" s="1"/>
  <c r="X85" i="7"/>
  <c r="AH88" i="7" s="1"/>
  <c r="AU88" i="7" s="1"/>
  <c r="K84" i="8"/>
  <c r="L84" i="8" s="1"/>
  <c r="U10" i="13" s="1"/>
  <c r="BE17" i="5"/>
  <c r="BQ92" i="10"/>
  <c r="BQ78" i="10"/>
  <c r="BQ64" i="10"/>
  <c r="BQ50" i="10"/>
  <c r="BQ36" i="10"/>
  <c r="BQ22" i="10"/>
  <c r="BQ8" i="10"/>
  <c r="BQ95" i="10"/>
  <c r="BQ81" i="10"/>
  <c r="BQ67" i="10"/>
  <c r="BQ39" i="10"/>
  <c r="BQ25" i="10"/>
  <c r="BQ53" i="10"/>
  <c r="BQ11" i="10"/>
  <c r="B59" i="8"/>
  <c r="O60" i="7"/>
  <c r="AK51" i="7" s="1"/>
  <c r="AX51" i="7" s="1"/>
  <c r="AY87" i="5"/>
  <c r="BN92" i="10"/>
  <c r="BN64" i="10"/>
  <c r="BN78" i="10"/>
  <c r="BN50" i="10"/>
  <c r="BN36" i="10"/>
  <c r="BN22" i="10"/>
  <c r="BN8" i="10"/>
  <c r="C73" i="8"/>
  <c r="P74" i="7"/>
  <c r="AK66" i="7" s="1"/>
  <c r="AX66" i="7" s="1"/>
  <c r="K50" i="8"/>
  <c r="L50" i="8" s="1"/>
  <c r="S4" i="13" s="1"/>
  <c r="X51" i="7"/>
  <c r="AB60" i="7" s="1"/>
  <c r="AO60" i="7" s="1"/>
  <c r="L45" i="18"/>
  <c r="M44" i="18" s="1"/>
  <c r="X25" i="1" s="1"/>
  <c r="K23" i="8"/>
  <c r="L23" i="8" s="1"/>
  <c r="Q5" i="13" s="1"/>
  <c r="X24" i="7"/>
  <c r="AC32" i="7" s="1"/>
  <c r="AP32" i="7" s="1"/>
  <c r="K94" i="8"/>
  <c r="L94" i="8" s="1"/>
  <c r="V6" i="13" s="1"/>
  <c r="X95" i="7"/>
  <c r="AD102" i="7" s="1"/>
  <c r="AQ102" i="7" s="1"/>
  <c r="BQ99" i="10"/>
  <c r="BQ85" i="10"/>
  <c r="BQ71" i="10"/>
  <c r="BQ57" i="10"/>
  <c r="BQ29" i="10"/>
  <c r="BQ43" i="10"/>
  <c r="BQ15" i="10"/>
  <c r="BU69" i="10"/>
  <c r="BU83" i="10"/>
  <c r="BU97" i="10"/>
  <c r="BU55" i="10"/>
  <c r="BU41" i="10"/>
  <c r="BU27" i="10"/>
  <c r="BU13" i="10"/>
  <c r="K82" i="8"/>
  <c r="L82" i="8" s="1"/>
  <c r="U8" i="13" s="1"/>
  <c r="X83" i="7"/>
  <c r="AF88" i="7" s="1"/>
  <c r="AS88" i="7" s="1"/>
  <c r="K41" i="8"/>
  <c r="L41" i="8" s="1"/>
  <c r="R9" i="13" s="1"/>
  <c r="X42" i="7"/>
  <c r="AG46" i="7" s="1"/>
  <c r="AT46" i="7" s="1"/>
  <c r="X29" i="7"/>
  <c r="AH32" i="7" s="1"/>
  <c r="AU32" i="7" s="1"/>
  <c r="K28" i="8"/>
  <c r="L28" i="8" s="1"/>
  <c r="Q10" i="13" s="1"/>
  <c r="BE31" i="5"/>
  <c r="K15" i="8"/>
  <c r="L15" i="8" s="1"/>
  <c r="P11" i="13" s="1"/>
  <c r="X16" i="7"/>
  <c r="AI18" i="7" s="1"/>
  <c r="AV18" i="7" s="1"/>
  <c r="K58" i="8"/>
  <c r="L58" i="8" s="1"/>
  <c r="S12" i="13" s="1"/>
  <c r="X59" i="7"/>
  <c r="AJ60" i="7" s="1"/>
  <c r="AW60" i="7" s="1"/>
  <c r="G45" i="8"/>
  <c r="T46" i="7"/>
  <c r="AK42" i="7" s="1"/>
  <c r="AX42" i="7" s="1"/>
  <c r="K25" i="8"/>
  <c r="L25" i="8" s="1"/>
  <c r="Q7" i="13" s="1"/>
  <c r="X26" i="7"/>
  <c r="AE32" i="7" s="1"/>
  <c r="AR32" i="7" s="1"/>
  <c r="AY101" i="5"/>
  <c r="DG23" i="9" a="1"/>
  <c r="BO96" i="10"/>
  <c r="BO68" i="10"/>
  <c r="BO82" i="10"/>
  <c r="BO54" i="10"/>
  <c r="BO26" i="10"/>
  <c r="BO40" i="10"/>
  <c r="BO12" i="10"/>
  <c r="BN97" i="10"/>
  <c r="BN83" i="10"/>
  <c r="BN69" i="10"/>
  <c r="BN55" i="10"/>
  <c r="BN41" i="10"/>
  <c r="BN27" i="10"/>
  <c r="BN13" i="10"/>
  <c r="BO84" i="10"/>
  <c r="BO70" i="10"/>
  <c r="BO98" i="10"/>
  <c r="BO56" i="10"/>
  <c r="BO42" i="10"/>
  <c r="BO28" i="10"/>
  <c r="BO14" i="10"/>
  <c r="BN96" i="10"/>
  <c r="BN82" i="10"/>
  <c r="BN68" i="10"/>
  <c r="BN54" i="10"/>
  <c r="BN40" i="10"/>
  <c r="BN26" i="10"/>
  <c r="BN12" i="10"/>
  <c r="BO93" i="10"/>
  <c r="BO79" i="10"/>
  <c r="BO65" i="10"/>
  <c r="BO51" i="10"/>
  <c r="BO37" i="10"/>
  <c r="BO9" i="10"/>
  <c r="BO23" i="10"/>
  <c r="K92" i="8"/>
  <c r="L92" i="8" s="1"/>
  <c r="V4" i="13" s="1"/>
  <c r="X93" i="7"/>
  <c r="AB102" i="7" s="1"/>
  <c r="AO102" i="7" s="1"/>
  <c r="BH94" i="5"/>
  <c r="BH80" i="5"/>
  <c r="BH52" i="5"/>
  <c r="BH66" i="5"/>
  <c r="BH24" i="5"/>
  <c r="BH38" i="5"/>
  <c r="BH10" i="5"/>
  <c r="L9" i="3"/>
  <c r="B6" i="13" s="1"/>
  <c r="G6" i="13" s="1"/>
  <c r="S18" i="1" s="1"/>
  <c r="K37" i="8"/>
  <c r="L37" i="8" s="1"/>
  <c r="R5" i="13" s="1"/>
  <c r="X38" i="7"/>
  <c r="AC46" i="7" s="1"/>
  <c r="AP46" i="7" s="1"/>
  <c r="BN81" i="10"/>
  <c r="BN95" i="10"/>
  <c r="BN67" i="10"/>
  <c r="BN53" i="10"/>
  <c r="BN39" i="10"/>
  <c r="BN25" i="10"/>
  <c r="BN11" i="10"/>
  <c r="BQ80" i="10"/>
  <c r="BQ66" i="10"/>
  <c r="BQ94" i="10"/>
  <c r="BQ52" i="10"/>
  <c r="BQ38" i="10"/>
  <c r="BQ24" i="10"/>
  <c r="BQ10" i="10"/>
  <c r="BS97" i="10"/>
  <c r="BS83" i="10"/>
  <c r="BS69" i="10"/>
  <c r="BS55" i="10"/>
  <c r="BS41" i="10"/>
  <c r="BS27" i="10"/>
  <c r="BS13" i="10"/>
  <c r="K83" i="8"/>
  <c r="L83" i="8" s="1"/>
  <c r="U9" i="13" s="1"/>
  <c r="X84" i="7"/>
  <c r="AG88" i="7" s="1"/>
  <c r="AT88" i="7" s="1"/>
  <c r="K70" i="8"/>
  <c r="L70" i="8" s="1"/>
  <c r="T10" i="13" s="1"/>
  <c r="X71" i="7"/>
  <c r="AH74" i="7" s="1"/>
  <c r="AU74" i="7" s="1"/>
  <c r="BE45" i="5"/>
  <c r="K57" i="8"/>
  <c r="L57" i="8" s="1"/>
  <c r="S11" i="13" s="1"/>
  <c r="X58" i="7"/>
  <c r="AI60" i="7" s="1"/>
  <c r="AV60" i="7" s="1"/>
  <c r="BM97" i="10"/>
  <c r="BM83" i="10"/>
  <c r="BM69" i="10"/>
  <c r="BM55" i="10"/>
  <c r="BM41" i="10"/>
  <c r="BM27" i="10"/>
  <c r="BM13" i="10"/>
  <c r="K44" i="8"/>
  <c r="L44" i="8" s="1"/>
  <c r="R12" i="13" s="1"/>
  <c r="X45" i="7"/>
  <c r="AJ46" i="7" s="1"/>
  <c r="AW46" i="7" s="1"/>
  <c r="K67" i="8"/>
  <c r="L67" i="8" s="1"/>
  <c r="T7" i="13" s="1"/>
  <c r="X68" i="7"/>
  <c r="AE74" i="7" s="1"/>
  <c r="AR74" i="7" s="1"/>
  <c r="DG9" i="9" a="1"/>
  <c r="BS96" i="10"/>
  <c r="BS82" i="10"/>
  <c r="BS68" i="10"/>
  <c r="BS54" i="10"/>
  <c r="BS40" i="10"/>
  <c r="BS26" i="10"/>
  <c r="BS12" i="10"/>
  <c r="BH92" i="5"/>
  <c r="BH64" i="5"/>
  <c r="BH78" i="5"/>
  <c r="BH36" i="5"/>
  <c r="BH50" i="5"/>
  <c r="BJ50" i="5" s="1" a="1"/>
  <c r="BH22" i="5"/>
  <c r="BH8" i="5"/>
  <c r="L7" i="3"/>
  <c r="B4" i="13" s="1"/>
  <c r="G4" i="13" s="1"/>
  <c r="S16" i="1" s="1"/>
  <c r="BH97" i="5"/>
  <c r="BH55" i="5"/>
  <c r="BH83" i="5"/>
  <c r="BH69" i="5"/>
  <c r="BH41" i="5"/>
  <c r="BH27" i="5"/>
  <c r="BH13" i="5"/>
  <c r="L12" i="3"/>
  <c r="B9" i="13" s="1"/>
  <c r="G9" i="13" s="1"/>
  <c r="S21" i="1" s="1"/>
  <c r="K9" i="8"/>
  <c r="L9" i="8" s="1"/>
  <c r="P5" i="13" s="1"/>
  <c r="X10" i="7"/>
  <c r="AC18" i="7" s="1"/>
  <c r="AP18" i="7" s="1"/>
  <c r="K26" i="8"/>
  <c r="L26" i="8" s="1"/>
  <c r="Q8" i="13" s="1"/>
  <c r="X27" i="7"/>
  <c r="AF32" i="7" s="1"/>
  <c r="AS32" i="7" s="1"/>
  <c r="K27" i="8"/>
  <c r="L27" i="8" s="1"/>
  <c r="Q9" i="13" s="1"/>
  <c r="X28" i="7"/>
  <c r="AG32" i="7" s="1"/>
  <c r="AT32" i="7" s="1"/>
  <c r="K14" i="8"/>
  <c r="X15" i="7"/>
  <c r="AH18" i="7" s="1"/>
  <c r="AU18" i="7" s="1"/>
  <c r="BE59" i="5"/>
  <c r="K99" i="8"/>
  <c r="L99" i="8" s="1"/>
  <c r="V11" i="13" s="1"/>
  <c r="X100" i="7"/>
  <c r="AI102" i="7" s="1"/>
  <c r="AV102" i="7" s="1"/>
  <c r="K86" i="8"/>
  <c r="L86" i="8" s="1"/>
  <c r="U12" i="13" s="1"/>
  <c r="X87" i="7"/>
  <c r="AJ88" i="7" s="1"/>
  <c r="AW88" i="7" s="1"/>
  <c r="K53" i="8"/>
  <c r="L53" i="8" s="1"/>
  <c r="S7" i="13" s="1"/>
  <c r="X54" i="7"/>
  <c r="AE60" i="7" s="1"/>
  <c r="AR60" i="7" s="1"/>
  <c r="DG51" i="9" a="1"/>
  <c r="BP100" i="10"/>
  <c r="BP86" i="10"/>
  <c r="BP72" i="10"/>
  <c r="BP58" i="10"/>
  <c r="BP44" i="10"/>
  <c r="BP30" i="10"/>
  <c r="BP16" i="10"/>
  <c r="BF17" i="5"/>
  <c r="BR96" i="10"/>
  <c r="BR82" i="10"/>
  <c r="BR68" i="10"/>
  <c r="BR54" i="10"/>
  <c r="BR26" i="10"/>
  <c r="BR40" i="10"/>
  <c r="BR12" i="10"/>
  <c r="K51" i="8"/>
  <c r="L51" i="8" s="1"/>
  <c r="S5" i="13" s="1"/>
  <c r="X52" i="7"/>
  <c r="AC60" i="7" s="1"/>
  <c r="AP60" i="7" s="1"/>
  <c r="BT101" i="10"/>
  <c r="BT87" i="10"/>
  <c r="BT73" i="10"/>
  <c r="BT59" i="10"/>
  <c r="BT45" i="10"/>
  <c r="BT31" i="10"/>
  <c r="BT17" i="10"/>
  <c r="K68" i="8"/>
  <c r="L68" i="8" s="1"/>
  <c r="T8" i="13" s="1"/>
  <c r="X69" i="7"/>
  <c r="AF74" i="7" s="1"/>
  <c r="AS74" i="7" s="1"/>
  <c r="K56" i="8"/>
  <c r="L56" i="8" s="1"/>
  <c r="S10" i="13" s="1"/>
  <c r="X57" i="7"/>
  <c r="AH60" i="7" s="1"/>
  <c r="AU60" i="7" s="1"/>
  <c r="BE73" i="5"/>
  <c r="K43" i="8"/>
  <c r="L43" i="8" s="1"/>
  <c r="R11" i="13" s="1"/>
  <c r="X44" i="7"/>
  <c r="AI46" i="7" s="1"/>
  <c r="AV46" i="7" s="1"/>
  <c r="K30" i="8"/>
  <c r="L30" i="8" s="1"/>
  <c r="Q12" i="13" s="1"/>
  <c r="X31" i="7"/>
  <c r="AJ32" i="7" s="1"/>
  <c r="AW32" i="7" s="1"/>
  <c r="K95" i="8"/>
  <c r="L95" i="8" s="1"/>
  <c r="V7" i="13" s="1"/>
  <c r="X96" i="7"/>
  <c r="AE102" i="7" s="1"/>
  <c r="AR102" i="7" s="1"/>
  <c r="DG37" i="9" a="1"/>
  <c r="BF31" i="5"/>
  <c r="BU101" i="10"/>
  <c r="BU87" i="10"/>
  <c r="BU59" i="10"/>
  <c r="BU73" i="10"/>
  <c r="BU45" i="10"/>
  <c r="BU31" i="10"/>
  <c r="BU17" i="10"/>
  <c r="K93" i="8"/>
  <c r="L93" i="8" s="1"/>
  <c r="V5" i="13" s="1"/>
  <c r="X94" i="7"/>
  <c r="AC102" i="7" s="1"/>
  <c r="AP102" i="7" s="1"/>
  <c r="G87" i="8"/>
  <c r="T88" i="7"/>
  <c r="AK84" i="7" s="1"/>
  <c r="AX84" i="7" s="1"/>
  <c r="BH96" i="5"/>
  <c r="BH82" i="5"/>
  <c r="BH54" i="5"/>
  <c r="BH68" i="5"/>
  <c r="BH40" i="5"/>
  <c r="BH26" i="5"/>
  <c r="BH12" i="5"/>
  <c r="L11" i="3"/>
  <c r="B8" i="13" s="1"/>
  <c r="G8" i="13" s="1"/>
  <c r="S20" i="1" s="1"/>
  <c r="K69" i="8"/>
  <c r="L69" i="8" s="1"/>
  <c r="T9" i="13" s="1"/>
  <c r="X70" i="7"/>
  <c r="AG74" i="7" s="1"/>
  <c r="AT74" i="7" s="1"/>
  <c r="K98" i="8"/>
  <c r="L98" i="8" s="1"/>
  <c r="V10" i="13" s="1"/>
  <c r="X99" i="7"/>
  <c r="AH102" i="7" s="1"/>
  <c r="AU102" i="7" s="1"/>
  <c r="BE101" i="5"/>
  <c r="G59" i="8"/>
  <c r="T60" i="7"/>
  <c r="AK56" i="7" s="1"/>
  <c r="AX56" i="7" s="1"/>
  <c r="K85" i="8"/>
  <c r="L85" i="8" s="1"/>
  <c r="U11" i="13" s="1"/>
  <c r="X86" i="7"/>
  <c r="AI88" i="7" s="1"/>
  <c r="AV88" i="7" s="1"/>
  <c r="K72" i="8"/>
  <c r="L72" i="8" s="1"/>
  <c r="T12" i="13" s="1"/>
  <c r="X73" i="7"/>
  <c r="AJ74" i="7" s="1"/>
  <c r="AW74" i="7" s="1"/>
  <c r="BU98" i="10"/>
  <c r="BU70" i="10"/>
  <c r="BU84" i="10"/>
  <c r="BU56" i="10"/>
  <c r="BU42" i="10"/>
  <c r="BU28" i="10"/>
  <c r="BU14" i="10"/>
  <c r="K39" i="8"/>
  <c r="L39" i="8" s="1"/>
  <c r="R7" i="13" s="1"/>
  <c r="X40" i="7"/>
  <c r="AE46" i="7" s="1"/>
  <c r="AR46" i="7" s="1"/>
  <c r="DG79" i="9" a="1"/>
  <c r="BF45" i="5"/>
  <c r="C31" i="8"/>
  <c r="L31" i="8" s="1"/>
  <c r="Q13" i="13" s="1"/>
  <c r="P32" i="7"/>
  <c r="AK24" i="7" s="1"/>
  <c r="AX24" i="7" s="1"/>
  <c r="P102" i="7"/>
  <c r="AK94" i="7" s="1"/>
  <c r="AX94" i="7" s="1"/>
  <c r="C101" i="8"/>
  <c r="BQ98" i="10"/>
  <c r="BQ84" i="10"/>
  <c r="BQ56" i="10"/>
  <c r="BQ70" i="10"/>
  <c r="BQ42" i="10"/>
  <c r="BQ28" i="10"/>
  <c r="BQ14" i="10"/>
  <c r="T102" i="7"/>
  <c r="AK98" i="7" s="1"/>
  <c r="AX98" i="7" s="1"/>
  <c r="G101" i="8"/>
  <c r="K79" i="8"/>
  <c r="L79" i="8" s="1"/>
  <c r="U5" i="13" s="1"/>
  <c r="X80" i="7"/>
  <c r="AC88" i="7" s="1"/>
  <c r="AP88" i="7" s="1"/>
  <c r="BQ93" i="10"/>
  <c r="BQ79" i="10"/>
  <c r="BQ65" i="10"/>
  <c r="BQ51" i="10"/>
  <c r="BQ37" i="10"/>
  <c r="BQ23" i="10"/>
  <c r="BQ9" i="10"/>
  <c r="K13" i="8"/>
  <c r="L13" i="8" s="1"/>
  <c r="P9" i="13" s="1"/>
  <c r="X14" i="7"/>
  <c r="AG18" i="7" s="1"/>
  <c r="AT18" i="7" s="1"/>
  <c r="K42" i="8"/>
  <c r="L42" i="8" s="1"/>
  <c r="R10" i="13" s="1"/>
  <c r="X43" i="7"/>
  <c r="AH46" i="7" s="1"/>
  <c r="AU46" i="7" s="1"/>
  <c r="BM93" i="10"/>
  <c r="BM79" i="10"/>
  <c r="BM65" i="10"/>
  <c r="BM51" i="10"/>
  <c r="BM23" i="10"/>
  <c r="BM37" i="10"/>
  <c r="BM9" i="10"/>
  <c r="K29" i="8"/>
  <c r="L29" i="8" s="1"/>
  <c r="Q11" i="13" s="1"/>
  <c r="X30" i="7"/>
  <c r="AI32" i="7" s="1"/>
  <c r="AV32" i="7" s="1"/>
  <c r="K81" i="8"/>
  <c r="L81" i="8" s="1"/>
  <c r="U7" i="13" s="1"/>
  <c r="X82" i="7"/>
  <c r="AE88" i="7" s="1"/>
  <c r="AR88" i="7" s="1"/>
  <c r="BM94" i="10"/>
  <c r="BM66" i="10"/>
  <c r="BM80" i="10"/>
  <c r="BM52" i="10"/>
  <c r="BM38" i="10"/>
  <c r="BM10" i="10"/>
  <c r="BM24" i="10"/>
  <c r="L10" i="8"/>
  <c r="P6" i="13" s="1"/>
  <c r="DG93" i="9" a="1"/>
  <c r="BS93" i="10"/>
  <c r="BS79" i="10"/>
  <c r="BS65" i="10"/>
  <c r="BS51" i="10"/>
  <c r="BS37" i="10"/>
  <c r="BS23" i="10"/>
  <c r="BS9" i="10"/>
  <c r="BF59" i="5"/>
  <c r="L100" i="8"/>
  <c r="V12" i="13" s="1"/>
  <c r="DG121" i="9" a="1"/>
  <c r="BS80" i="10"/>
  <c r="BS94" i="10"/>
  <c r="BS66" i="10"/>
  <c r="BS52" i="10"/>
  <c r="BS38" i="10"/>
  <c r="BS24" i="10"/>
  <c r="BS10" i="10"/>
  <c r="K55" i="8"/>
  <c r="L55" i="8" s="1"/>
  <c r="S9" i="13" s="1"/>
  <c r="X56" i="7"/>
  <c r="AG60" i="7" s="1"/>
  <c r="AT60" i="7" s="1"/>
  <c r="BH98" i="5"/>
  <c r="BH84" i="5"/>
  <c r="BH56" i="5"/>
  <c r="BH70" i="5"/>
  <c r="BH28" i="5"/>
  <c r="BH42" i="5"/>
  <c r="BH14" i="5"/>
  <c r="BR98" i="10"/>
  <c r="BR84" i="10"/>
  <c r="BR42" i="10"/>
  <c r="BR70" i="10"/>
  <c r="BR56" i="10"/>
  <c r="BR28" i="10"/>
  <c r="BR14" i="10"/>
  <c r="BH99" i="5"/>
  <c r="BH85" i="5"/>
  <c r="BH57" i="5"/>
  <c r="BH71" i="5"/>
  <c r="BH29" i="5"/>
  <c r="BH43" i="5"/>
  <c r="BH15" i="5"/>
  <c r="X17" i="7"/>
  <c r="AJ18" i="7" s="1"/>
  <c r="AW18" i="7" s="1"/>
  <c r="K16" i="8"/>
  <c r="L16" i="8" s="1"/>
  <c r="P12" i="13" s="1"/>
  <c r="BH95" i="5"/>
  <c r="BH81" i="5"/>
  <c r="BH53" i="5"/>
  <c r="BH67" i="5"/>
  <c r="BH25" i="5"/>
  <c r="BH39" i="5"/>
  <c r="BH11" i="5"/>
  <c r="BJ8" i="5" s="1" a="1"/>
  <c r="L10" i="3"/>
  <c r="B7" i="13" s="1"/>
  <c r="G7" i="13" s="1"/>
  <c r="S19" i="1" s="1"/>
  <c r="DG65" i="9" a="1"/>
  <c r="BM100" i="10"/>
  <c r="BM86" i="10"/>
  <c r="BM72" i="10"/>
  <c r="BM44" i="10"/>
  <c r="BM58" i="10"/>
  <c r="BM30" i="10"/>
  <c r="BM16" i="10"/>
  <c r="BP84" i="10"/>
  <c r="BP98" i="10"/>
  <c r="BP70" i="10"/>
  <c r="BP56" i="10"/>
  <c r="BP42" i="10"/>
  <c r="BP28" i="10"/>
  <c r="BP14" i="10"/>
  <c r="L87" i="8" l="1"/>
  <c r="U13" i="13" s="1"/>
  <c r="L101" i="8"/>
  <c r="V13" i="13" s="1"/>
  <c r="BM45" i="10"/>
  <c r="L17" i="8"/>
  <c r="P13" i="13" s="1"/>
  <c r="AA11" i="13"/>
  <c r="L73" i="8"/>
  <c r="T13" i="13" s="1"/>
  <c r="AA6" i="13"/>
  <c r="Z12" i="13"/>
  <c r="Z6" i="13"/>
  <c r="Z5" i="13"/>
  <c r="Z4" i="13"/>
  <c r="L45" i="8"/>
  <c r="R13" i="13" s="1"/>
  <c r="Y5" i="13"/>
  <c r="Z7" i="13"/>
  <c r="AA7" i="13"/>
  <c r="Y9" i="13"/>
  <c r="Y8" i="13"/>
  <c r="BM59" i="5"/>
  <c r="BX59" i="5" s="1"/>
  <c r="BQ57" i="5"/>
  <c r="BK56" i="5"/>
  <c r="BV56" i="5" s="1"/>
  <c r="BO54" i="5"/>
  <c r="BZ54" i="5" s="1"/>
  <c r="BS52" i="5"/>
  <c r="CD52" i="5" s="1"/>
  <c r="BM51" i="5"/>
  <c r="BX51" i="5" s="1"/>
  <c r="BK59" i="5"/>
  <c r="BV59" i="5" s="1"/>
  <c r="BO57" i="5"/>
  <c r="BZ57" i="5" s="1"/>
  <c r="BS55" i="5"/>
  <c r="BM54" i="5"/>
  <c r="BX54" i="5" s="1"/>
  <c r="BQ52" i="5"/>
  <c r="CB52" i="5" s="1"/>
  <c r="BK51" i="5"/>
  <c r="BR58" i="5"/>
  <c r="BL57" i="5"/>
  <c r="BW57" i="5" s="1"/>
  <c r="BP55" i="5"/>
  <c r="CA55" i="5" s="1"/>
  <c r="BJ54" i="5"/>
  <c r="BU54" i="5" s="1"/>
  <c r="BN52" i="5"/>
  <c r="BY52" i="5" s="1"/>
  <c r="BQ58" i="5"/>
  <c r="CB58" i="5" s="1"/>
  <c r="BK57" i="5"/>
  <c r="BV57" i="5" s="1"/>
  <c r="BO55" i="5"/>
  <c r="BS53" i="5"/>
  <c r="CD53" i="5" s="1"/>
  <c r="BM52" i="5"/>
  <c r="BX52" i="5" s="1"/>
  <c r="BQ50" i="5"/>
  <c r="CB50" i="5" s="1"/>
  <c r="BP58" i="5"/>
  <c r="CA58" i="5" s="1"/>
  <c r="BJ57" i="5"/>
  <c r="BU57" i="5" s="1"/>
  <c r="BN55" i="5"/>
  <c r="BY55" i="5" s="1"/>
  <c r="BR53" i="5"/>
  <c r="CC53" i="5" s="1"/>
  <c r="BL52" i="5"/>
  <c r="BP50" i="5"/>
  <c r="CA50" i="5" s="1"/>
  <c r="BN58" i="5"/>
  <c r="BY58" i="5" s="1"/>
  <c r="BR56" i="5"/>
  <c r="CC56" i="5" s="1"/>
  <c r="BL55" i="5"/>
  <c r="BW55" i="5" s="1"/>
  <c r="BP53" i="5"/>
  <c r="CA53" i="5" s="1"/>
  <c r="BJ52" i="5"/>
  <c r="BU52" i="5" s="1"/>
  <c r="BN50" i="5"/>
  <c r="BY50" i="5" s="1"/>
  <c r="BS59" i="5"/>
  <c r="BM58" i="5"/>
  <c r="BX58" i="5" s="1"/>
  <c r="BQ56" i="5"/>
  <c r="CB56" i="5" s="1"/>
  <c r="BK55" i="5"/>
  <c r="BV55" i="5" s="1"/>
  <c r="BO53" i="5"/>
  <c r="BZ53" i="5" s="1"/>
  <c r="BS51" i="5"/>
  <c r="BM50" i="5"/>
  <c r="BX50" i="5" s="1"/>
  <c r="BR59" i="5"/>
  <c r="BL58" i="5"/>
  <c r="BW58" i="5" s="1"/>
  <c r="BP56" i="5"/>
  <c r="BJ55" i="5"/>
  <c r="BU55" i="5" s="1"/>
  <c r="BN53" i="5"/>
  <c r="BY53" i="5" s="1"/>
  <c r="BR51" i="5"/>
  <c r="CC51" i="5" s="1"/>
  <c r="BL50" i="5"/>
  <c r="BW50" i="5" s="1"/>
  <c r="BP59" i="5"/>
  <c r="CA59" i="5" s="1"/>
  <c r="BJ58" i="5"/>
  <c r="BU58" i="5" s="1"/>
  <c r="BN56" i="5"/>
  <c r="BY56" i="5" s="1"/>
  <c r="BR54" i="5"/>
  <c r="CC54" i="5" s="1"/>
  <c r="BL53" i="5"/>
  <c r="BW53" i="5" s="1"/>
  <c r="BP51" i="5"/>
  <c r="CA51" i="5" s="1"/>
  <c r="BR57" i="5"/>
  <c r="CC57" i="5" s="1"/>
  <c r="BL54" i="5"/>
  <c r="BW54" i="5" s="1"/>
  <c r="BR50" i="5"/>
  <c r="CC50" i="5" s="1"/>
  <c r="BP57" i="5"/>
  <c r="CA57" i="5" s="1"/>
  <c r="BK54" i="5"/>
  <c r="BV54" i="5" s="1"/>
  <c r="BO50" i="5"/>
  <c r="BZ50" i="5" s="1"/>
  <c r="BN57" i="5"/>
  <c r="BY57" i="5" s="1"/>
  <c r="BQ53" i="5"/>
  <c r="CB53" i="5" s="1"/>
  <c r="BK50" i="5"/>
  <c r="BV50" i="5" s="1"/>
  <c r="BM57" i="5"/>
  <c r="BX57" i="5" s="1"/>
  <c r="BM53" i="5"/>
  <c r="BJ50" i="5"/>
  <c r="BS56" i="5"/>
  <c r="CD56" i="5" s="1"/>
  <c r="BK53" i="5"/>
  <c r="BV53" i="5" s="1"/>
  <c r="BO56" i="5"/>
  <c r="BZ56" i="5" s="1"/>
  <c r="BJ53" i="5"/>
  <c r="BU53" i="5" s="1"/>
  <c r="BM56" i="5"/>
  <c r="BX56" i="5" s="1"/>
  <c r="BR52" i="5"/>
  <c r="CC52" i="5" s="1"/>
  <c r="BQ59" i="5"/>
  <c r="CB59" i="5" s="1"/>
  <c r="BL56" i="5"/>
  <c r="BW56" i="5" s="1"/>
  <c r="BP52" i="5"/>
  <c r="CA52" i="5" s="1"/>
  <c r="BO59" i="5"/>
  <c r="BZ59" i="5" s="1"/>
  <c r="BJ56" i="5"/>
  <c r="BU56" i="5" s="1"/>
  <c r="BO52" i="5"/>
  <c r="BZ52" i="5" s="1"/>
  <c r="BN59" i="5"/>
  <c r="BY59" i="5" s="1"/>
  <c r="BR55" i="5"/>
  <c r="CC55" i="5" s="1"/>
  <c r="BK52" i="5"/>
  <c r="BV52" i="5" s="1"/>
  <c r="BL59" i="5"/>
  <c r="BW59" i="5" s="1"/>
  <c r="BQ55" i="5"/>
  <c r="CB55" i="5" s="1"/>
  <c r="BQ51" i="5"/>
  <c r="CB51" i="5" s="1"/>
  <c r="BJ59" i="5"/>
  <c r="BU59" i="5" s="1"/>
  <c r="BM55" i="5"/>
  <c r="BX55" i="5" s="1"/>
  <c r="BO51" i="5"/>
  <c r="BZ51" i="5" s="1"/>
  <c r="BS58" i="5"/>
  <c r="BS54" i="5"/>
  <c r="CD54" i="5" s="1"/>
  <c r="BN51" i="5"/>
  <c r="BY51" i="5" s="1"/>
  <c r="BO58" i="5"/>
  <c r="BZ58" i="5" s="1"/>
  <c r="BQ54" i="5"/>
  <c r="CB54" i="5" s="1"/>
  <c r="BL51" i="5"/>
  <c r="BW51" i="5" s="1"/>
  <c r="BK58" i="5"/>
  <c r="BV58" i="5" s="1"/>
  <c r="BS57" i="5"/>
  <c r="CD57" i="5" s="1"/>
  <c r="BP54" i="5"/>
  <c r="CA54" i="5" s="1"/>
  <c r="BN54" i="5"/>
  <c r="BJ51" i="5"/>
  <c r="BU51" i="5" s="1"/>
  <c r="BS50" i="5"/>
  <c r="CD50" i="5" s="1"/>
  <c r="AA12" i="13"/>
  <c r="AA8" i="13"/>
  <c r="AA4" i="13"/>
  <c r="BK17" i="5"/>
  <c r="BV17" i="5" s="1"/>
  <c r="BO15" i="5"/>
  <c r="BZ15" i="5" s="1"/>
  <c r="BS13" i="5"/>
  <c r="CD13" i="5" s="1"/>
  <c r="BM12" i="5"/>
  <c r="BX12" i="5" s="1"/>
  <c r="BQ10" i="5"/>
  <c r="CB10" i="5" s="1"/>
  <c r="BK9" i="5"/>
  <c r="BJ17" i="5"/>
  <c r="BU17" i="5" s="1"/>
  <c r="BN15" i="5"/>
  <c r="BY15" i="5" s="1"/>
  <c r="BR13" i="5"/>
  <c r="CC13" i="5" s="1"/>
  <c r="BL12" i="5"/>
  <c r="BW12" i="5" s="1"/>
  <c r="BP10" i="5"/>
  <c r="CA10" i="5" s="1"/>
  <c r="BJ9" i="5"/>
  <c r="BU9" i="5" s="1"/>
  <c r="BS16" i="5"/>
  <c r="CD16" i="5" s="1"/>
  <c r="BM15" i="5"/>
  <c r="BX15" i="5" s="1"/>
  <c r="BQ13" i="5"/>
  <c r="CB13" i="5" s="1"/>
  <c r="BK12" i="5"/>
  <c r="BV12" i="5" s="1"/>
  <c r="BO10" i="5"/>
  <c r="BZ10" i="5" s="1"/>
  <c r="BS8" i="5"/>
  <c r="BR16" i="5"/>
  <c r="BL15" i="5"/>
  <c r="BW15" i="5" s="1"/>
  <c r="BP13" i="5"/>
  <c r="CA13" i="5" s="1"/>
  <c r="BJ12" i="5"/>
  <c r="BU12" i="5" s="1"/>
  <c r="BN10" i="5"/>
  <c r="BY10" i="5" s="1"/>
  <c r="BR8" i="5"/>
  <c r="CC8" i="5" s="1"/>
  <c r="BQ16" i="5"/>
  <c r="CB16" i="5" s="1"/>
  <c r="BK15" i="5"/>
  <c r="BV15" i="5" s="1"/>
  <c r="BO13" i="5"/>
  <c r="BS11" i="5"/>
  <c r="CD11" i="5" s="1"/>
  <c r="BM10" i="5"/>
  <c r="BX10" i="5" s="1"/>
  <c r="BQ8" i="5"/>
  <c r="CB8" i="5" s="1"/>
  <c r="BP16" i="5"/>
  <c r="CA16" i="5" s="1"/>
  <c r="BJ15" i="5"/>
  <c r="BU15" i="5" s="1"/>
  <c r="BN13" i="5"/>
  <c r="BY13" i="5" s="1"/>
  <c r="BR11" i="5"/>
  <c r="CC11" i="5" s="1"/>
  <c r="BL10" i="5"/>
  <c r="BP8" i="5"/>
  <c r="CA8" i="5" s="1"/>
  <c r="BO16" i="5"/>
  <c r="BZ16" i="5" s="1"/>
  <c r="BS14" i="5"/>
  <c r="CD14" i="5" s="1"/>
  <c r="BM13" i="5"/>
  <c r="BX13" i="5" s="1"/>
  <c r="BQ11" i="5"/>
  <c r="CB11" i="5" s="1"/>
  <c r="BK10" i="5"/>
  <c r="BV10" i="5" s="1"/>
  <c r="BO8" i="5"/>
  <c r="BZ8" i="5" s="1"/>
  <c r="BN16" i="5"/>
  <c r="BY16" i="5" s="1"/>
  <c r="BR14" i="5"/>
  <c r="CC14" i="5" s="1"/>
  <c r="BL13" i="5"/>
  <c r="BW13" i="5" s="1"/>
  <c r="BP11" i="5"/>
  <c r="CA11" i="5" s="1"/>
  <c r="BJ10" i="5"/>
  <c r="BU10" i="5" s="1"/>
  <c r="BN8" i="5"/>
  <c r="BY8" i="5" s="1"/>
  <c r="BS17" i="5"/>
  <c r="BM16" i="5"/>
  <c r="BX16" i="5" s="1"/>
  <c r="BQ14" i="5"/>
  <c r="CB14" i="5" s="1"/>
  <c r="BK13" i="5"/>
  <c r="BV13" i="5" s="1"/>
  <c r="BO11" i="5"/>
  <c r="BZ11" i="5" s="1"/>
  <c r="BS9" i="5"/>
  <c r="BM8" i="5"/>
  <c r="BX8" i="5" s="1"/>
  <c r="BR17" i="5"/>
  <c r="CC17" i="5" s="1"/>
  <c r="BL16" i="5"/>
  <c r="BW16" i="5" s="1"/>
  <c r="BP14" i="5"/>
  <c r="BJ13" i="5"/>
  <c r="BU13" i="5" s="1"/>
  <c r="BN11" i="5"/>
  <c r="BY11" i="5" s="1"/>
  <c r="BR9" i="5"/>
  <c r="CC9" i="5" s="1"/>
  <c r="BL8" i="5"/>
  <c r="BW8" i="5" s="1"/>
  <c r="BQ17" i="5"/>
  <c r="CB17" i="5" s="1"/>
  <c r="BK16" i="5"/>
  <c r="BV16" i="5" s="1"/>
  <c r="BO14" i="5"/>
  <c r="BZ14" i="5" s="1"/>
  <c r="BS12" i="5"/>
  <c r="BM11" i="5"/>
  <c r="BQ9" i="5"/>
  <c r="CB9" i="5" s="1"/>
  <c r="BK8" i="5"/>
  <c r="BV8" i="5" s="1"/>
  <c r="BP17" i="5"/>
  <c r="CA17" i="5" s="1"/>
  <c r="BJ16" i="5"/>
  <c r="BU16" i="5" s="1"/>
  <c r="BN14" i="5"/>
  <c r="BY14" i="5" s="1"/>
  <c r="BR12" i="5"/>
  <c r="CC12" i="5" s="1"/>
  <c r="BL11" i="5"/>
  <c r="BW11" i="5" s="1"/>
  <c r="BP9" i="5"/>
  <c r="CA9" i="5" s="1"/>
  <c r="BO17" i="5"/>
  <c r="BZ17" i="5" s="1"/>
  <c r="BS15" i="5"/>
  <c r="CD15" i="5" s="1"/>
  <c r="BM14" i="5"/>
  <c r="BX14" i="5" s="1"/>
  <c r="BQ12" i="5"/>
  <c r="CB12" i="5" s="1"/>
  <c r="BK11" i="5"/>
  <c r="BV11" i="5" s="1"/>
  <c r="BO9" i="5"/>
  <c r="BZ9" i="5" s="1"/>
  <c r="BJ8" i="5"/>
  <c r="BN17" i="5"/>
  <c r="BY17" i="5" s="1"/>
  <c r="BR15" i="5"/>
  <c r="CC15" i="5" s="1"/>
  <c r="BL14" i="5"/>
  <c r="BW14" i="5" s="1"/>
  <c r="BP12" i="5"/>
  <c r="CA12" i="5" s="1"/>
  <c r="BJ11" i="5"/>
  <c r="BU11" i="5" s="1"/>
  <c r="BN9" i="5"/>
  <c r="BY9" i="5" s="1"/>
  <c r="BL9" i="5"/>
  <c r="BW9" i="5" s="1"/>
  <c r="BM17" i="5"/>
  <c r="BX17" i="5" s="1"/>
  <c r="BL17" i="5"/>
  <c r="BW17" i="5" s="1"/>
  <c r="BQ15" i="5"/>
  <c r="BP15" i="5"/>
  <c r="CA15" i="5" s="1"/>
  <c r="BK14" i="5"/>
  <c r="BV14" i="5" s="1"/>
  <c r="BJ14" i="5"/>
  <c r="BU14" i="5" s="1"/>
  <c r="BO12" i="5"/>
  <c r="BZ12" i="5" s="1"/>
  <c r="BN12" i="5"/>
  <c r="BS10" i="5"/>
  <c r="BR10" i="5"/>
  <c r="CC10" i="5" s="1"/>
  <c r="BM9" i="5"/>
  <c r="BX9" i="5" s="1"/>
  <c r="R87" i="4"/>
  <c r="AD87" i="4" s="1"/>
  <c r="V85" i="4"/>
  <c r="AH85" i="4" s="1"/>
  <c r="P84" i="4"/>
  <c r="AB84" i="4" s="1"/>
  <c r="T82" i="4"/>
  <c r="AF82" i="4" s="1"/>
  <c r="N81" i="4"/>
  <c r="Z81" i="4" s="1"/>
  <c r="R79" i="4"/>
  <c r="AD79" i="4" s="1"/>
  <c r="Q87" i="4"/>
  <c r="AC87" i="4" s="1"/>
  <c r="U85" i="4"/>
  <c r="AG85" i="4" s="1"/>
  <c r="O84" i="4"/>
  <c r="AA84" i="4" s="1"/>
  <c r="S82" i="4"/>
  <c r="AE82" i="4" s="1"/>
  <c r="W80" i="4"/>
  <c r="AI80" i="4" s="1"/>
  <c r="Q79" i="4"/>
  <c r="AC79" i="4" s="1"/>
  <c r="P87" i="4"/>
  <c r="AB87" i="4" s="1"/>
  <c r="T85" i="4"/>
  <c r="AF85" i="4" s="1"/>
  <c r="N84" i="4"/>
  <c r="Z84" i="4" s="1"/>
  <c r="R82" i="4"/>
  <c r="AD82" i="4" s="1"/>
  <c r="V80" i="4"/>
  <c r="AH80" i="4" s="1"/>
  <c r="P79" i="4"/>
  <c r="AB79" i="4" s="1"/>
  <c r="O87" i="4"/>
  <c r="AA87" i="4" s="1"/>
  <c r="S85" i="4"/>
  <c r="AE85" i="4" s="1"/>
  <c r="W83" i="4"/>
  <c r="AI83" i="4" s="1"/>
  <c r="Q82" i="4"/>
  <c r="AC82" i="4" s="1"/>
  <c r="U80" i="4"/>
  <c r="AG80" i="4" s="1"/>
  <c r="O79" i="4"/>
  <c r="AA79" i="4" s="1"/>
  <c r="N87" i="4"/>
  <c r="Z87" i="4" s="1"/>
  <c r="R85" i="4"/>
  <c r="AD85" i="4" s="1"/>
  <c r="V83" i="4"/>
  <c r="AH83" i="4" s="1"/>
  <c r="P82" i="4"/>
  <c r="AB82" i="4" s="1"/>
  <c r="T80" i="4"/>
  <c r="AF80" i="4" s="1"/>
  <c r="N79" i="4"/>
  <c r="Z79" i="4" s="1"/>
  <c r="W86" i="4"/>
  <c r="AI86" i="4" s="1"/>
  <c r="Q85" i="4"/>
  <c r="AC85" i="4" s="1"/>
  <c r="U83" i="4"/>
  <c r="AG83" i="4" s="1"/>
  <c r="O82" i="4"/>
  <c r="AA82" i="4" s="1"/>
  <c r="S80" i="4"/>
  <c r="AE80" i="4" s="1"/>
  <c r="W78" i="4"/>
  <c r="AI78" i="4" s="1"/>
  <c r="V86" i="4"/>
  <c r="AH86" i="4" s="1"/>
  <c r="P85" i="4"/>
  <c r="AB85" i="4" s="1"/>
  <c r="T83" i="4"/>
  <c r="AF83" i="4" s="1"/>
  <c r="N82" i="4"/>
  <c r="Z82" i="4" s="1"/>
  <c r="R80" i="4"/>
  <c r="AD80" i="4" s="1"/>
  <c r="V78" i="4"/>
  <c r="AH78" i="4" s="1"/>
  <c r="U86" i="4"/>
  <c r="AG86" i="4" s="1"/>
  <c r="O85" i="4"/>
  <c r="AA85" i="4" s="1"/>
  <c r="S83" i="4"/>
  <c r="AE83" i="4" s="1"/>
  <c r="W81" i="4"/>
  <c r="AI81" i="4" s="1"/>
  <c r="Q80" i="4"/>
  <c r="AC80" i="4" s="1"/>
  <c r="U78" i="4"/>
  <c r="AG78" i="4" s="1"/>
  <c r="T86" i="4"/>
  <c r="AF86" i="4" s="1"/>
  <c r="N85" i="4"/>
  <c r="Z85" i="4" s="1"/>
  <c r="R83" i="4"/>
  <c r="AD83" i="4" s="1"/>
  <c r="V81" i="4"/>
  <c r="AH81" i="4" s="1"/>
  <c r="P80" i="4"/>
  <c r="AB80" i="4" s="1"/>
  <c r="T78" i="4"/>
  <c r="AF78" i="4" s="1"/>
  <c r="S86" i="4"/>
  <c r="AE86" i="4" s="1"/>
  <c r="W84" i="4"/>
  <c r="AI84" i="4" s="1"/>
  <c r="Q83" i="4"/>
  <c r="AC83" i="4" s="1"/>
  <c r="U81" i="4"/>
  <c r="AG81" i="4" s="1"/>
  <c r="O80" i="4"/>
  <c r="AA80" i="4" s="1"/>
  <c r="S78" i="4"/>
  <c r="AE78" i="4" s="1"/>
  <c r="R86" i="4"/>
  <c r="AD86" i="4" s="1"/>
  <c r="V84" i="4"/>
  <c r="AH84" i="4" s="1"/>
  <c r="P83" i="4"/>
  <c r="AB83" i="4" s="1"/>
  <c r="T81" i="4"/>
  <c r="AF81" i="4" s="1"/>
  <c r="N80" i="4"/>
  <c r="Z80" i="4" s="1"/>
  <c r="R78" i="4"/>
  <c r="AD78" i="4" s="1"/>
  <c r="W87" i="4"/>
  <c r="AI87" i="4" s="1"/>
  <c r="Q86" i="4"/>
  <c r="AC86" i="4" s="1"/>
  <c r="U84" i="4"/>
  <c r="AG84" i="4" s="1"/>
  <c r="O83" i="4"/>
  <c r="AA83" i="4" s="1"/>
  <c r="S81" i="4"/>
  <c r="AE81" i="4" s="1"/>
  <c r="W79" i="4"/>
  <c r="AI79" i="4" s="1"/>
  <c r="Q78" i="4"/>
  <c r="AC78" i="4" s="1"/>
  <c r="V87" i="4"/>
  <c r="AH87" i="4" s="1"/>
  <c r="P86" i="4"/>
  <c r="AB86" i="4" s="1"/>
  <c r="T84" i="4"/>
  <c r="AF84" i="4" s="1"/>
  <c r="N83" i="4"/>
  <c r="Z83" i="4" s="1"/>
  <c r="R81" i="4"/>
  <c r="AD81" i="4" s="1"/>
  <c r="V79" i="4"/>
  <c r="AH79" i="4" s="1"/>
  <c r="P78" i="4"/>
  <c r="AB78" i="4" s="1"/>
  <c r="U87" i="4"/>
  <c r="AG87" i="4" s="1"/>
  <c r="O86" i="4"/>
  <c r="AA86" i="4" s="1"/>
  <c r="S84" i="4"/>
  <c r="AE84" i="4" s="1"/>
  <c r="W82" i="4"/>
  <c r="AI82" i="4" s="1"/>
  <c r="Q81" i="4"/>
  <c r="AC81" i="4" s="1"/>
  <c r="U79" i="4"/>
  <c r="AG79" i="4" s="1"/>
  <c r="O78" i="4"/>
  <c r="AA78" i="4" s="1"/>
  <c r="W85" i="4"/>
  <c r="AI85" i="4" s="1"/>
  <c r="R84" i="4"/>
  <c r="AD84" i="4" s="1"/>
  <c r="Q84" i="4"/>
  <c r="AC84" i="4" s="1"/>
  <c r="V82" i="4"/>
  <c r="AH82" i="4" s="1"/>
  <c r="U82" i="4"/>
  <c r="AG82" i="4" s="1"/>
  <c r="P81" i="4"/>
  <c r="AB81" i="4" s="1"/>
  <c r="O81" i="4"/>
  <c r="AA81" i="4" s="1"/>
  <c r="T79" i="4"/>
  <c r="AF79" i="4" s="1"/>
  <c r="S79" i="4"/>
  <c r="AE79" i="4" s="1"/>
  <c r="N78" i="4"/>
  <c r="Z78" i="4" s="1"/>
  <c r="T87" i="4"/>
  <c r="AF87" i="4" s="1"/>
  <c r="S87" i="4"/>
  <c r="AE87" i="4" s="1"/>
  <c r="N86" i="4"/>
  <c r="Z86" i="4" s="1"/>
  <c r="DN157" i="9"/>
  <c r="DY157" i="9" s="1"/>
  <c r="DH156" i="9"/>
  <c r="DS156" i="9" s="1"/>
  <c r="DL154" i="9"/>
  <c r="DP152" i="9"/>
  <c r="EA152" i="9" s="1"/>
  <c r="DJ151" i="9"/>
  <c r="DU151" i="9" s="1"/>
  <c r="DN149" i="9"/>
  <c r="DY149" i="9" s="1"/>
  <c r="DM157" i="9"/>
  <c r="DX157" i="9" s="1"/>
  <c r="DG156" i="9"/>
  <c r="DR156" i="9" s="1"/>
  <c r="DK154" i="9"/>
  <c r="DV154" i="9" s="1"/>
  <c r="DO152" i="9"/>
  <c r="DZ152" i="9" s="1"/>
  <c r="DI151" i="9"/>
  <c r="DM149" i="9"/>
  <c r="DX149" i="9" s="1"/>
  <c r="DL157" i="9"/>
  <c r="DW157" i="9" s="1"/>
  <c r="DP155" i="9"/>
  <c r="EA155" i="9" s="1"/>
  <c r="DJ154" i="9"/>
  <c r="DU154" i="9" s="1"/>
  <c r="DN152" i="9"/>
  <c r="DY152" i="9" s="1"/>
  <c r="DH151" i="9"/>
  <c r="DS151" i="9" s="1"/>
  <c r="DL149" i="9"/>
  <c r="DW149" i="9" s="1"/>
  <c r="DK157" i="9"/>
  <c r="DV157" i="9" s="1"/>
  <c r="DO155" i="9"/>
  <c r="DZ155" i="9" s="1"/>
  <c r="DI154" i="9"/>
  <c r="DT154" i="9" s="1"/>
  <c r="DM152" i="9"/>
  <c r="DX152" i="9" s="1"/>
  <c r="DG151" i="9"/>
  <c r="DR151" i="9" s="1"/>
  <c r="DK149" i="9"/>
  <c r="DV149" i="9" s="1"/>
  <c r="DP158" i="9"/>
  <c r="DJ157" i="9"/>
  <c r="DU157" i="9" s="1"/>
  <c r="DN155" i="9"/>
  <c r="DY155" i="9" s="1"/>
  <c r="DH154" i="9"/>
  <c r="DS154" i="9" s="1"/>
  <c r="DL152" i="9"/>
  <c r="DW152" i="9" s="1"/>
  <c r="DP150" i="9"/>
  <c r="EA150" i="9" s="1"/>
  <c r="DJ149" i="9"/>
  <c r="DU149" i="9" s="1"/>
  <c r="DO158" i="9"/>
  <c r="DZ158" i="9" s="1"/>
  <c r="DI157" i="9"/>
  <c r="DT157" i="9" s="1"/>
  <c r="DM155" i="9"/>
  <c r="DG154" i="9"/>
  <c r="DR154" i="9" s="1"/>
  <c r="DK152" i="9"/>
  <c r="DV152" i="9" s="1"/>
  <c r="DO150" i="9"/>
  <c r="DZ150" i="9" s="1"/>
  <c r="DI149" i="9"/>
  <c r="DT149" i="9" s="1"/>
  <c r="DN158" i="9"/>
  <c r="DY158" i="9" s="1"/>
  <c r="DH157" i="9"/>
  <c r="DS157" i="9" s="1"/>
  <c r="DL155" i="9"/>
  <c r="DW155" i="9" s="1"/>
  <c r="DP153" i="9"/>
  <c r="EA153" i="9" s="1"/>
  <c r="DJ152" i="9"/>
  <c r="DN150" i="9"/>
  <c r="DY150" i="9" s="1"/>
  <c r="DH149" i="9"/>
  <c r="DS149" i="9" s="1"/>
  <c r="DL158" i="9"/>
  <c r="DW158" i="9" s="1"/>
  <c r="DP156" i="9"/>
  <c r="EA156" i="9" s="1"/>
  <c r="DJ155" i="9"/>
  <c r="DU155" i="9" s="1"/>
  <c r="DN153" i="9"/>
  <c r="DY153" i="9" s="1"/>
  <c r="DH152" i="9"/>
  <c r="DS152" i="9" s="1"/>
  <c r="DL150" i="9"/>
  <c r="DW150" i="9" s="1"/>
  <c r="DG149" i="9"/>
  <c r="DJ158" i="9"/>
  <c r="DU158" i="9" s="1"/>
  <c r="DN156" i="9"/>
  <c r="DH155" i="9"/>
  <c r="DS155" i="9" s="1"/>
  <c r="DL153" i="9"/>
  <c r="DW153" i="9" s="1"/>
  <c r="DP151" i="9"/>
  <c r="EA151" i="9" s="1"/>
  <c r="DJ150" i="9"/>
  <c r="DU150" i="9" s="1"/>
  <c r="DH158" i="9"/>
  <c r="DS158" i="9" s="1"/>
  <c r="DL156" i="9"/>
  <c r="DW156" i="9" s="1"/>
  <c r="DP154" i="9"/>
  <c r="EA154" i="9" s="1"/>
  <c r="DJ153" i="9"/>
  <c r="DU153" i="9" s="1"/>
  <c r="DN151" i="9"/>
  <c r="DY151" i="9" s="1"/>
  <c r="DH150" i="9"/>
  <c r="DI158" i="9"/>
  <c r="DT158" i="9" s="1"/>
  <c r="DO153" i="9"/>
  <c r="DZ153" i="9" s="1"/>
  <c r="DP149" i="9"/>
  <c r="EA149" i="9" s="1"/>
  <c r="DG158" i="9"/>
  <c r="DR158" i="9" s="1"/>
  <c r="DM153" i="9"/>
  <c r="DX153" i="9" s="1"/>
  <c r="DO149" i="9"/>
  <c r="DZ149" i="9" s="1"/>
  <c r="DP157" i="9"/>
  <c r="EA157" i="9" s="1"/>
  <c r="DK153" i="9"/>
  <c r="DO157" i="9"/>
  <c r="DI153" i="9"/>
  <c r="DT153" i="9" s="1"/>
  <c r="DG157" i="9"/>
  <c r="DR157" i="9" s="1"/>
  <c r="DH153" i="9"/>
  <c r="DS153" i="9" s="1"/>
  <c r="DO156" i="9"/>
  <c r="DZ156" i="9" s="1"/>
  <c r="DG153" i="9"/>
  <c r="DR153" i="9" s="1"/>
  <c r="DM156" i="9"/>
  <c r="DX156" i="9" s="1"/>
  <c r="DI152" i="9"/>
  <c r="DT152" i="9" s="1"/>
  <c r="DK156" i="9"/>
  <c r="DV156" i="9" s="1"/>
  <c r="DG152" i="9"/>
  <c r="DR152" i="9" s="1"/>
  <c r="DJ156" i="9"/>
  <c r="DU156" i="9" s="1"/>
  <c r="DO151" i="9"/>
  <c r="DZ151" i="9" s="1"/>
  <c r="DI156" i="9"/>
  <c r="DT156" i="9" s="1"/>
  <c r="DM151" i="9"/>
  <c r="DX151" i="9" s="1"/>
  <c r="DK155" i="9"/>
  <c r="DV155" i="9" s="1"/>
  <c r="DL151" i="9"/>
  <c r="DW151" i="9" s="1"/>
  <c r="DI155" i="9"/>
  <c r="DT155" i="9" s="1"/>
  <c r="DK151" i="9"/>
  <c r="DV151" i="9" s="1"/>
  <c r="DG155" i="9"/>
  <c r="DR155" i="9" s="1"/>
  <c r="DM150" i="9"/>
  <c r="DX150" i="9" s="1"/>
  <c r="DO154" i="9"/>
  <c r="DZ154" i="9" s="1"/>
  <c r="DK150" i="9"/>
  <c r="DV150" i="9" s="1"/>
  <c r="DM158" i="9"/>
  <c r="DX158" i="9" s="1"/>
  <c r="DK158" i="9"/>
  <c r="DV158" i="9" s="1"/>
  <c r="DN154" i="9"/>
  <c r="DY154" i="9" s="1"/>
  <c r="DM154" i="9"/>
  <c r="DX154" i="9" s="1"/>
  <c r="DI150" i="9"/>
  <c r="DT150" i="9" s="1"/>
  <c r="DG150" i="9"/>
  <c r="DR150" i="9" s="1"/>
  <c r="Y12" i="13"/>
  <c r="BM73" i="10"/>
  <c r="DN31" i="9"/>
  <c r="DY31" i="9" s="1"/>
  <c r="DH30" i="9"/>
  <c r="DS30" i="9" s="1"/>
  <c r="DL28" i="9"/>
  <c r="DP26" i="9"/>
  <c r="EA26" i="9" s="1"/>
  <c r="DJ25" i="9"/>
  <c r="DU25" i="9" s="1"/>
  <c r="DN23" i="9"/>
  <c r="DY23" i="9" s="1"/>
  <c r="DL31" i="9"/>
  <c r="DW31" i="9" s="1"/>
  <c r="DP29" i="9"/>
  <c r="EA29" i="9" s="1"/>
  <c r="DJ28" i="9"/>
  <c r="DU28" i="9" s="1"/>
  <c r="DN26" i="9"/>
  <c r="DY26" i="9" s="1"/>
  <c r="DH25" i="9"/>
  <c r="DS25" i="9" s="1"/>
  <c r="DL23" i="9"/>
  <c r="DW23" i="9" s="1"/>
  <c r="DK31" i="9"/>
  <c r="DV31" i="9" s="1"/>
  <c r="DO29" i="9"/>
  <c r="DZ29" i="9" s="1"/>
  <c r="DI28" i="9"/>
  <c r="DT28" i="9" s="1"/>
  <c r="DM26" i="9"/>
  <c r="DX26" i="9" s="1"/>
  <c r="DG25" i="9"/>
  <c r="DR25" i="9" s="1"/>
  <c r="DK23" i="9"/>
  <c r="DV23" i="9" s="1"/>
  <c r="DP32" i="9"/>
  <c r="DJ31" i="9"/>
  <c r="DU31" i="9" s="1"/>
  <c r="DN29" i="9"/>
  <c r="DY29" i="9" s="1"/>
  <c r="DH28" i="9"/>
  <c r="DS28" i="9" s="1"/>
  <c r="DL26" i="9"/>
  <c r="DW26" i="9" s="1"/>
  <c r="DP24" i="9"/>
  <c r="EA24" i="9" s="1"/>
  <c r="DJ23" i="9"/>
  <c r="DU23" i="9" s="1"/>
  <c r="DO32" i="9"/>
  <c r="DZ32" i="9" s="1"/>
  <c r="DI31" i="9"/>
  <c r="DT31" i="9" s="1"/>
  <c r="DM29" i="9"/>
  <c r="DG28" i="9"/>
  <c r="DR28" i="9" s="1"/>
  <c r="DK26" i="9"/>
  <c r="DV26" i="9" s="1"/>
  <c r="DO24" i="9"/>
  <c r="DZ24" i="9" s="1"/>
  <c r="DI23" i="9"/>
  <c r="DT23" i="9" s="1"/>
  <c r="DN32" i="9"/>
  <c r="DY32" i="9" s="1"/>
  <c r="DH31" i="9"/>
  <c r="DS31" i="9" s="1"/>
  <c r="DL29" i="9"/>
  <c r="DW29" i="9" s="1"/>
  <c r="DP27" i="9"/>
  <c r="EA27" i="9" s="1"/>
  <c r="DJ26" i="9"/>
  <c r="DN24" i="9"/>
  <c r="DY24" i="9" s="1"/>
  <c r="DH23" i="9"/>
  <c r="DS23" i="9" s="1"/>
  <c r="DM32" i="9"/>
  <c r="DX32" i="9" s="1"/>
  <c r="DG31" i="9"/>
  <c r="DR31" i="9" s="1"/>
  <c r="DK29" i="9"/>
  <c r="DV29" i="9" s="1"/>
  <c r="DO27" i="9"/>
  <c r="DZ27" i="9" s="1"/>
  <c r="DI26" i="9"/>
  <c r="DT26" i="9" s="1"/>
  <c r="DM24" i="9"/>
  <c r="DX24" i="9" s="1"/>
  <c r="DL32" i="9"/>
  <c r="DW32" i="9" s="1"/>
  <c r="DP30" i="9"/>
  <c r="EA30" i="9" s="1"/>
  <c r="DJ29" i="9"/>
  <c r="DU29" i="9" s="1"/>
  <c r="DN27" i="9"/>
  <c r="DY27" i="9" s="1"/>
  <c r="DH26" i="9"/>
  <c r="DS26" i="9" s="1"/>
  <c r="DL24" i="9"/>
  <c r="DW24" i="9" s="1"/>
  <c r="DG23" i="9"/>
  <c r="DK32" i="9"/>
  <c r="DV32" i="9" s="1"/>
  <c r="DO30" i="9"/>
  <c r="DZ30" i="9" s="1"/>
  <c r="DI29" i="9"/>
  <c r="DT29" i="9" s="1"/>
  <c r="DM27" i="9"/>
  <c r="DX27" i="9" s="1"/>
  <c r="DG26" i="9"/>
  <c r="DR26" i="9" s="1"/>
  <c r="DK24" i="9"/>
  <c r="DV24" i="9" s="1"/>
  <c r="DJ32" i="9"/>
  <c r="DU32" i="9" s="1"/>
  <c r="DN30" i="9"/>
  <c r="DH29" i="9"/>
  <c r="DS29" i="9" s="1"/>
  <c r="DL27" i="9"/>
  <c r="DW27" i="9" s="1"/>
  <c r="DP25" i="9"/>
  <c r="EA25" i="9" s="1"/>
  <c r="DJ24" i="9"/>
  <c r="DU24" i="9" s="1"/>
  <c r="DI32" i="9"/>
  <c r="DT32" i="9" s="1"/>
  <c r="DM30" i="9"/>
  <c r="DX30" i="9" s="1"/>
  <c r="DG29" i="9"/>
  <c r="DR29" i="9" s="1"/>
  <c r="DK27" i="9"/>
  <c r="DO25" i="9"/>
  <c r="DZ25" i="9" s="1"/>
  <c r="DI24" i="9"/>
  <c r="DT24" i="9" s="1"/>
  <c r="DH32" i="9"/>
  <c r="DS32" i="9" s="1"/>
  <c r="DL30" i="9"/>
  <c r="DW30" i="9" s="1"/>
  <c r="DP28" i="9"/>
  <c r="EA28" i="9" s="1"/>
  <c r="DJ27" i="9"/>
  <c r="DU27" i="9" s="1"/>
  <c r="DN25" i="9"/>
  <c r="DY25" i="9" s="1"/>
  <c r="DH24" i="9"/>
  <c r="DO26" i="9"/>
  <c r="DZ26" i="9" s="1"/>
  <c r="DG32" i="9"/>
  <c r="DR32" i="9" s="1"/>
  <c r="DM25" i="9"/>
  <c r="DX25" i="9" s="1"/>
  <c r="DP31" i="9"/>
  <c r="EA31" i="9" s="1"/>
  <c r="DL25" i="9"/>
  <c r="DW25" i="9" s="1"/>
  <c r="DO31" i="9"/>
  <c r="DK25" i="9"/>
  <c r="DV25" i="9" s="1"/>
  <c r="DM31" i="9"/>
  <c r="DX31" i="9" s="1"/>
  <c r="DI25" i="9"/>
  <c r="DK30" i="9"/>
  <c r="DV30" i="9" s="1"/>
  <c r="DG24" i="9"/>
  <c r="DR24" i="9" s="1"/>
  <c r="DJ30" i="9"/>
  <c r="DU30" i="9" s="1"/>
  <c r="DP23" i="9"/>
  <c r="EA23" i="9" s="1"/>
  <c r="DI30" i="9"/>
  <c r="DT30" i="9" s="1"/>
  <c r="DO23" i="9"/>
  <c r="DZ23" i="9" s="1"/>
  <c r="DG30" i="9"/>
  <c r="DR30" i="9" s="1"/>
  <c r="DM23" i="9"/>
  <c r="DX23" i="9" s="1"/>
  <c r="DO28" i="9"/>
  <c r="DZ28" i="9" s="1"/>
  <c r="DN28" i="9"/>
  <c r="DY28" i="9" s="1"/>
  <c r="DM28" i="9"/>
  <c r="DX28" i="9" s="1"/>
  <c r="DI27" i="9"/>
  <c r="DT27" i="9" s="1"/>
  <c r="DH27" i="9"/>
  <c r="DS27" i="9" s="1"/>
  <c r="DK28" i="9"/>
  <c r="DV28" i="9" s="1"/>
  <c r="DG27" i="9"/>
  <c r="DR27" i="9" s="1"/>
  <c r="AA9" i="13"/>
  <c r="AP37" i="2"/>
  <c r="N36" i="4" s="1" a="1"/>
  <c r="N50" i="4" a="1"/>
  <c r="BV86" i="10"/>
  <c r="BV72" i="10"/>
  <c r="BV100" i="10"/>
  <c r="BV58" i="10"/>
  <c r="BV44" i="10"/>
  <c r="BV30" i="10"/>
  <c r="BV16" i="10"/>
  <c r="BM87" i="10"/>
  <c r="Z8" i="13"/>
  <c r="AA5" i="13"/>
  <c r="BV92" i="10"/>
  <c r="BV78" i="10"/>
  <c r="BV64" i="10"/>
  <c r="BV50" i="10"/>
  <c r="BV36" i="10"/>
  <c r="BV22" i="10"/>
  <c r="BV8" i="10"/>
  <c r="BV81" i="10"/>
  <c r="BV95" i="10"/>
  <c r="BV67" i="10"/>
  <c r="BV53" i="10"/>
  <c r="BV25" i="10"/>
  <c r="BV39" i="10"/>
  <c r="BV11" i="10"/>
  <c r="BV98" i="10"/>
  <c r="BV84" i="10"/>
  <c r="BV70" i="10"/>
  <c r="BV56" i="10"/>
  <c r="BV42" i="10"/>
  <c r="BV28" i="10"/>
  <c r="BV14" i="10"/>
  <c r="DH200" i="9"/>
  <c r="DS200" i="9" s="1"/>
  <c r="DL198" i="9"/>
  <c r="DW198" i="9" s="1"/>
  <c r="DP196" i="9"/>
  <c r="EA196" i="9" s="1"/>
  <c r="DJ195" i="9"/>
  <c r="DU195" i="9" s="1"/>
  <c r="DN193" i="9"/>
  <c r="DY193" i="9" s="1"/>
  <c r="DH192" i="9"/>
  <c r="DP199" i="9"/>
  <c r="EA199" i="9" s="1"/>
  <c r="DJ198" i="9"/>
  <c r="DU198" i="9" s="1"/>
  <c r="DN196" i="9"/>
  <c r="DY196" i="9" s="1"/>
  <c r="DH195" i="9"/>
  <c r="DS195" i="9" s="1"/>
  <c r="DL193" i="9"/>
  <c r="DW193" i="9" s="1"/>
  <c r="DP191" i="9"/>
  <c r="EA191" i="9" s="1"/>
  <c r="DO199" i="9"/>
  <c r="DI198" i="9"/>
  <c r="DT198" i="9" s="1"/>
  <c r="DM196" i="9"/>
  <c r="DX196" i="9" s="1"/>
  <c r="DG195" i="9"/>
  <c r="DR195" i="9" s="1"/>
  <c r="DK193" i="9"/>
  <c r="DV193" i="9" s="1"/>
  <c r="DO191" i="9"/>
  <c r="DZ191" i="9" s="1"/>
  <c r="DN199" i="9"/>
  <c r="DY199" i="9" s="1"/>
  <c r="DH198" i="9"/>
  <c r="DS198" i="9" s="1"/>
  <c r="DL196" i="9"/>
  <c r="DP194" i="9"/>
  <c r="EA194" i="9" s="1"/>
  <c r="DJ193" i="9"/>
  <c r="DU193" i="9" s="1"/>
  <c r="DN191" i="9"/>
  <c r="DY191" i="9" s="1"/>
  <c r="DM199" i="9"/>
  <c r="DX199" i="9" s="1"/>
  <c r="DG198" i="9"/>
  <c r="DR198" i="9" s="1"/>
  <c r="DK196" i="9"/>
  <c r="DV196" i="9" s="1"/>
  <c r="DO194" i="9"/>
  <c r="DZ194" i="9" s="1"/>
  <c r="DI193" i="9"/>
  <c r="DM191" i="9"/>
  <c r="DX191" i="9" s="1"/>
  <c r="DK199" i="9"/>
  <c r="DV199" i="9" s="1"/>
  <c r="DO197" i="9"/>
  <c r="DZ197" i="9" s="1"/>
  <c r="DI196" i="9"/>
  <c r="DT196" i="9" s="1"/>
  <c r="DM194" i="9"/>
  <c r="DX194" i="9" s="1"/>
  <c r="DG193" i="9"/>
  <c r="DR193" i="9" s="1"/>
  <c r="DK191" i="9"/>
  <c r="DV191" i="9" s="1"/>
  <c r="DP200" i="9"/>
  <c r="DJ199" i="9"/>
  <c r="DU199" i="9" s="1"/>
  <c r="DN197" i="9"/>
  <c r="DY197" i="9" s="1"/>
  <c r="DH196" i="9"/>
  <c r="DS196" i="9" s="1"/>
  <c r="DL194" i="9"/>
  <c r="DW194" i="9" s="1"/>
  <c r="DP192" i="9"/>
  <c r="EA192" i="9" s="1"/>
  <c r="DJ191" i="9"/>
  <c r="DU191" i="9" s="1"/>
  <c r="DO200" i="9"/>
  <c r="DZ200" i="9" s="1"/>
  <c r="DI199" i="9"/>
  <c r="DT199" i="9" s="1"/>
  <c r="DM197" i="9"/>
  <c r="DG196" i="9"/>
  <c r="DR196" i="9" s="1"/>
  <c r="DK194" i="9"/>
  <c r="DV194" i="9" s="1"/>
  <c r="DO192" i="9"/>
  <c r="DZ192" i="9" s="1"/>
  <c r="DI191" i="9"/>
  <c r="DT191" i="9" s="1"/>
  <c r="DN200" i="9"/>
  <c r="DY200" i="9" s="1"/>
  <c r="DH199" i="9"/>
  <c r="DS199" i="9" s="1"/>
  <c r="DL197" i="9"/>
  <c r="DW197" i="9" s="1"/>
  <c r="DP195" i="9"/>
  <c r="EA195" i="9" s="1"/>
  <c r="DJ194" i="9"/>
  <c r="DN192" i="9"/>
  <c r="DY192" i="9" s="1"/>
  <c r="DH191" i="9"/>
  <c r="DS191" i="9" s="1"/>
  <c r="DM200" i="9"/>
  <c r="DX200" i="9" s="1"/>
  <c r="DG199" i="9"/>
  <c r="DR199" i="9" s="1"/>
  <c r="DK197" i="9"/>
  <c r="DV197" i="9" s="1"/>
  <c r="DO195" i="9"/>
  <c r="DZ195" i="9" s="1"/>
  <c r="DI194" i="9"/>
  <c r="DT194" i="9" s="1"/>
  <c r="DM192" i="9"/>
  <c r="DX192" i="9" s="1"/>
  <c r="DL200" i="9"/>
  <c r="DW200" i="9" s="1"/>
  <c r="DP198" i="9"/>
  <c r="EA198" i="9" s="1"/>
  <c r="DJ197" i="9"/>
  <c r="DU197" i="9" s="1"/>
  <c r="DN195" i="9"/>
  <c r="DY195" i="9" s="1"/>
  <c r="DH194" i="9"/>
  <c r="DS194" i="9" s="1"/>
  <c r="DL192" i="9"/>
  <c r="DW192" i="9" s="1"/>
  <c r="DG191" i="9"/>
  <c r="DJ196" i="9"/>
  <c r="DU196" i="9" s="1"/>
  <c r="DM195" i="9"/>
  <c r="DX195" i="9" s="1"/>
  <c r="DK200" i="9"/>
  <c r="DV200" i="9" s="1"/>
  <c r="DL195" i="9"/>
  <c r="DW195" i="9" s="1"/>
  <c r="DJ200" i="9"/>
  <c r="DU200" i="9" s="1"/>
  <c r="DK195" i="9"/>
  <c r="DI200" i="9"/>
  <c r="DT200" i="9" s="1"/>
  <c r="DI195" i="9"/>
  <c r="DT195" i="9" s="1"/>
  <c r="DG200" i="9"/>
  <c r="DR200" i="9" s="1"/>
  <c r="DN194" i="9"/>
  <c r="DY194" i="9" s="1"/>
  <c r="DL199" i="9"/>
  <c r="DW199" i="9" s="1"/>
  <c r="DG194" i="9"/>
  <c r="DR194" i="9" s="1"/>
  <c r="DO198" i="9"/>
  <c r="DZ198" i="9" s="1"/>
  <c r="DP193" i="9"/>
  <c r="EA193" i="9" s="1"/>
  <c r="DN198" i="9"/>
  <c r="DO193" i="9"/>
  <c r="DZ193" i="9" s="1"/>
  <c r="DM198" i="9"/>
  <c r="DX198" i="9" s="1"/>
  <c r="DM193" i="9"/>
  <c r="DX193" i="9" s="1"/>
  <c r="DK198" i="9"/>
  <c r="DV198" i="9" s="1"/>
  <c r="DH193" i="9"/>
  <c r="DS193" i="9" s="1"/>
  <c r="DP197" i="9"/>
  <c r="EA197" i="9" s="1"/>
  <c r="DK192" i="9"/>
  <c r="DV192" i="9" s="1"/>
  <c r="DI197" i="9"/>
  <c r="DT197" i="9" s="1"/>
  <c r="DJ192" i="9"/>
  <c r="DU192" i="9" s="1"/>
  <c r="DH197" i="9"/>
  <c r="DS197" i="9" s="1"/>
  <c r="DI192" i="9"/>
  <c r="DT192" i="9" s="1"/>
  <c r="DG197" i="9"/>
  <c r="DR197" i="9" s="1"/>
  <c r="DO196" i="9"/>
  <c r="DZ196" i="9" s="1"/>
  <c r="DG192" i="9"/>
  <c r="DR192" i="9" s="1"/>
  <c r="DL191" i="9"/>
  <c r="DW191" i="9" s="1"/>
  <c r="CD51" i="5"/>
  <c r="AM64" i="4" a="1"/>
  <c r="Z11" i="13"/>
  <c r="CD58" i="5"/>
  <c r="AM78" i="4" a="1"/>
  <c r="CD55" i="5"/>
  <c r="DL101" i="9"/>
  <c r="DW101" i="9" s="1"/>
  <c r="DP99" i="9"/>
  <c r="EA99" i="9" s="1"/>
  <c r="DJ98" i="9"/>
  <c r="DU98" i="9" s="1"/>
  <c r="DN96" i="9"/>
  <c r="DY96" i="9" s="1"/>
  <c r="DH95" i="9"/>
  <c r="DS95" i="9" s="1"/>
  <c r="DL93" i="9"/>
  <c r="DW93" i="9" s="1"/>
  <c r="DK101" i="9"/>
  <c r="DV101" i="9" s="1"/>
  <c r="DO99" i="9"/>
  <c r="DZ99" i="9" s="1"/>
  <c r="DI98" i="9"/>
  <c r="DT98" i="9" s="1"/>
  <c r="DM96" i="9"/>
  <c r="DX96" i="9" s="1"/>
  <c r="DG95" i="9"/>
  <c r="DR95" i="9" s="1"/>
  <c r="DK93" i="9"/>
  <c r="DV93" i="9" s="1"/>
  <c r="DP102" i="9"/>
  <c r="DJ101" i="9"/>
  <c r="DU101" i="9" s="1"/>
  <c r="DN99" i="9"/>
  <c r="DY99" i="9" s="1"/>
  <c r="DH98" i="9"/>
  <c r="DS98" i="9" s="1"/>
  <c r="DL96" i="9"/>
  <c r="DW96" i="9" s="1"/>
  <c r="DP94" i="9"/>
  <c r="EA94" i="9" s="1"/>
  <c r="DJ93" i="9"/>
  <c r="DU93" i="9" s="1"/>
  <c r="DO102" i="9"/>
  <c r="DZ102" i="9" s="1"/>
  <c r="DI101" i="9"/>
  <c r="DT101" i="9" s="1"/>
  <c r="DM99" i="9"/>
  <c r="DG98" i="9"/>
  <c r="DR98" i="9" s="1"/>
  <c r="DK96" i="9"/>
  <c r="DV96" i="9" s="1"/>
  <c r="DO94" i="9"/>
  <c r="DZ94" i="9" s="1"/>
  <c r="DI93" i="9"/>
  <c r="DT93" i="9" s="1"/>
  <c r="DN102" i="9"/>
  <c r="DY102" i="9" s="1"/>
  <c r="DH101" i="9"/>
  <c r="DS101" i="9" s="1"/>
  <c r="DL99" i="9"/>
  <c r="DW99" i="9" s="1"/>
  <c r="DP97" i="9"/>
  <c r="EA97" i="9" s="1"/>
  <c r="DJ96" i="9"/>
  <c r="DN94" i="9"/>
  <c r="DY94" i="9" s="1"/>
  <c r="DH93" i="9"/>
  <c r="DS93" i="9" s="1"/>
  <c r="DM102" i="9"/>
  <c r="DX102" i="9" s="1"/>
  <c r="DG101" i="9"/>
  <c r="DR101" i="9" s="1"/>
  <c r="DK99" i="9"/>
  <c r="DV99" i="9" s="1"/>
  <c r="DO97" i="9"/>
  <c r="DZ97" i="9" s="1"/>
  <c r="DI96" i="9"/>
  <c r="DT96" i="9" s="1"/>
  <c r="DM94" i="9"/>
  <c r="DX94" i="9" s="1"/>
  <c r="DL102" i="9"/>
  <c r="DW102" i="9" s="1"/>
  <c r="DP100" i="9"/>
  <c r="EA100" i="9" s="1"/>
  <c r="DJ99" i="9"/>
  <c r="DU99" i="9" s="1"/>
  <c r="DN97" i="9"/>
  <c r="DY97" i="9" s="1"/>
  <c r="DH96" i="9"/>
  <c r="DS96" i="9" s="1"/>
  <c r="DL94" i="9"/>
  <c r="DW94" i="9" s="1"/>
  <c r="DG93" i="9"/>
  <c r="DK102" i="9"/>
  <c r="DV102" i="9" s="1"/>
  <c r="DO100" i="9"/>
  <c r="DZ100" i="9" s="1"/>
  <c r="DI99" i="9"/>
  <c r="DT99" i="9" s="1"/>
  <c r="DM97" i="9"/>
  <c r="DX97" i="9" s="1"/>
  <c r="DG96" i="9"/>
  <c r="DR96" i="9" s="1"/>
  <c r="DK94" i="9"/>
  <c r="DV94" i="9" s="1"/>
  <c r="DJ102" i="9"/>
  <c r="DU102" i="9" s="1"/>
  <c r="DN100" i="9"/>
  <c r="DH99" i="9"/>
  <c r="DS99" i="9" s="1"/>
  <c r="DL97" i="9"/>
  <c r="DW97" i="9" s="1"/>
  <c r="DP95" i="9"/>
  <c r="EA95" i="9" s="1"/>
  <c r="DJ94" i="9"/>
  <c r="DU94" i="9" s="1"/>
  <c r="DI102" i="9"/>
  <c r="DT102" i="9" s="1"/>
  <c r="DM100" i="9"/>
  <c r="DX100" i="9" s="1"/>
  <c r="DG99" i="9"/>
  <c r="DR99" i="9" s="1"/>
  <c r="DK97" i="9"/>
  <c r="DO95" i="9"/>
  <c r="DZ95" i="9" s="1"/>
  <c r="DI94" i="9"/>
  <c r="DT94" i="9" s="1"/>
  <c r="DH102" i="9"/>
  <c r="DS102" i="9" s="1"/>
  <c r="DL100" i="9"/>
  <c r="DW100" i="9" s="1"/>
  <c r="DP98" i="9"/>
  <c r="EA98" i="9" s="1"/>
  <c r="DJ97" i="9"/>
  <c r="DU97" i="9" s="1"/>
  <c r="DN95" i="9"/>
  <c r="DY95" i="9" s="1"/>
  <c r="DH94" i="9"/>
  <c r="DG102" i="9"/>
  <c r="DR102" i="9" s="1"/>
  <c r="DK100" i="9"/>
  <c r="DV100" i="9" s="1"/>
  <c r="DO98" i="9"/>
  <c r="DZ98" i="9" s="1"/>
  <c r="DI97" i="9"/>
  <c r="DT97" i="9" s="1"/>
  <c r="DM95" i="9"/>
  <c r="DX95" i="9" s="1"/>
  <c r="DG94" i="9"/>
  <c r="DR94" i="9" s="1"/>
  <c r="DP101" i="9"/>
  <c r="EA101" i="9" s="1"/>
  <c r="DJ100" i="9"/>
  <c r="DU100" i="9" s="1"/>
  <c r="DN98" i="9"/>
  <c r="DY98" i="9" s="1"/>
  <c r="DH97" i="9"/>
  <c r="DS97" i="9" s="1"/>
  <c r="DL95" i="9"/>
  <c r="DW95" i="9" s="1"/>
  <c r="DP93" i="9"/>
  <c r="EA93" i="9" s="1"/>
  <c r="DO101" i="9"/>
  <c r="DI100" i="9"/>
  <c r="DT100" i="9" s="1"/>
  <c r="DM98" i="9"/>
  <c r="DX98" i="9" s="1"/>
  <c r="DG97" i="9"/>
  <c r="DR97" i="9" s="1"/>
  <c r="DK95" i="9"/>
  <c r="DV95" i="9" s="1"/>
  <c r="DO93" i="9"/>
  <c r="DZ93" i="9" s="1"/>
  <c r="DN101" i="9"/>
  <c r="DY101" i="9" s="1"/>
  <c r="DM101" i="9"/>
  <c r="DX101" i="9" s="1"/>
  <c r="DH100" i="9"/>
  <c r="DS100" i="9" s="1"/>
  <c r="DG100" i="9"/>
  <c r="DR100" i="9" s="1"/>
  <c r="DL98" i="9"/>
  <c r="DK98" i="9"/>
  <c r="DV98" i="9" s="1"/>
  <c r="DP96" i="9"/>
  <c r="EA96" i="9" s="1"/>
  <c r="DO96" i="9"/>
  <c r="DZ96" i="9" s="1"/>
  <c r="DJ95" i="9"/>
  <c r="DU95" i="9" s="1"/>
  <c r="DI95" i="9"/>
  <c r="DN93" i="9"/>
  <c r="DY93" i="9" s="1"/>
  <c r="DM93" i="9"/>
  <c r="DX93" i="9" s="1"/>
  <c r="Y6" i="13"/>
  <c r="DP17" i="9"/>
  <c r="EA17" i="9" s="1"/>
  <c r="DJ16" i="9"/>
  <c r="DU16" i="9" s="1"/>
  <c r="DN14" i="9"/>
  <c r="DY14" i="9" s="1"/>
  <c r="DH13" i="9"/>
  <c r="DS13" i="9" s="1"/>
  <c r="DL11" i="9"/>
  <c r="DW11" i="9" s="1"/>
  <c r="DP9" i="9"/>
  <c r="EA9" i="9" s="1"/>
  <c r="DO17" i="9"/>
  <c r="DI16" i="9"/>
  <c r="DT16" i="9" s="1"/>
  <c r="DM14" i="9"/>
  <c r="DX14" i="9" s="1"/>
  <c r="DG13" i="9"/>
  <c r="DR13" i="9" s="1"/>
  <c r="DK11" i="9"/>
  <c r="DV11" i="9" s="1"/>
  <c r="DO9" i="9"/>
  <c r="DZ9" i="9" s="1"/>
  <c r="DN17" i="9"/>
  <c r="DY17" i="9" s="1"/>
  <c r="DH16" i="9"/>
  <c r="DS16" i="9" s="1"/>
  <c r="DL14" i="9"/>
  <c r="DP12" i="9"/>
  <c r="EA12" i="9" s="1"/>
  <c r="DJ11" i="9"/>
  <c r="DU11" i="9" s="1"/>
  <c r="DN9" i="9"/>
  <c r="DY9" i="9" s="1"/>
  <c r="DM17" i="9"/>
  <c r="DX17" i="9" s="1"/>
  <c r="DG16" i="9"/>
  <c r="DR16" i="9" s="1"/>
  <c r="DK14" i="9"/>
  <c r="DV14" i="9" s="1"/>
  <c r="DO12" i="9"/>
  <c r="DZ12" i="9" s="1"/>
  <c r="DI11" i="9"/>
  <c r="DM9" i="9"/>
  <c r="DX9" i="9" s="1"/>
  <c r="DL17" i="9"/>
  <c r="DW17" i="9" s="1"/>
  <c r="DP15" i="9"/>
  <c r="EA15" i="9" s="1"/>
  <c r="DJ14" i="9"/>
  <c r="DU14" i="9" s="1"/>
  <c r="DN12" i="9"/>
  <c r="DY12" i="9" s="1"/>
  <c r="DH11" i="9"/>
  <c r="DS11" i="9" s="1"/>
  <c r="DL9" i="9"/>
  <c r="DW9" i="9" s="1"/>
  <c r="DK17" i="9"/>
  <c r="DV17" i="9" s="1"/>
  <c r="DO15" i="9"/>
  <c r="DZ15" i="9" s="1"/>
  <c r="DI14" i="9"/>
  <c r="DT14" i="9" s="1"/>
  <c r="DM12" i="9"/>
  <c r="DX12" i="9" s="1"/>
  <c r="DG11" i="9"/>
  <c r="DR11" i="9" s="1"/>
  <c r="DK9" i="9"/>
  <c r="DV9" i="9" s="1"/>
  <c r="DP18" i="9"/>
  <c r="DJ17" i="9"/>
  <c r="DU17" i="9" s="1"/>
  <c r="DN15" i="9"/>
  <c r="DY15" i="9" s="1"/>
  <c r="DH14" i="9"/>
  <c r="DS14" i="9" s="1"/>
  <c r="DL12" i="9"/>
  <c r="DW12" i="9" s="1"/>
  <c r="DP10" i="9"/>
  <c r="EA10" i="9" s="1"/>
  <c r="DJ9" i="9"/>
  <c r="DU9" i="9" s="1"/>
  <c r="DO18" i="9"/>
  <c r="DZ18" i="9" s="1"/>
  <c r="DI17" i="9"/>
  <c r="DT17" i="9" s="1"/>
  <c r="DM15" i="9"/>
  <c r="DG14" i="9"/>
  <c r="DR14" i="9" s="1"/>
  <c r="DK12" i="9"/>
  <c r="DV12" i="9" s="1"/>
  <c r="DO10" i="9"/>
  <c r="DZ10" i="9" s="1"/>
  <c r="DI9" i="9"/>
  <c r="DT9" i="9" s="1"/>
  <c r="DN18" i="9"/>
  <c r="DY18" i="9" s="1"/>
  <c r="DH17" i="9"/>
  <c r="DS17" i="9" s="1"/>
  <c r="DL15" i="9"/>
  <c r="DW15" i="9" s="1"/>
  <c r="DP13" i="9"/>
  <c r="EA13" i="9" s="1"/>
  <c r="DJ12" i="9"/>
  <c r="DN10" i="9"/>
  <c r="DY10" i="9" s="1"/>
  <c r="DH9" i="9"/>
  <c r="DS9" i="9" s="1"/>
  <c r="DM18" i="9"/>
  <c r="DX18" i="9" s="1"/>
  <c r="DG17" i="9"/>
  <c r="DR17" i="9" s="1"/>
  <c r="DK15" i="9"/>
  <c r="DV15" i="9" s="1"/>
  <c r="DO13" i="9"/>
  <c r="DZ13" i="9" s="1"/>
  <c r="DI12" i="9"/>
  <c r="DT12" i="9" s="1"/>
  <c r="DM10" i="9"/>
  <c r="DX10" i="9" s="1"/>
  <c r="DL18" i="9"/>
  <c r="DW18" i="9" s="1"/>
  <c r="DP16" i="9"/>
  <c r="EA16" i="9" s="1"/>
  <c r="DJ15" i="9"/>
  <c r="DU15" i="9" s="1"/>
  <c r="DN13" i="9"/>
  <c r="DY13" i="9" s="1"/>
  <c r="DH12" i="9"/>
  <c r="DS12" i="9" s="1"/>
  <c r="DL10" i="9"/>
  <c r="DW10" i="9" s="1"/>
  <c r="DG9" i="9"/>
  <c r="DK18" i="9"/>
  <c r="DV18" i="9" s="1"/>
  <c r="DO16" i="9"/>
  <c r="DZ16" i="9" s="1"/>
  <c r="DI15" i="9"/>
  <c r="DT15" i="9" s="1"/>
  <c r="DM13" i="9"/>
  <c r="DX13" i="9" s="1"/>
  <c r="DG12" i="9"/>
  <c r="DR12" i="9" s="1"/>
  <c r="DK10" i="9"/>
  <c r="DV10" i="9" s="1"/>
  <c r="DI18" i="9"/>
  <c r="DT18" i="9" s="1"/>
  <c r="DM16" i="9"/>
  <c r="DX16" i="9" s="1"/>
  <c r="DG15" i="9"/>
  <c r="DR15" i="9" s="1"/>
  <c r="DK13" i="9"/>
  <c r="DO11" i="9"/>
  <c r="DZ11" i="9" s="1"/>
  <c r="DI10" i="9"/>
  <c r="DT10" i="9" s="1"/>
  <c r="DH18" i="9"/>
  <c r="DS18" i="9" s="1"/>
  <c r="DL16" i="9"/>
  <c r="DW16" i="9" s="1"/>
  <c r="DP14" i="9"/>
  <c r="EA14" i="9" s="1"/>
  <c r="DJ13" i="9"/>
  <c r="DU13" i="9" s="1"/>
  <c r="DN11" i="9"/>
  <c r="DY11" i="9" s="1"/>
  <c r="DH10" i="9"/>
  <c r="DG18" i="9"/>
  <c r="DR18" i="9" s="1"/>
  <c r="DN16" i="9"/>
  <c r="DK16" i="9"/>
  <c r="DV16" i="9" s="1"/>
  <c r="DH15" i="9"/>
  <c r="DS15" i="9" s="1"/>
  <c r="DO14" i="9"/>
  <c r="DZ14" i="9" s="1"/>
  <c r="DL13" i="9"/>
  <c r="DW13" i="9" s="1"/>
  <c r="DI13" i="9"/>
  <c r="DT13" i="9" s="1"/>
  <c r="DP11" i="9"/>
  <c r="EA11" i="9" s="1"/>
  <c r="DM11" i="9"/>
  <c r="DX11" i="9" s="1"/>
  <c r="DJ10" i="9"/>
  <c r="DU10" i="9" s="1"/>
  <c r="DG10" i="9"/>
  <c r="DR10" i="9" s="1"/>
  <c r="DJ18" i="9"/>
  <c r="DU18" i="9" s="1"/>
  <c r="L14" i="8"/>
  <c r="P10" i="13" s="1"/>
  <c r="Y10" i="13" s="1"/>
  <c r="AA10" i="13"/>
  <c r="Z9" i="13"/>
  <c r="Z10" i="13"/>
  <c r="L11" i="8"/>
  <c r="P7" i="13" s="1"/>
  <c r="Y7" i="13" s="1"/>
  <c r="DN60" i="9"/>
  <c r="DY60" i="9" s="1"/>
  <c r="DH59" i="9"/>
  <c r="DS59" i="9" s="1"/>
  <c r="DL57" i="9"/>
  <c r="DW57" i="9" s="1"/>
  <c r="DP55" i="9"/>
  <c r="EA55" i="9" s="1"/>
  <c r="DJ54" i="9"/>
  <c r="DN52" i="9"/>
  <c r="DY52" i="9" s="1"/>
  <c r="DH51" i="9"/>
  <c r="DS51" i="9" s="1"/>
  <c r="DM60" i="9"/>
  <c r="DX60" i="9" s="1"/>
  <c r="DG59" i="9"/>
  <c r="DR59" i="9" s="1"/>
  <c r="DK57" i="9"/>
  <c r="DV57" i="9" s="1"/>
  <c r="DO55" i="9"/>
  <c r="DZ55" i="9" s="1"/>
  <c r="DI54" i="9"/>
  <c r="DT54" i="9" s="1"/>
  <c r="DM52" i="9"/>
  <c r="DX52" i="9" s="1"/>
  <c r="DL60" i="9"/>
  <c r="DW60" i="9" s="1"/>
  <c r="DP58" i="9"/>
  <c r="EA58" i="9" s="1"/>
  <c r="DJ57" i="9"/>
  <c r="DU57" i="9" s="1"/>
  <c r="DN55" i="9"/>
  <c r="DY55" i="9" s="1"/>
  <c r="DH54" i="9"/>
  <c r="DS54" i="9" s="1"/>
  <c r="DL52" i="9"/>
  <c r="DW52" i="9" s="1"/>
  <c r="DG51" i="9"/>
  <c r="DK60" i="9"/>
  <c r="DV60" i="9" s="1"/>
  <c r="DO58" i="9"/>
  <c r="DZ58" i="9" s="1"/>
  <c r="DI57" i="9"/>
  <c r="DT57" i="9" s="1"/>
  <c r="DM55" i="9"/>
  <c r="DX55" i="9" s="1"/>
  <c r="DG54" i="9"/>
  <c r="DR54" i="9" s="1"/>
  <c r="DK52" i="9"/>
  <c r="DV52" i="9" s="1"/>
  <c r="DJ60" i="9"/>
  <c r="DU60" i="9" s="1"/>
  <c r="DN58" i="9"/>
  <c r="DH57" i="9"/>
  <c r="DS57" i="9" s="1"/>
  <c r="DL55" i="9"/>
  <c r="DW55" i="9" s="1"/>
  <c r="DP53" i="9"/>
  <c r="EA53" i="9" s="1"/>
  <c r="DJ52" i="9"/>
  <c r="DU52" i="9" s="1"/>
  <c r="DI60" i="9"/>
  <c r="DT60" i="9" s="1"/>
  <c r="DM58" i="9"/>
  <c r="DX58" i="9" s="1"/>
  <c r="DG57" i="9"/>
  <c r="DR57" i="9" s="1"/>
  <c r="DK55" i="9"/>
  <c r="DO53" i="9"/>
  <c r="DZ53" i="9" s="1"/>
  <c r="DI52" i="9"/>
  <c r="DT52" i="9" s="1"/>
  <c r="DH60" i="9"/>
  <c r="DS60" i="9" s="1"/>
  <c r="DL58" i="9"/>
  <c r="DW58" i="9" s="1"/>
  <c r="DP56" i="9"/>
  <c r="EA56" i="9" s="1"/>
  <c r="DJ55" i="9"/>
  <c r="DU55" i="9" s="1"/>
  <c r="DN53" i="9"/>
  <c r="DY53" i="9" s="1"/>
  <c r="DH52" i="9"/>
  <c r="DG60" i="9"/>
  <c r="DR60" i="9" s="1"/>
  <c r="DK58" i="9"/>
  <c r="DV58" i="9" s="1"/>
  <c r="DO56" i="9"/>
  <c r="DZ56" i="9" s="1"/>
  <c r="DI55" i="9"/>
  <c r="DT55" i="9" s="1"/>
  <c r="DM53" i="9"/>
  <c r="DX53" i="9" s="1"/>
  <c r="DG52" i="9"/>
  <c r="DR52" i="9" s="1"/>
  <c r="DP59" i="9"/>
  <c r="EA59" i="9" s="1"/>
  <c r="DJ58" i="9"/>
  <c r="DU58" i="9" s="1"/>
  <c r="DN56" i="9"/>
  <c r="DY56" i="9" s="1"/>
  <c r="DH55" i="9"/>
  <c r="DS55" i="9" s="1"/>
  <c r="DL53" i="9"/>
  <c r="DW53" i="9" s="1"/>
  <c r="DP51" i="9"/>
  <c r="EA51" i="9" s="1"/>
  <c r="DO59" i="9"/>
  <c r="DI58" i="9"/>
  <c r="DT58" i="9" s="1"/>
  <c r="DM56" i="9"/>
  <c r="DX56" i="9" s="1"/>
  <c r="DG55" i="9"/>
  <c r="DR55" i="9" s="1"/>
  <c r="DK53" i="9"/>
  <c r="DV53" i="9" s="1"/>
  <c r="DO51" i="9"/>
  <c r="DZ51" i="9" s="1"/>
  <c r="DN59" i="9"/>
  <c r="DY59" i="9" s="1"/>
  <c r="DH58" i="9"/>
  <c r="DS58" i="9" s="1"/>
  <c r="DL56" i="9"/>
  <c r="DP54" i="9"/>
  <c r="EA54" i="9" s="1"/>
  <c r="DJ53" i="9"/>
  <c r="DU53" i="9" s="1"/>
  <c r="DN51" i="9"/>
  <c r="DY51" i="9" s="1"/>
  <c r="DM59" i="9"/>
  <c r="DX59" i="9" s="1"/>
  <c r="DG58" i="9"/>
  <c r="DR58" i="9" s="1"/>
  <c r="DK56" i="9"/>
  <c r="DV56" i="9" s="1"/>
  <c r="DO54" i="9"/>
  <c r="DZ54" i="9" s="1"/>
  <c r="DI53" i="9"/>
  <c r="DM51" i="9"/>
  <c r="DX51" i="9" s="1"/>
  <c r="DL59" i="9"/>
  <c r="DW59" i="9" s="1"/>
  <c r="DP57" i="9"/>
  <c r="EA57" i="9" s="1"/>
  <c r="DJ56" i="9"/>
  <c r="DU56" i="9" s="1"/>
  <c r="DN54" i="9"/>
  <c r="DY54" i="9" s="1"/>
  <c r="DH53" i="9"/>
  <c r="DS53" i="9" s="1"/>
  <c r="DL51" i="9"/>
  <c r="DW51" i="9" s="1"/>
  <c r="DK59" i="9"/>
  <c r="DV59" i="9" s="1"/>
  <c r="DO57" i="9"/>
  <c r="DZ57" i="9" s="1"/>
  <c r="DI56" i="9"/>
  <c r="DT56" i="9" s="1"/>
  <c r="DM54" i="9"/>
  <c r="DX54" i="9" s="1"/>
  <c r="DG53" i="9"/>
  <c r="DR53" i="9" s="1"/>
  <c r="DK51" i="9"/>
  <c r="DV51" i="9" s="1"/>
  <c r="DM57" i="9"/>
  <c r="DH56" i="9"/>
  <c r="DS56" i="9" s="1"/>
  <c r="DG56" i="9"/>
  <c r="DR56" i="9" s="1"/>
  <c r="DL54" i="9"/>
  <c r="DW54" i="9" s="1"/>
  <c r="DK54" i="9"/>
  <c r="DV54" i="9" s="1"/>
  <c r="DP52" i="9"/>
  <c r="EA52" i="9" s="1"/>
  <c r="DO52" i="9"/>
  <c r="DZ52" i="9" s="1"/>
  <c r="DJ51" i="9"/>
  <c r="DU51" i="9" s="1"/>
  <c r="DI51" i="9"/>
  <c r="DT51" i="9" s="1"/>
  <c r="DP60" i="9"/>
  <c r="DO60" i="9"/>
  <c r="DZ60" i="9" s="1"/>
  <c r="DJ59" i="9"/>
  <c r="DU59" i="9" s="1"/>
  <c r="DI59" i="9"/>
  <c r="DT59" i="9" s="1"/>
  <c r="DN57" i="9"/>
  <c r="DY57" i="9" s="1"/>
  <c r="BJ36" i="5" a="1"/>
  <c r="BN87" i="10"/>
  <c r="BN101" i="10"/>
  <c r="BN73" i="10"/>
  <c r="BN59" i="10"/>
  <c r="BN45" i="10"/>
  <c r="BN17" i="10"/>
  <c r="BN31" i="10"/>
  <c r="CC59" i="5"/>
  <c r="DP172" i="9"/>
  <c r="DJ171" i="9"/>
  <c r="DU171" i="9" s="1"/>
  <c r="DN169" i="9"/>
  <c r="DY169" i="9" s="1"/>
  <c r="DH168" i="9"/>
  <c r="DS168" i="9" s="1"/>
  <c r="DL166" i="9"/>
  <c r="DW166" i="9" s="1"/>
  <c r="DP164" i="9"/>
  <c r="EA164" i="9" s="1"/>
  <c r="DJ163" i="9"/>
  <c r="DU163" i="9" s="1"/>
  <c r="DO172" i="9"/>
  <c r="DZ172" i="9" s="1"/>
  <c r="DI171" i="9"/>
  <c r="DT171" i="9" s="1"/>
  <c r="DM169" i="9"/>
  <c r="DG168" i="9"/>
  <c r="DR168" i="9" s="1"/>
  <c r="DK166" i="9"/>
  <c r="DV166" i="9" s="1"/>
  <c r="DO164" i="9"/>
  <c r="DZ164" i="9" s="1"/>
  <c r="DI163" i="9"/>
  <c r="DT163" i="9" s="1"/>
  <c r="DN172" i="9"/>
  <c r="DY172" i="9" s="1"/>
  <c r="DH171" i="9"/>
  <c r="DS171" i="9" s="1"/>
  <c r="DL169" i="9"/>
  <c r="DW169" i="9" s="1"/>
  <c r="DP167" i="9"/>
  <c r="EA167" i="9" s="1"/>
  <c r="DJ166" i="9"/>
  <c r="DN164" i="9"/>
  <c r="DY164" i="9" s="1"/>
  <c r="DH163" i="9"/>
  <c r="DS163" i="9" s="1"/>
  <c r="DM172" i="9"/>
  <c r="DX172" i="9" s="1"/>
  <c r="DG171" i="9"/>
  <c r="DR171" i="9" s="1"/>
  <c r="DK169" i="9"/>
  <c r="DV169" i="9" s="1"/>
  <c r="DO167" i="9"/>
  <c r="DZ167" i="9" s="1"/>
  <c r="DI166" i="9"/>
  <c r="DT166" i="9" s="1"/>
  <c r="DM164" i="9"/>
  <c r="DX164" i="9" s="1"/>
  <c r="DL172" i="9"/>
  <c r="DW172" i="9" s="1"/>
  <c r="DP170" i="9"/>
  <c r="EA170" i="9" s="1"/>
  <c r="DJ169" i="9"/>
  <c r="DU169" i="9" s="1"/>
  <c r="DN167" i="9"/>
  <c r="DY167" i="9" s="1"/>
  <c r="DH166" i="9"/>
  <c r="DS166" i="9" s="1"/>
  <c r="DL164" i="9"/>
  <c r="DW164" i="9" s="1"/>
  <c r="DG163" i="9"/>
  <c r="DK172" i="9"/>
  <c r="DV172" i="9" s="1"/>
  <c r="DO170" i="9"/>
  <c r="DZ170" i="9" s="1"/>
  <c r="DI169" i="9"/>
  <c r="DT169" i="9" s="1"/>
  <c r="DM167" i="9"/>
  <c r="DX167" i="9" s="1"/>
  <c r="DG166" i="9"/>
  <c r="DR166" i="9" s="1"/>
  <c r="DK164" i="9"/>
  <c r="DV164" i="9" s="1"/>
  <c r="DJ172" i="9"/>
  <c r="DU172" i="9" s="1"/>
  <c r="DN170" i="9"/>
  <c r="DH169" i="9"/>
  <c r="DS169" i="9" s="1"/>
  <c r="DL167" i="9"/>
  <c r="DW167" i="9" s="1"/>
  <c r="DP165" i="9"/>
  <c r="EA165" i="9" s="1"/>
  <c r="DJ164" i="9"/>
  <c r="DU164" i="9" s="1"/>
  <c r="DI172" i="9"/>
  <c r="DT172" i="9" s="1"/>
  <c r="DM170" i="9"/>
  <c r="DX170" i="9" s="1"/>
  <c r="DG169" i="9"/>
  <c r="DR169" i="9" s="1"/>
  <c r="DK167" i="9"/>
  <c r="DO165" i="9"/>
  <c r="DZ165" i="9" s="1"/>
  <c r="DI164" i="9"/>
  <c r="DT164" i="9" s="1"/>
  <c r="DH172" i="9"/>
  <c r="DS172" i="9" s="1"/>
  <c r="DL170" i="9"/>
  <c r="DW170" i="9" s="1"/>
  <c r="DP168" i="9"/>
  <c r="EA168" i="9" s="1"/>
  <c r="DJ167" i="9"/>
  <c r="DU167" i="9" s="1"/>
  <c r="DN165" i="9"/>
  <c r="DY165" i="9" s="1"/>
  <c r="DH164" i="9"/>
  <c r="DG172" i="9"/>
  <c r="DR172" i="9" s="1"/>
  <c r="DK170" i="9"/>
  <c r="DV170" i="9" s="1"/>
  <c r="DO168" i="9"/>
  <c r="DZ168" i="9" s="1"/>
  <c r="DI167" i="9"/>
  <c r="DT167" i="9" s="1"/>
  <c r="DM165" i="9"/>
  <c r="DX165" i="9" s="1"/>
  <c r="DG164" i="9"/>
  <c r="DR164" i="9" s="1"/>
  <c r="DP171" i="9"/>
  <c r="EA171" i="9" s="1"/>
  <c r="DJ170" i="9"/>
  <c r="DU170" i="9" s="1"/>
  <c r="DN168" i="9"/>
  <c r="DY168" i="9" s="1"/>
  <c r="DH167" i="9"/>
  <c r="DS167" i="9" s="1"/>
  <c r="DL165" i="9"/>
  <c r="DW165" i="9" s="1"/>
  <c r="DP163" i="9"/>
  <c r="EA163" i="9" s="1"/>
  <c r="DO171" i="9"/>
  <c r="DI170" i="9"/>
  <c r="DT170" i="9" s="1"/>
  <c r="DM168" i="9"/>
  <c r="DX168" i="9" s="1"/>
  <c r="DG167" i="9"/>
  <c r="DR167" i="9" s="1"/>
  <c r="DK165" i="9"/>
  <c r="DV165" i="9" s="1"/>
  <c r="DO163" i="9"/>
  <c r="DZ163" i="9" s="1"/>
  <c r="DN171" i="9"/>
  <c r="DY171" i="9" s="1"/>
  <c r="DH170" i="9"/>
  <c r="DS170" i="9" s="1"/>
  <c r="DL168" i="9"/>
  <c r="DP166" i="9"/>
  <c r="EA166" i="9" s="1"/>
  <c r="DJ165" i="9"/>
  <c r="DU165" i="9" s="1"/>
  <c r="DN163" i="9"/>
  <c r="DY163" i="9" s="1"/>
  <c r="DM171" i="9"/>
  <c r="DX171" i="9" s="1"/>
  <c r="DG170" i="9"/>
  <c r="DR170" i="9" s="1"/>
  <c r="DK168" i="9"/>
  <c r="DV168" i="9" s="1"/>
  <c r="DO166" i="9"/>
  <c r="DZ166" i="9" s="1"/>
  <c r="DI165" i="9"/>
  <c r="DM163" i="9"/>
  <c r="DX163" i="9" s="1"/>
  <c r="DL171" i="9"/>
  <c r="DW171" i="9" s="1"/>
  <c r="DK171" i="9"/>
  <c r="DV171" i="9" s="1"/>
  <c r="DP169" i="9"/>
  <c r="EA169" i="9" s="1"/>
  <c r="DO169" i="9"/>
  <c r="DZ169" i="9" s="1"/>
  <c r="DJ168" i="9"/>
  <c r="DU168" i="9" s="1"/>
  <c r="DI168" i="9"/>
  <c r="DT168" i="9" s="1"/>
  <c r="DN166" i="9"/>
  <c r="DY166" i="9" s="1"/>
  <c r="DM166" i="9"/>
  <c r="DX166" i="9" s="1"/>
  <c r="DH165" i="9"/>
  <c r="DS165" i="9" s="1"/>
  <c r="DG165" i="9"/>
  <c r="DR165" i="9" s="1"/>
  <c r="DL163" i="9"/>
  <c r="DW163" i="9" s="1"/>
  <c r="DK163" i="9"/>
  <c r="DV163" i="9" s="1"/>
  <c r="DM115" i="9"/>
  <c r="DX115" i="9" s="1"/>
  <c r="DG114" i="9"/>
  <c r="DR114" i="9" s="1"/>
  <c r="DK112" i="9"/>
  <c r="DV112" i="9" s="1"/>
  <c r="DO110" i="9"/>
  <c r="DZ110" i="9" s="1"/>
  <c r="DI109" i="9"/>
  <c r="DM107" i="9"/>
  <c r="DX107" i="9" s="1"/>
  <c r="DL115" i="9"/>
  <c r="DW115" i="9" s="1"/>
  <c r="DP113" i="9"/>
  <c r="EA113" i="9" s="1"/>
  <c r="DJ112" i="9"/>
  <c r="DU112" i="9" s="1"/>
  <c r="DN110" i="9"/>
  <c r="DY110" i="9" s="1"/>
  <c r="DH109" i="9"/>
  <c r="DS109" i="9" s="1"/>
  <c r="DL107" i="9"/>
  <c r="DW107" i="9" s="1"/>
  <c r="DK115" i="9"/>
  <c r="DV115" i="9" s="1"/>
  <c r="DO113" i="9"/>
  <c r="DZ113" i="9" s="1"/>
  <c r="DI112" i="9"/>
  <c r="DT112" i="9" s="1"/>
  <c r="DM110" i="9"/>
  <c r="DX110" i="9" s="1"/>
  <c r="DG109" i="9"/>
  <c r="DR109" i="9" s="1"/>
  <c r="DK107" i="9"/>
  <c r="DV107" i="9" s="1"/>
  <c r="DP116" i="9"/>
  <c r="DJ115" i="9"/>
  <c r="DU115" i="9" s="1"/>
  <c r="DN113" i="9"/>
  <c r="DY113" i="9" s="1"/>
  <c r="DH112" i="9"/>
  <c r="DS112" i="9" s="1"/>
  <c r="DL110" i="9"/>
  <c r="DW110" i="9" s="1"/>
  <c r="DP108" i="9"/>
  <c r="EA108" i="9" s="1"/>
  <c r="DJ107" i="9"/>
  <c r="DU107" i="9" s="1"/>
  <c r="DO116" i="9"/>
  <c r="DZ116" i="9" s="1"/>
  <c r="DI115" i="9"/>
  <c r="DT115" i="9" s="1"/>
  <c r="DM113" i="9"/>
  <c r="DG112" i="9"/>
  <c r="DR112" i="9" s="1"/>
  <c r="DK110" i="9"/>
  <c r="DV110" i="9" s="1"/>
  <c r="DO108" i="9"/>
  <c r="DZ108" i="9" s="1"/>
  <c r="DI107" i="9"/>
  <c r="DT107" i="9" s="1"/>
  <c r="DN116" i="9"/>
  <c r="DY116" i="9" s="1"/>
  <c r="DH115" i="9"/>
  <c r="DS115" i="9" s="1"/>
  <c r="DL113" i="9"/>
  <c r="DW113" i="9" s="1"/>
  <c r="DP111" i="9"/>
  <c r="EA111" i="9" s="1"/>
  <c r="DJ110" i="9"/>
  <c r="DN108" i="9"/>
  <c r="DY108" i="9" s="1"/>
  <c r="DH107" i="9"/>
  <c r="DS107" i="9" s="1"/>
  <c r="DM116" i="9"/>
  <c r="DX116" i="9" s="1"/>
  <c r="DG115" i="9"/>
  <c r="DR115" i="9" s="1"/>
  <c r="DK113" i="9"/>
  <c r="DV113" i="9" s="1"/>
  <c r="DO111" i="9"/>
  <c r="DZ111" i="9" s="1"/>
  <c r="DI110" i="9"/>
  <c r="DT110" i="9" s="1"/>
  <c r="DM108" i="9"/>
  <c r="DX108" i="9" s="1"/>
  <c r="DL116" i="9"/>
  <c r="DW116" i="9" s="1"/>
  <c r="DP114" i="9"/>
  <c r="EA114" i="9" s="1"/>
  <c r="DJ113" i="9"/>
  <c r="DU113" i="9" s="1"/>
  <c r="DN111" i="9"/>
  <c r="DY111" i="9" s="1"/>
  <c r="DH110" i="9"/>
  <c r="DS110" i="9" s="1"/>
  <c r="DL108" i="9"/>
  <c r="DW108" i="9" s="1"/>
  <c r="DG107" i="9"/>
  <c r="DJ116" i="9"/>
  <c r="DU116" i="9" s="1"/>
  <c r="DN114" i="9"/>
  <c r="DH113" i="9"/>
  <c r="DS113" i="9" s="1"/>
  <c r="DL111" i="9"/>
  <c r="DW111" i="9" s="1"/>
  <c r="DP109" i="9"/>
  <c r="EA109" i="9" s="1"/>
  <c r="DJ108" i="9"/>
  <c r="DU108" i="9" s="1"/>
  <c r="DP115" i="9"/>
  <c r="EA115" i="9" s="1"/>
  <c r="DJ114" i="9"/>
  <c r="DU114" i="9" s="1"/>
  <c r="DN112" i="9"/>
  <c r="DY112" i="9" s="1"/>
  <c r="DH111" i="9"/>
  <c r="DS111" i="9" s="1"/>
  <c r="DL109" i="9"/>
  <c r="DW109" i="9" s="1"/>
  <c r="DP107" i="9"/>
  <c r="EA107" i="9" s="1"/>
  <c r="DI113" i="9"/>
  <c r="DT113" i="9" s="1"/>
  <c r="DK109" i="9"/>
  <c r="DV109" i="9" s="1"/>
  <c r="DG113" i="9"/>
  <c r="DR113" i="9" s="1"/>
  <c r="DJ109" i="9"/>
  <c r="DU109" i="9" s="1"/>
  <c r="DP112" i="9"/>
  <c r="EA112" i="9" s="1"/>
  <c r="DK108" i="9"/>
  <c r="DV108" i="9" s="1"/>
  <c r="DO112" i="9"/>
  <c r="DZ112" i="9" s="1"/>
  <c r="DI108" i="9"/>
  <c r="DT108" i="9" s="1"/>
  <c r="DK116" i="9"/>
  <c r="DV116" i="9" s="1"/>
  <c r="DM112" i="9"/>
  <c r="DX112" i="9" s="1"/>
  <c r="DH108" i="9"/>
  <c r="DI116" i="9"/>
  <c r="DT116" i="9" s="1"/>
  <c r="DL112" i="9"/>
  <c r="DG108" i="9"/>
  <c r="DR108" i="9" s="1"/>
  <c r="DH116" i="9"/>
  <c r="DS116" i="9" s="1"/>
  <c r="DM111" i="9"/>
  <c r="DX111" i="9" s="1"/>
  <c r="DO107" i="9"/>
  <c r="DZ107" i="9" s="1"/>
  <c r="DG116" i="9"/>
  <c r="DR116" i="9" s="1"/>
  <c r="DK111" i="9"/>
  <c r="DN107" i="9"/>
  <c r="DY107" i="9" s="1"/>
  <c r="DO115" i="9"/>
  <c r="DJ111" i="9"/>
  <c r="DU111" i="9" s="1"/>
  <c r="DN115" i="9"/>
  <c r="DY115" i="9" s="1"/>
  <c r="DI111" i="9"/>
  <c r="DT111" i="9" s="1"/>
  <c r="DO114" i="9"/>
  <c r="DZ114" i="9" s="1"/>
  <c r="DG111" i="9"/>
  <c r="DR111" i="9" s="1"/>
  <c r="DM114" i="9"/>
  <c r="DX114" i="9" s="1"/>
  <c r="DP110" i="9"/>
  <c r="EA110" i="9" s="1"/>
  <c r="DL114" i="9"/>
  <c r="DW114" i="9" s="1"/>
  <c r="DG110" i="9"/>
  <c r="DR110" i="9" s="1"/>
  <c r="DK114" i="9"/>
  <c r="DV114" i="9" s="1"/>
  <c r="DO109" i="9"/>
  <c r="DZ109" i="9" s="1"/>
  <c r="DI114" i="9"/>
  <c r="DT114" i="9" s="1"/>
  <c r="DH114" i="9"/>
  <c r="DS114" i="9" s="1"/>
  <c r="DN109" i="9"/>
  <c r="DY109" i="9" s="1"/>
  <c r="DM109" i="9"/>
  <c r="DX109" i="9" s="1"/>
  <c r="BV97" i="10"/>
  <c r="BV83" i="10"/>
  <c r="BV69" i="10"/>
  <c r="BV55" i="10"/>
  <c r="BV41" i="10"/>
  <c r="BV13" i="10"/>
  <c r="BV27" i="10"/>
  <c r="Y11" i="13"/>
  <c r="DO74" i="9"/>
  <c r="DZ74" i="9" s="1"/>
  <c r="DI73" i="9"/>
  <c r="DT73" i="9" s="1"/>
  <c r="DM71" i="9"/>
  <c r="DG70" i="9"/>
  <c r="DR70" i="9" s="1"/>
  <c r="DK68" i="9"/>
  <c r="DV68" i="9" s="1"/>
  <c r="DO66" i="9"/>
  <c r="DZ66" i="9" s="1"/>
  <c r="DI65" i="9"/>
  <c r="DT65" i="9" s="1"/>
  <c r="DN74" i="9"/>
  <c r="DY74" i="9" s="1"/>
  <c r="DH73" i="9"/>
  <c r="DS73" i="9" s="1"/>
  <c r="DL71" i="9"/>
  <c r="DW71" i="9" s="1"/>
  <c r="DP69" i="9"/>
  <c r="EA69" i="9" s="1"/>
  <c r="DJ68" i="9"/>
  <c r="DN66" i="9"/>
  <c r="DY66" i="9" s="1"/>
  <c r="DH65" i="9"/>
  <c r="DS65" i="9" s="1"/>
  <c r="DM74" i="9"/>
  <c r="DX74" i="9" s="1"/>
  <c r="DG73" i="9"/>
  <c r="DR73" i="9" s="1"/>
  <c r="DK71" i="9"/>
  <c r="DV71" i="9" s="1"/>
  <c r="DO69" i="9"/>
  <c r="DZ69" i="9" s="1"/>
  <c r="DI68" i="9"/>
  <c r="DT68" i="9" s="1"/>
  <c r="DM66" i="9"/>
  <c r="DX66" i="9" s="1"/>
  <c r="DL74" i="9"/>
  <c r="DW74" i="9" s="1"/>
  <c r="DP72" i="9"/>
  <c r="EA72" i="9" s="1"/>
  <c r="DJ71" i="9"/>
  <c r="DU71" i="9" s="1"/>
  <c r="DN69" i="9"/>
  <c r="DY69" i="9" s="1"/>
  <c r="DH68" i="9"/>
  <c r="DS68" i="9" s="1"/>
  <c r="DL66" i="9"/>
  <c r="DW66" i="9" s="1"/>
  <c r="DG65" i="9"/>
  <c r="DK74" i="9"/>
  <c r="DV74" i="9" s="1"/>
  <c r="DO72" i="9"/>
  <c r="DZ72" i="9" s="1"/>
  <c r="DI71" i="9"/>
  <c r="DT71" i="9" s="1"/>
  <c r="DM69" i="9"/>
  <c r="DX69" i="9" s="1"/>
  <c r="DG68" i="9"/>
  <c r="DR68" i="9" s="1"/>
  <c r="DK66" i="9"/>
  <c r="DV66" i="9" s="1"/>
  <c r="DJ74" i="9"/>
  <c r="DU74" i="9" s="1"/>
  <c r="DN72" i="9"/>
  <c r="DH71" i="9"/>
  <c r="DS71" i="9" s="1"/>
  <c r="DL69" i="9"/>
  <c r="DW69" i="9" s="1"/>
  <c r="DP67" i="9"/>
  <c r="EA67" i="9" s="1"/>
  <c r="DJ66" i="9"/>
  <c r="DU66" i="9" s="1"/>
  <c r="DI74" i="9"/>
  <c r="DT74" i="9" s="1"/>
  <c r="DM72" i="9"/>
  <c r="DX72" i="9" s="1"/>
  <c r="DG71" i="9"/>
  <c r="DR71" i="9" s="1"/>
  <c r="DK69" i="9"/>
  <c r="DO67" i="9"/>
  <c r="DZ67" i="9" s="1"/>
  <c r="DI66" i="9"/>
  <c r="DT66" i="9" s="1"/>
  <c r="DH74" i="9"/>
  <c r="DS74" i="9" s="1"/>
  <c r="DL72" i="9"/>
  <c r="DW72" i="9" s="1"/>
  <c r="DP70" i="9"/>
  <c r="EA70" i="9" s="1"/>
  <c r="DJ69" i="9"/>
  <c r="DU69" i="9" s="1"/>
  <c r="DN67" i="9"/>
  <c r="DY67" i="9" s="1"/>
  <c r="DH66" i="9"/>
  <c r="DG74" i="9"/>
  <c r="DR74" i="9" s="1"/>
  <c r="DK72" i="9"/>
  <c r="DV72" i="9" s="1"/>
  <c r="DO70" i="9"/>
  <c r="DZ70" i="9" s="1"/>
  <c r="DI69" i="9"/>
  <c r="DT69" i="9" s="1"/>
  <c r="DM67" i="9"/>
  <c r="DX67" i="9" s="1"/>
  <c r="DG66" i="9"/>
  <c r="DR66" i="9" s="1"/>
  <c r="DP73" i="9"/>
  <c r="EA73" i="9" s="1"/>
  <c r="DJ72" i="9"/>
  <c r="DU72" i="9" s="1"/>
  <c r="DN70" i="9"/>
  <c r="DY70" i="9" s="1"/>
  <c r="DH69" i="9"/>
  <c r="DS69" i="9" s="1"/>
  <c r="DL67" i="9"/>
  <c r="DW67" i="9" s="1"/>
  <c r="DP65" i="9"/>
  <c r="EA65" i="9" s="1"/>
  <c r="DO73" i="9"/>
  <c r="DI72" i="9"/>
  <c r="DT72" i="9" s="1"/>
  <c r="DM70" i="9"/>
  <c r="DX70" i="9" s="1"/>
  <c r="DG69" i="9"/>
  <c r="DR69" i="9" s="1"/>
  <c r="DK67" i="9"/>
  <c r="DV67" i="9" s="1"/>
  <c r="DO65" i="9"/>
  <c r="DZ65" i="9" s="1"/>
  <c r="DN73" i="9"/>
  <c r="DY73" i="9" s="1"/>
  <c r="DH72" i="9"/>
  <c r="DS72" i="9" s="1"/>
  <c r="DL70" i="9"/>
  <c r="DP68" i="9"/>
  <c r="EA68" i="9" s="1"/>
  <c r="DJ67" i="9"/>
  <c r="DU67" i="9" s="1"/>
  <c r="DN65" i="9"/>
  <c r="DY65" i="9" s="1"/>
  <c r="DM73" i="9"/>
  <c r="DX73" i="9" s="1"/>
  <c r="DG72" i="9"/>
  <c r="DR72" i="9" s="1"/>
  <c r="DK70" i="9"/>
  <c r="DV70" i="9" s="1"/>
  <c r="DO68" i="9"/>
  <c r="DZ68" i="9" s="1"/>
  <c r="DI67" i="9"/>
  <c r="DM65" i="9"/>
  <c r="DX65" i="9" s="1"/>
  <c r="DL73" i="9"/>
  <c r="DW73" i="9" s="1"/>
  <c r="DP71" i="9"/>
  <c r="EA71" i="9" s="1"/>
  <c r="DJ70" i="9"/>
  <c r="DU70" i="9" s="1"/>
  <c r="DN68" i="9"/>
  <c r="DY68" i="9" s="1"/>
  <c r="DH67" i="9"/>
  <c r="DS67" i="9" s="1"/>
  <c r="DL65" i="9"/>
  <c r="DW65" i="9" s="1"/>
  <c r="DP74" i="9"/>
  <c r="DK73" i="9"/>
  <c r="DV73" i="9" s="1"/>
  <c r="DJ73" i="9"/>
  <c r="DU73" i="9" s="1"/>
  <c r="DO71" i="9"/>
  <c r="DZ71" i="9" s="1"/>
  <c r="DN71" i="9"/>
  <c r="DY71" i="9" s="1"/>
  <c r="DI70" i="9"/>
  <c r="DT70" i="9" s="1"/>
  <c r="DH70" i="9"/>
  <c r="DS70" i="9" s="1"/>
  <c r="DM68" i="9"/>
  <c r="DX68" i="9" s="1"/>
  <c r="DL68" i="9"/>
  <c r="DW68" i="9" s="1"/>
  <c r="DG67" i="9"/>
  <c r="DR67" i="9" s="1"/>
  <c r="DP66" i="9"/>
  <c r="EA66" i="9" s="1"/>
  <c r="DK65" i="9"/>
  <c r="DV65" i="9" s="1"/>
  <c r="DJ65" i="9"/>
  <c r="DU65" i="9" s="1"/>
  <c r="DP88" i="9"/>
  <c r="DJ87" i="9"/>
  <c r="DU87" i="9" s="1"/>
  <c r="DN85" i="9"/>
  <c r="DY85" i="9" s="1"/>
  <c r="DH84" i="9"/>
  <c r="DS84" i="9" s="1"/>
  <c r="DL82" i="9"/>
  <c r="DW82" i="9" s="1"/>
  <c r="DP80" i="9"/>
  <c r="EA80" i="9" s="1"/>
  <c r="DJ79" i="9"/>
  <c r="DU79" i="9" s="1"/>
  <c r="DO88" i="9"/>
  <c r="DZ88" i="9" s="1"/>
  <c r="DI87" i="9"/>
  <c r="DT87" i="9" s="1"/>
  <c r="DM85" i="9"/>
  <c r="DG84" i="9"/>
  <c r="DR84" i="9" s="1"/>
  <c r="DK82" i="9"/>
  <c r="DV82" i="9" s="1"/>
  <c r="DO80" i="9"/>
  <c r="DZ80" i="9" s="1"/>
  <c r="DI79" i="9"/>
  <c r="DT79" i="9" s="1"/>
  <c r="DN88" i="9"/>
  <c r="DY88" i="9" s="1"/>
  <c r="DH87" i="9"/>
  <c r="DS87" i="9" s="1"/>
  <c r="DL85" i="9"/>
  <c r="DW85" i="9" s="1"/>
  <c r="DP83" i="9"/>
  <c r="EA83" i="9" s="1"/>
  <c r="DJ82" i="9"/>
  <c r="DN80" i="9"/>
  <c r="DY80" i="9" s="1"/>
  <c r="DH79" i="9"/>
  <c r="DS79" i="9" s="1"/>
  <c r="DM88" i="9"/>
  <c r="DX88" i="9" s="1"/>
  <c r="DG87" i="9"/>
  <c r="DR87" i="9" s="1"/>
  <c r="DK85" i="9"/>
  <c r="DV85" i="9" s="1"/>
  <c r="DO83" i="9"/>
  <c r="DZ83" i="9" s="1"/>
  <c r="DI82" i="9"/>
  <c r="DT82" i="9" s="1"/>
  <c r="DM80" i="9"/>
  <c r="DX80" i="9" s="1"/>
  <c r="DL88" i="9"/>
  <c r="DW88" i="9" s="1"/>
  <c r="DP86" i="9"/>
  <c r="EA86" i="9" s="1"/>
  <c r="DJ85" i="9"/>
  <c r="DU85" i="9" s="1"/>
  <c r="DN83" i="9"/>
  <c r="DY83" i="9" s="1"/>
  <c r="DH82" i="9"/>
  <c r="DS82" i="9" s="1"/>
  <c r="DL80" i="9"/>
  <c r="DW80" i="9" s="1"/>
  <c r="DG79" i="9"/>
  <c r="DK88" i="9"/>
  <c r="DV88" i="9" s="1"/>
  <c r="DO86" i="9"/>
  <c r="DZ86" i="9" s="1"/>
  <c r="DI85" i="9"/>
  <c r="DT85" i="9" s="1"/>
  <c r="DM83" i="9"/>
  <c r="DX83" i="9" s="1"/>
  <c r="DG82" i="9"/>
  <c r="DR82" i="9" s="1"/>
  <c r="DK80" i="9"/>
  <c r="DV80" i="9" s="1"/>
  <c r="DJ88" i="9"/>
  <c r="DU88" i="9" s="1"/>
  <c r="DN86" i="9"/>
  <c r="DH85" i="9"/>
  <c r="DS85" i="9" s="1"/>
  <c r="DL83" i="9"/>
  <c r="DW83" i="9" s="1"/>
  <c r="DP81" i="9"/>
  <c r="EA81" i="9" s="1"/>
  <c r="DJ80" i="9"/>
  <c r="DU80" i="9" s="1"/>
  <c r="DI88" i="9"/>
  <c r="DT88" i="9" s="1"/>
  <c r="DM86" i="9"/>
  <c r="DX86" i="9" s="1"/>
  <c r="DG85" i="9"/>
  <c r="DR85" i="9" s="1"/>
  <c r="DK83" i="9"/>
  <c r="DO81" i="9"/>
  <c r="DZ81" i="9" s="1"/>
  <c r="DI80" i="9"/>
  <c r="DT80" i="9" s="1"/>
  <c r="DH88" i="9"/>
  <c r="DS88" i="9" s="1"/>
  <c r="DL86" i="9"/>
  <c r="DW86" i="9" s="1"/>
  <c r="DP84" i="9"/>
  <c r="EA84" i="9" s="1"/>
  <c r="DJ83" i="9"/>
  <c r="DU83" i="9" s="1"/>
  <c r="DN81" i="9"/>
  <c r="DY81" i="9" s="1"/>
  <c r="DH80" i="9"/>
  <c r="DG88" i="9"/>
  <c r="DR88" i="9" s="1"/>
  <c r="DK86" i="9"/>
  <c r="DV86" i="9" s="1"/>
  <c r="DO84" i="9"/>
  <c r="DZ84" i="9" s="1"/>
  <c r="DI83" i="9"/>
  <c r="DT83" i="9" s="1"/>
  <c r="DM81" i="9"/>
  <c r="DX81" i="9" s="1"/>
  <c r="DG80" i="9"/>
  <c r="DR80" i="9" s="1"/>
  <c r="DP87" i="9"/>
  <c r="EA87" i="9" s="1"/>
  <c r="DJ86" i="9"/>
  <c r="DU86" i="9" s="1"/>
  <c r="DN84" i="9"/>
  <c r="DY84" i="9" s="1"/>
  <c r="DH83" i="9"/>
  <c r="DS83" i="9" s="1"/>
  <c r="DL81" i="9"/>
  <c r="DW81" i="9" s="1"/>
  <c r="DP79" i="9"/>
  <c r="EA79" i="9" s="1"/>
  <c r="DO87" i="9"/>
  <c r="DI86" i="9"/>
  <c r="DT86" i="9" s="1"/>
  <c r="DM84" i="9"/>
  <c r="DX84" i="9" s="1"/>
  <c r="DG83" i="9"/>
  <c r="DR83" i="9" s="1"/>
  <c r="DK81" i="9"/>
  <c r="DV81" i="9" s="1"/>
  <c r="DO79" i="9"/>
  <c r="DZ79" i="9" s="1"/>
  <c r="DN87" i="9"/>
  <c r="DY87" i="9" s="1"/>
  <c r="DH86" i="9"/>
  <c r="DS86" i="9" s="1"/>
  <c r="DL84" i="9"/>
  <c r="DP82" i="9"/>
  <c r="EA82" i="9" s="1"/>
  <c r="DJ81" i="9"/>
  <c r="DU81" i="9" s="1"/>
  <c r="DN79" i="9"/>
  <c r="DY79" i="9" s="1"/>
  <c r="DM87" i="9"/>
  <c r="DX87" i="9" s="1"/>
  <c r="DG86" i="9"/>
  <c r="DR86" i="9" s="1"/>
  <c r="DK84" i="9"/>
  <c r="DV84" i="9" s="1"/>
  <c r="DO82" i="9"/>
  <c r="DZ82" i="9" s="1"/>
  <c r="DI81" i="9"/>
  <c r="DM79" i="9"/>
  <c r="DX79" i="9" s="1"/>
  <c r="DL79" i="9"/>
  <c r="DW79" i="9" s="1"/>
  <c r="DK79" i="9"/>
  <c r="DV79" i="9" s="1"/>
  <c r="DL87" i="9"/>
  <c r="DW87" i="9" s="1"/>
  <c r="DK87" i="9"/>
  <c r="DV87" i="9" s="1"/>
  <c r="DP85" i="9"/>
  <c r="EA85" i="9" s="1"/>
  <c r="DO85" i="9"/>
  <c r="DZ85" i="9" s="1"/>
  <c r="DJ84" i="9"/>
  <c r="DU84" i="9" s="1"/>
  <c r="DI84" i="9"/>
  <c r="DT84" i="9" s="1"/>
  <c r="DN82" i="9"/>
  <c r="DY82" i="9" s="1"/>
  <c r="DM82" i="9"/>
  <c r="DX82" i="9" s="1"/>
  <c r="DH81" i="9"/>
  <c r="DS81" i="9" s="1"/>
  <c r="DG81" i="9"/>
  <c r="DR81" i="9" s="1"/>
  <c r="CD8" i="5"/>
  <c r="CD10" i="5"/>
  <c r="Y4" i="13"/>
  <c r="S72" i="4"/>
  <c r="AE72" i="4" s="1"/>
  <c r="W70" i="4"/>
  <c r="AI70" i="4" s="1"/>
  <c r="Q69" i="4"/>
  <c r="AC69" i="4" s="1"/>
  <c r="U67" i="4"/>
  <c r="AG67" i="4" s="1"/>
  <c r="O66" i="4"/>
  <c r="AA66" i="4" s="1"/>
  <c r="S64" i="4"/>
  <c r="AE64" i="4" s="1"/>
  <c r="R72" i="4"/>
  <c r="AD72" i="4" s="1"/>
  <c r="V70" i="4"/>
  <c r="AH70" i="4" s="1"/>
  <c r="P69" i="4"/>
  <c r="AB69" i="4" s="1"/>
  <c r="T67" i="4"/>
  <c r="AF67" i="4" s="1"/>
  <c r="N66" i="4"/>
  <c r="Z66" i="4" s="1"/>
  <c r="R64" i="4"/>
  <c r="AD64" i="4" s="1"/>
  <c r="W73" i="4"/>
  <c r="AI73" i="4" s="1"/>
  <c r="Q72" i="4"/>
  <c r="AC72" i="4" s="1"/>
  <c r="U70" i="4"/>
  <c r="AG70" i="4" s="1"/>
  <c r="O69" i="4"/>
  <c r="AA69" i="4" s="1"/>
  <c r="S67" i="4"/>
  <c r="AE67" i="4" s="1"/>
  <c r="W65" i="4"/>
  <c r="AI65" i="4" s="1"/>
  <c r="Q64" i="4"/>
  <c r="AC64" i="4" s="1"/>
  <c r="V73" i="4"/>
  <c r="AH73" i="4" s="1"/>
  <c r="P72" i="4"/>
  <c r="AB72" i="4" s="1"/>
  <c r="T70" i="4"/>
  <c r="AF70" i="4" s="1"/>
  <c r="N69" i="4"/>
  <c r="Z69" i="4" s="1"/>
  <c r="R67" i="4"/>
  <c r="AD67" i="4" s="1"/>
  <c r="V65" i="4"/>
  <c r="AH65" i="4" s="1"/>
  <c r="P64" i="4"/>
  <c r="AB64" i="4" s="1"/>
  <c r="U73" i="4"/>
  <c r="AG73" i="4" s="1"/>
  <c r="O72" i="4"/>
  <c r="AA72" i="4" s="1"/>
  <c r="S70" i="4"/>
  <c r="AE70" i="4" s="1"/>
  <c r="W68" i="4"/>
  <c r="AI68" i="4" s="1"/>
  <c r="Q67" i="4"/>
  <c r="AC67" i="4" s="1"/>
  <c r="U65" i="4"/>
  <c r="AG65" i="4" s="1"/>
  <c r="O64" i="4"/>
  <c r="AA64" i="4" s="1"/>
  <c r="T73" i="4"/>
  <c r="AF73" i="4" s="1"/>
  <c r="N72" i="4"/>
  <c r="Z72" i="4" s="1"/>
  <c r="R70" i="4"/>
  <c r="AD70" i="4" s="1"/>
  <c r="V68" i="4"/>
  <c r="AH68" i="4" s="1"/>
  <c r="P67" i="4"/>
  <c r="AB67" i="4" s="1"/>
  <c r="T65" i="4"/>
  <c r="AF65" i="4" s="1"/>
  <c r="R73" i="4"/>
  <c r="AD73" i="4" s="1"/>
  <c r="V71" i="4"/>
  <c r="AH71" i="4" s="1"/>
  <c r="P70" i="4"/>
  <c r="AB70" i="4" s="1"/>
  <c r="T68" i="4"/>
  <c r="AF68" i="4" s="1"/>
  <c r="N67" i="4"/>
  <c r="Z67" i="4" s="1"/>
  <c r="R65" i="4"/>
  <c r="AD65" i="4" s="1"/>
  <c r="P73" i="4"/>
  <c r="AB73" i="4" s="1"/>
  <c r="T71" i="4"/>
  <c r="AF71" i="4" s="1"/>
  <c r="N70" i="4"/>
  <c r="Z70" i="4" s="1"/>
  <c r="R68" i="4"/>
  <c r="AD68" i="4" s="1"/>
  <c r="V66" i="4"/>
  <c r="AH66" i="4" s="1"/>
  <c r="P65" i="4"/>
  <c r="AB65" i="4" s="1"/>
  <c r="O73" i="4"/>
  <c r="AA73" i="4" s="1"/>
  <c r="S71" i="4"/>
  <c r="AE71" i="4" s="1"/>
  <c r="W69" i="4"/>
  <c r="AI69" i="4" s="1"/>
  <c r="Q68" i="4"/>
  <c r="AC68" i="4" s="1"/>
  <c r="U66" i="4"/>
  <c r="AG66" i="4" s="1"/>
  <c r="O65" i="4"/>
  <c r="AA65" i="4" s="1"/>
  <c r="N73" i="4"/>
  <c r="Z73" i="4" s="1"/>
  <c r="R71" i="4"/>
  <c r="AD71" i="4" s="1"/>
  <c r="V69" i="4"/>
  <c r="AH69" i="4" s="1"/>
  <c r="P68" i="4"/>
  <c r="AB68" i="4" s="1"/>
  <c r="T66" i="4"/>
  <c r="AF66" i="4" s="1"/>
  <c r="N65" i="4"/>
  <c r="Z65" i="4" s="1"/>
  <c r="W72" i="4"/>
  <c r="AI72" i="4" s="1"/>
  <c r="Q71" i="4"/>
  <c r="AC71" i="4" s="1"/>
  <c r="U69" i="4"/>
  <c r="AG69" i="4" s="1"/>
  <c r="O68" i="4"/>
  <c r="AA68" i="4" s="1"/>
  <c r="S66" i="4"/>
  <c r="AE66" i="4" s="1"/>
  <c r="W64" i="4"/>
  <c r="AI64" i="4" s="1"/>
  <c r="V72" i="4"/>
  <c r="AH72" i="4" s="1"/>
  <c r="P71" i="4"/>
  <c r="AB71" i="4" s="1"/>
  <c r="T69" i="4"/>
  <c r="AF69" i="4" s="1"/>
  <c r="N68" i="4"/>
  <c r="Z68" i="4" s="1"/>
  <c r="R66" i="4"/>
  <c r="AD66" i="4" s="1"/>
  <c r="V64" i="4"/>
  <c r="AH64" i="4" s="1"/>
  <c r="W71" i="4"/>
  <c r="AI71" i="4" s="1"/>
  <c r="S65" i="4"/>
  <c r="AE65" i="4" s="1"/>
  <c r="U71" i="4"/>
  <c r="AG71" i="4" s="1"/>
  <c r="Q65" i="4"/>
  <c r="AC65" i="4" s="1"/>
  <c r="O71" i="4"/>
  <c r="AA71" i="4" s="1"/>
  <c r="U64" i="4"/>
  <c r="AG64" i="4" s="1"/>
  <c r="N71" i="4"/>
  <c r="Z71" i="4" s="1"/>
  <c r="T64" i="4"/>
  <c r="AF64" i="4" s="1"/>
  <c r="Q70" i="4"/>
  <c r="AC70" i="4" s="1"/>
  <c r="N64" i="4"/>
  <c r="Z64" i="4" s="1"/>
  <c r="O70" i="4"/>
  <c r="AA70" i="4" s="1"/>
  <c r="S69" i="4"/>
  <c r="AE69" i="4" s="1"/>
  <c r="R69" i="4"/>
  <c r="AD69" i="4" s="1"/>
  <c r="U68" i="4"/>
  <c r="AG68" i="4" s="1"/>
  <c r="S68" i="4"/>
  <c r="AE68" i="4" s="1"/>
  <c r="W67" i="4"/>
  <c r="AI67" i="4" s="1"/>
  <c r="V67" i="4"/>
  <c r="AH67" i="4" s="1"/>
  <c r="S73" i="4"/>
  <c r="AE73" i="4" s="1"/>
  <c r="O67" i="4"/>
  <c r="AA67" i="4" s="1"/>
  <c r="Q73" i="4"/>
  <c r="AC73" i="4" s="1"/>
  <c r="W66" i="4"/>
  <c r="AI66" i="4" s="1"/>
  <c r="U72" i="4"/>
  <c r="AG72" i="4" s="1"/>
  <c r="Q66" i="4"/>
  <c r="AC66" i="4" s="1"/>
  <c r="T72" i="4"/>
  <c r="AF72" i="4" s="1"/>
  <c r="P66" i="4"/>
  <c r="AB66" i="4" s="1"/>
  <c r="BV96" i="10"/>
  <c r="BV82" i="10"/>
  <c r="BV68" i="10"/>
  <c r="BV54" i="10"/>
  <c r="BV40" i="10"/>
  <c r="BV26" i="10"/>
  <c r="BV12" i="10"/>
  <c r="DO130" i="9"/>
  <c r="DZ130" i="9" s="1"/>
  <c r="DI129" i="9"/>
  <c r="DT129" i="9" s="1"/>
  <c r="DM127" i="9"/>
  <c r="DG126" i="9"/>
  <c r="DR126" i="9" s="1"/>
  <c r="DK124" i="9"/>
  <c r="DV124" i="9" s="1"/>
  <c r="DO122" i="9"/>
  <c r="DZ122" i="9" s="1"/>
  <c r="DI121" i="9"/>
  <c r="DT121" i="9" s="1"/>
  <c r="DN130" i="9"/>
  <c r="DY130" i="9" s="1"/>
  <c r="DH129" i="9"/>
  <c r="DS129" i="9" s="1"/>
  <c r="DL127" i="9"/>
  <c r="DW127" i="9" s="1"/>
  <c r="DP125" i="9"/>
  <c r="EA125" i="9" s="1"/>
  <c r="DJ124" i="9"/>
  <c r="DN122" i="9"/>
  <c r="DY122" i="9" s="1"/>
  <c r="DH121" i="9"/>
  <c r="DS121" i="9" s="1"/>
  <c r="DM130" i="9"/>
  <c r="DX130" i="9" s="1"/>
  <c r="DG129" i="9"/>
  <c r="DR129" i="9" s="1"/>
  <c r="DK127" i="9"/>
  <c r="DV127" i="9" s="1"/>
  <c r="DO125" i="9"/>
  <c r="DZ125" i="9" s="1"/>
  <c r="DI124" i="9"/>
  <c r="DT124" i="9" s="1"/>
  <c r="DM122" i="9"/>
  <c r="DX122" i="9" s="1"/>
  <c r="DL130" i="9"/>
  <c r="DW130" i="9" s="1"/>
  <c r="DP128" i="9"/>
  <c r="EA128" i="9" s="1"/>
  <c r="DJ127" i="9"/>
  <c r="DU127" i="9" s="1"/>
  <c r="DN125" i="9"/>
  <c r="DY125" i="9" s="1"/>
  <c r="DH124" i="9"/>
  <c r="DS124" i="9" s="1"/>
  <c r="DL122" i="9"/>
  <c r="DW122" i="9" s="1"/>
  <c r="DG121" i="9"/>
  <c r="DK130" i="9"/>
  <c r="DV130" i="9" s="1"/>
  <c r="DO128" i="9"/>
  <c r="DZ128" i="9" s="1"/>
  <c r="DI127" i="9"/>
  <c r="DT127" i="9" s="1"/>
  <c r="DM125" i="9"/>
  <c r="DX125" i="9" s="1"/>
  <c r="DG124" i="9"/>
  <c r="DR124" i="9" s="1"/>
  <c r="DK122" i="9"/>
  <c r="DV122" i="9" s="1"/>
  <c r="DJ130" i="9"/>
  <c r="DU130" i="9" s="1"/>
  <c r="DN128" i="9"/>
  <c r="DH127" i="9"/>
  <c r="DS127" i="9" s="1"/>
  <c r="DL125" i="9"/>
  <c r="DW125" i="9" s="1"/>
  <c r="DP123" i="9"/>
  <c r="EA123" i="9" s="1"/>
  <c r="DJ122" i="9"/>
  <c r="DU122" i="9" s="1"/>
  <c r="DI130" i="9"/>
  <c r="DT130" i="9" s="1"/>
  <c r="DM128" i="9"/>
  <c r="DX128" i="9" s="1"/>
  <c r="DG127" i="9"/>
  <c r="DR127" i="9" s="1"/>
  <c r="DK125" i="9"/>
  <c r="DO123" i="9"/>
  <c r="DZ123" i="9" s="1"/>
  <c r="DI122" i="9"/>
  <c r="DT122" i="9" s="1"/>
  <c r="DH130" i="9"/>
  <c r="DS130" i="9" s="1"/>
  <c r="DL128" i="9"/>
  <c r="DW128" i="9" s="1"/>
  <c r="DP126" i="9"/>
  <c r="EA126" i="9" s="1"/>
  <c r="DJ125" i="9"/>
  <c r="DU125" i="9" s="1"/>
  <c r="DN123" i="9"/>
  <c r="DY123" i="9" s="1"/>
  <c r="DH122" i="9"/>
  <c r="DG130" i="9"/>
  <c r="DR130" i="9" s="1"/>
  <c r="DK128" i="9"/>
  <c r="DV128" i="9" s="1"/>
  <c r="DO126" i="9"/>
  <c r="DZ126" i="9" s="1"/>
  <c r="DI125" i="9"/>
  <c r="DT125" i="9" s="1"/>
  <c r="DM123" i="9"/>
  <c r="DX123" i="9" s="1"/>
  <c r="DG122" i="9"/>
  <c r="DR122" i="9" s="1"/>
  <c r="DP129" i="9"/>
  <c r="EA129" i="9" s="1"/>
  <c r="DJ128" i="9"/>
  <c r="DU128" i="9" s="1"/>
  <c r="DN126" i="9"/>
  <c r="DY126" i="9" s="1"/>
  <c r="DH125" i="9"/>
  <c r="DS125" i="9" s="1"/>
  <c r="DL123" i="9"/>
  <c r="DW123" i="9" s="1"/>
  <c r="DP121" i="9"/>
  <c r="EA121" i="9" s="1"/>
  <c r="DO129" i="9"/>
  <c r="DI128" i="9"/>
  <c r="DT128" i="9" s="1"/>
  <c r="DM126" i="9"/>
  <c r="DX126" i="9" s="1"/>
  <c r="DG125" i="9"/>
  <c r="DR125" i="9" s="1"/>
  <c r="DK123" i="9"/>
  <c r="DV123" i="9" s="1"/>
  <c r="DO121" i="9"/>
  <c r="DZ121" i="9" s="1"/>
  <c r="DN129" i="9"/>
  <c r="DY129" i="9" s="1"/>
  <c r="DH128" i="9"/>
  <c r="DS128" i="9" s="1"/>
  <c r="DL126" i="9"/>
  <c r="DP124" i="9"/>
  <c r="EA124" i="9" s="1"/>
  <c r="DJ123" i="9"/>
  <c r="DU123" i="9" s="1"/>
  <c r="DN121" i="9"/>
  <c r="DY121" i="9" s="1"/>
  <c r="DM129" i="9"/>
  <c r="DX129" i="9" s="1"/>
  <c r="DG128" i="9"/>
  <c r="DR128" i="9" s="1"/>
  <c r="DK126" i="9"/>
  <c r="DV126" i="9" s="1"/>
  <c r="DO124" i="9"/>
  <c r="DZ124" i="9" s="1"/>
  <c r="DI123" i="9"/>
  <c r="DM121" i="9"/>
  <c r="DX121" i="9" s="1"/>
  <c r="DL129" i="9"/>
  <c r="DW129" i="9" s="1"/>
  <c r="DP127" i="9"/>
  <c r="EA127" i="9" s="1"/>
  <c r="DJ126" i="9"/>
  <c r="DU126" i="9" s="1"/>
  <c r="DN124" i="9"/>
  <c r="DY124" i="9" s="1"/>
  <c r="DH123" i="9"/>
  <c r="DS123" i="9" s="1"/>
  <c r="DL121" i="9"/>
  <c r="DW121" i="9" s="1"/>
  <c r="DG123" i="9"/>
  <c r="DR123" i="9" s="1"/>
  <c r="DP122" i="9"/>
  <c r="EA122" i="9" s="1"/>
  <c r="DK121" i="9"/>
  <c r="DV121" i="9" s="1"/>
  <c r="DJ121" i="9"/>
  <c r="DU121" i="9" s="1"/>
  <c r="DP130" i="9"/>
  <c r="DK129" i="9"/>
  <c r="DV129" i="9" s="1"/>
  <c r="DJ129" i="9"/>
  <c r="DU129" i="9" s="1"/>
  <c r="DO127" i="9"/>
  <c r="DZ127" i="9" s="1"/>
  <c r="DN127" i="9"/>
  <c r="DY127" i="9" s="1"/>
  <c r="DI126" i="9"/>
  <c r="DT126" i="9" s="1"/>
  <c r="DH126" i="9"/>
  <c r="DS126" i="9" s="1"/>
  <c r="DM124" i="9"/>
  <c r="DX124" i="9" s="1"/>
  <c r="DL124" i="9"/>
  <c r="DW124" i="9" s="1"/>
  <c r="BJ92" i="5" a="1"/>
  <c r="BM17" i="10"/>
  <c r="CD12" i="5"/>
  <c r="BM101" i="10"/>
  <c r="BM59" i="10"/>
  <c r="BJ64" i="5" a="1"/>
  <c r="BV79" i="10"/>
  <c r="BV93" i="10"/>
  <c r="BV65" i="10"/>
  <c r="BV51" i="10"/>
  <c r="BV37" i="10"/>
  <c r="BV23" i="10"/>
  <c r="BV9" i="10"/>
  <c r="BJ22" i="5" a="1"/>
  <c r="BV99" i="10"/>
  <c r="BV85" i="10"/>
  <c r="BV71" i="10"/>
  <c r="BV57" i="10"/>
  <c r="BV43" i="10"/>
  <c r="BV29" i="10"/>
  <c r="BV15" i="10"/>
  <c r="L59" i="8"/>
  <c r="S13" i="13" s="1"/>
  <c r="Z13" i="13" s="1"/>
  <c r="BR87" i="10"/>
  <c r="BR101" i="10"/>
  <c r="BR59" i="10"/>
  <c r="BR73" i="10"/>
  <c r="BR45" i="10"/>
  <c r="BR31" i="10"/>
  <c r="BR17" i="10"/>
  <c r="DP185" i="9"/>
  <c r="EA185" i="9" s="1"/>
  <c r="DJ184" i="9"/>
  <c r="DU184" i="9" s="1"/>
  <c r="DN182" i="9"/>
  <c r="DY182" i="9" s="1"/>
  <c r="DH181" i="9"/>
  <c r="DS181" i="9" s="1"/>
  <c r="DL179" i="9"/>
  <c r="DW179" i="9" s="1"/>
  <c r="DP177" i="9"/>
  <c r="EA177" i="9" s="1"/>
  <c r="DO185" i="9"/>
  <c r="DI184" i="9"/>
  <c r="DT184" i="9" s="1"/>
  <c r="DM182" i="9"/>
  <c r="DX182" i="9" s="1"/>
  <c r="DG181" i="9"/>
  <c r="DR181" i="9" s="1"/>
  <c r="DK179" i="9"/>
  <c r="DV179" i="9" s="1"/>
  <c r="DO177" i="9"/>
  <c r="DZ177" i="9" s="1"/>
  <c r="DN185" i="9"/>
  <c r="DY185" i="9" s="1"/>
  <c r="DH184" i="9"/>
  <c r="DS184" i="9" s="1"/>
  <c r="DL182" i="9"/>
  <c r="DP180" i="9"/>
  <c r="EA180" i="9" s="1"/>
  <c r="DJ179" i="9"/>
  <c r="DU179" i="9" s="1"/>
  <c r="DN177" i="9"/>
  <c r="DY177" i="9" s="1"/>
  <c r="DM185" i="9"/>
  <c r="DX185" i="9" s="1"/>
  <c r="DG184" i="9"/>
  <c r="DR184" i="9" s="1"/>
  <c r="DK182" i="9"/>
  <c r="DV182" i="9" s="1"/>
  <c r="DO180" i="9"/>
  <c r="DZ180" i="9" s="1"/>
  <c r="DI179" i="9"/>
  <c r="DM177" i="9"/>
  <c r="DX177" i="9" s="1"/>
  <c r="DK185" i="9"/>
  <c r="DV185" i="9" s="1"/>
  <c r="DO183" i="9"/>
  <c r="DZ183" i="9" s="1"/>
  <c r="DI182" i="9"/>
  <c r="DT182" i="9" s="1"/>
  <c r="DM180" i="9"/>
  <c r="DX180" i="9" s="1"/>
  <c r="DG179" i="9"/>
  <c r="DR179" i="9" s="1"/>
  <c r="DK177" i="9"/>
  <c r="DV177" i="9" s="1"/>
  <c r="DP186" i="9"/>
  <c r="DJ185" i="9"/>
  <c r="DU185" i="9" s="1"/>
  <c r="DN183" i="9"/>
  <c r="DY183" i="9" s="1"/>
  <c r="DH182" i="9"/>
  <c r="DS182" i="9" s="1"/>
  <c r="DL180" i="9"/>
  <c r="DW180" i="9" s="1"/>
  <c r="DP178" i="9"/>
  <c r="EA178" i="9" s="1"/>
  <c r="DJ177" i="9"/>
  <c r="DU177" i="9" s="1"/>
  <c r="DO186" i="9"/>
  <c r="DZ186" i="9" s="1"/>
  <c r="DI185" i="9"/>
  <c r="DT185" i="9" s="1"/>
  <c r="DM183" i="9"/>
  <c r="DG182" i="9"/>
  <c r="DR182" i="9" s="1"/>
  <c r="DK180" i="9"/>
  <c r="DV180" i="9" s="1"/>
  <c r="DO178" i="9"/>
  <c r="DZ178" i="9" s="1"/>
  <c r="DI177" i="9"/>
  <c r="DT177" i="9" s="1"/>
  <c r="DN186" i="9"/>
  <c r="DY186" i="9" s="1"/>
  <c r="DH185" i="9"/>
  <c r="DS185" i="9" s="1"/>
  <c r="DL183" i="9"/>
  <c r="DW183" i="9" s="1"/>
  <c r="DP181" i="9"/>
  <c r="EA181" i="9" s="1"/>
  <c r="DJ180" i="9"/>
  <c r="DN178" i="9"/>
  <c r="DY178" i="9" s="1"/>
  <c r="DH177" i="9"/>
  <c r="DS177" i="9" s="1"/>
  <c r="DM186" i="9"/>
  <c r="DX186" i="9" s="1"/>
  <c r="DG185" i="9"/>
  <c r="DR185" i="9" s="1"/>
  <c r="DK183" i="9"/>
  <c r="DV183" i="9" s="1"/>
  <c r="DO181" i="9"/>
  <c r="DZ181" i="9" s="1"/>
  <c r="DI180" i="9"/>
  <c r="DT180" i="9" s="1"/>
  <c r="DM178" i="9"/>
  <c r="DX178" i="9" s="1"/>
  <c r="DL186" i="9"/>
  <c r="DW186" i="9" s="1"/>
  <c r="DP184" i="9"/>
  <c r="EA184" i="9" s="1"/>
  <c r="DJ183" i="9"/>
  <c r="DU183" i="9" s="1"/>
  <c r="DN181" i="9"/>
  <c r="DY181" i="9" s="1"/>
  <c r="DH180" i="9"/>
  <c r="DS180" i="9" s="1"/>
  <c r="DL178" i="9"/>
  <c r="DW178" i="9" s="1"/>
  <c r="DG177" i="9"/>
  <c r="DK186" i="9"/>
  <c r="DV186" i="9" s="1"/>
  <c r="DO184" i="9"/>
  <c r="DZ184" i="9" s="1"/>
  <c r="DI183" i="9"/>
  <c r="DT183" i="9" s="1"/>
  <c r="DM181" i="9"/>
  <c r="DX181" i="9" s="1"/>
  <c r="DG180" i="9"/>
  <c r="DR180" i="9" s="1"/>
  <c r="DK178" i="9"/>
  <c r="DV178" i="9" s="1"/>
  <c r="DJ186" i="9"/>
  <c r="DU186" i="9" s="1"/>
  <c r="DN184" i="9"/>
  <c r="DH183" i="9"/>
  <c r="DS183" i="9" s="1"/>
  <c r="DL181" i="9"/>
  <c r="DW181" i="9" s="1"/>
  <c r="DP179" i="9"/>
  <c r="EA179" i="9" s="1"/>
  <c r="DJ178" i="9"/>
  <c r="DU178" i="9" s="1"/>
  <c r="DG186" i="9"/>
  <c r="DR186" i="9" s="1"/>
  <c r="DM179" i="9"/>
  <c r="DX179" i="9" s="1"/>
  <c r="DL185" i="9"/>
  <c r="DW185" i="9" s="1"/>
  <c r="DH179" i="9"/>
  <c r="DS179" i="9" s="1"/>
  <c r="DM184" i="9"/>
  <c r="DX184" i="9" s="1"/>
  <c r="DI178" i="9"/>
  <c r="DT178" i="9" s="1"/>
  <c r="DL184" i="9"/>
  <c r="DW184" i="9" s="1"/>
  <c r="DH178" i="9"/>
  <c r="DK184" i="9"/>
  <c r="DV184" i="9" s="1"/>
  <c r="DG178" i="9"/>
  <c r="DR178" i="9" s="1"/>
  <c r="DP183" i="9"/>
  <c r="EA183" i="9" s="1"/>
  <c r="DL177" i="9"/>
  <c r="DW177" i="9" s="1"/>
  <c r="DG183" i="9"/>
  <c r="DR183" i="9" s="1"/>
  <c r="DP182" i="9"/>
  <c r="EA182" i="9" s="1"/>
  <c r="DO182" i="9"/>
  <c r="DZ182" i="9" s="1"/>
  <c r="DJ182" i="9"/>
  <c r="DU182" i="9" s="1"/>
  <c r="DK181" i="9"/>
  <c r="DJ181" i="9"/>
  <c r="DU181" i="9" s="1"/>
  <c r="DI181" i="9"/>
  <c r="DT181" i="9" s="1"/>
  <c r="DN180" i="9"/>
  <c r="DY180" i="9" s="1"/>
  <c r="DI186" i="9"/>
  <c r="DT186" i="9" s="1"/>
  <c r="DH186" i="9"/>
  <c r="DS186" i="9" s="1"/>
  <c r="DO179" i="9"/>
  <c r="DZ179" i="9" s="1"/>
  <c r="DN179" i="9"/>
  <c r="DY179" i="9" s="1"/>
  <c r="DJ144" i="9"/>
  <c r="DU144" i="9" s="1"/>
  <c r="DN142" i="9"/>
  <c r="DH141" i="9"/>
  <c r="DS141" i="9" s="1"/>
  <c r="DL139" i="9"/>
  <c r="DW139" i="9" s="1"/>
  <c r="DP137" i="9"/>
  <c r="EA137" i="9" s="1"/>
  <c r="DJ136" i="9"/>
  <c r="DU136" i="9" s="1"/>
  <c r="DI144" i="9"/>
  <c r="DT144" i="9" s="1"/>
  <c r="DM142" i="9"/>
  <c r="DX142" i="9" s="1"/>
  <c r="DG141" i="9"/>
  <c r="DR141" i="9" s="1"/>
  <c r="DK139" i="9"/>
  <c r="DO137" i="9"/>
  <c r="DZ137" i="9" s="1"/>
  <c r="DI136" i="9"/>
  <c r="DT136" i="9" s="1"/>
  <c r="DH144" i="9"/>
  <c r="DS144" i="9" s="1"/>
  <c r="DL142" i="9"/>
  <c r="DW142" i="9" s="1"/>
  <c r="DP140" i="9"/>
  <c r="EA140" i="9" s="1"/>
  <c r="DJ139" i="9"/>
  <c r="DU139" i="9" s="1"/>
  <c r="DN137" i="9"/>
  <c r="DY137" i="9" s="1"/>
  <c r="DH136" i="9"/>
  <c r="DG144" i="9"/>
  <c r="DR144" i="9" s="1"/>
  <c r="DK142" i="9"/>
  <c r="DV142" i="9" s="1"/>
  <c r="DO140" i="9"/>
  <c r="DZ140" i="9" s="1"/>
  <c r="DI139" i="9"/>
  <c r="DT139" i="9" s="1"/>
  <c r="DM137" i="9"/>
  <c r="DX137" i="9" s="1"/>
  <c r="DG136" i="9"/>
  <c r="DR136" i="9" s="1"/>
  <c r="DP143" i="9"/>
  <c r="EA143" i="9" s="1"/>
  <c r="DJ142" i="9"/>
  <c r="DU142" i="9" s="1"/>
  <c r="DN140" i="9"/>
  <c r="DY140" i="9" s="1"/>
  <c r="DH139" i="9"/>
  <c r="DS139" i="9" s="1"/>
  <c r="DL137" i="9"/>
  <c r="DW137" i="9" s="1"/>
  <c r="DP135" i="9"/>
  <c r="EA135" i="9" s="1"/>
  <c r="DO143" i="9"/>
  <c r="DI142" i="9"/>
  <c r="DT142" i="9" s="1"/>
  <c r="DM140" i="9"/>
  <c r="DX140" i="9" s="1"/>
  <c r="DG139" i="9"/>
  <c r="DR139" i="9" s="1"/>
  <c r="DK137" i="9"/>
  <c r="DV137" i="9" s="1"/>
  <c r="DO135" i="9"/>
  <c r="DZ135" i="9" s="1"/>
  <c r="DN143" i="9"/>
  <c r="DY143" i="9" s="1"/>
  <c r="DH142" i="9"/>
  <c r="DS142" i="9" s="1"/>
  <c r="DL140" i="9"/>
  <c r="DP138" i="9"/>
  <c r="EA138" i="9" s="1"/>
  <c r="DJ137" i="9"/>
  <c r="DU137" i="9" s="1"/>
  <c r="DN135" i="9"/>
  <c r="DY135" i="9" s="1"/>
  <c r="DM143" i="9"/>
  <c r="DX143" i="9" s="1"/>
  <c r="DG142" i="9"/>
  <c r="DR142" i="9" s="1"/>
  <c r="DK140" i="9"/>
  <c r="DV140" i="9" s="1"/>
  <c r="DO138" i="9"/>
  <c r="DZ138" i="9" s="1"/>
  <c r="DI137" i="9"/>
  <c r="DM135" i="9"/>
  <c r="DX135" i="9" s="1"/>
  <c r="DL143" i="9"/>
  <c r="DW143" i="9" s="1"/>
  <c r="DP141" i="9"/>
  <c r="EA141" i="9" s="1"/>
  <c r="DJ140" i="9"/>
  <c r="DU140" i="9" s="1"/>
  <c r="DN138" i="9"/>
  <c r="DY138" i="9" s="1"/>
  <c r="DH137" i="9"/>
  <c r="DS137" i="9" s="1"/>
  <c r="DL135" i="9"/>
  <c r="DW135" i="9" s="1"/>
  <c r="DK143" i="9"/>
  <c r="DV143" i="9" s="1"/>
  <c r="DO141" i="9"/>
  <c r="DZ141" i="9" s="1"/>
  <c r="DI140" i="9"/>
  <c r="DT140" i="9" s="1"/>
  <c r="DM138" i="9"/>
  <c r="DX138" i="9" s="1"/>
  <c r="DG137" i="9"/>
  <c r="DR137" i="9" s="1"/>
  <c r="DK135" i="9"/>
  <c r="DV135" i="9" s="1"/>
  <c r="DP144" i="9"/>
  <c r="DJ143" i="9"/>
  <c r="DU143" i="9" s="1"/>
  <c r="DN141" i="9"/>
  <c r="DY141" i="9" s="1"/>
  <c r="DH140" i="9"/>
  <c r="DS140" i="9" s="1"/>
  <c r="DL138" i="9"/>
  <c r="DW138" i="9" s="1"/>
  <c r="DP136" i="9"/>
  <c r="EA136" i="9" s="1"/>
  <c r="DJ135" i="9"/>
  <c r="DU135" i="9" s="1"/>
  <c r="DO144" i="9"/>
  <c r="DZ144" i="9" s="1"/>
  <c r="DI143" i="9"/>
  <c r="DT143" i="9" s="1"/>
  <c r="DM141" i="9"/>
  <c r="DG140" i="9"/>
  <c r="DR140" i="9" s="1"/>
  <c r="DK138" i="9"/>
  <c r="DV138" i="9" s="1"/>
  <c r="DO136" i="9"/>
  <c r="DZ136" i="9" s="1"/>
  <c r="DI135" i="9"/>
  <c r="DT135" i="9" s="1"/>
  <c r="DN144" i="9"/>
  <c r="DY144" i="9" s="1"/>
  <c r="DH143" i="9"/>
  <c r="DS143" i="9" s="1"/>
  <c r="DL141" i="9"/>
  <c r="DW141" i="9" s="1"/>
  <c r="DP139" i="9"/>
  <c r="EA139" i="9" s="1"/>
  <c r="DJ138" i="9"/>
  <c r="DN136" i="9"/>
  <c r="DY136" i="9" s="1"/>
  <c r="DH135" i="9"/>
  <c r="DS135" i="9" s="1"/>
  <c r="DM144" i="9"/>
  <c r="DX144" i="9" s="1"/>
  <c r="DG143" i="9"/>
  <c r="DR143" i="9" s="1"/>
  <c r="DK141" i="9"/>
  <c r="DV141" i="9" s="1"/>
  <c r="DO139" i="9"/>
  <c r="DZ139" i="9" s="1"/>
  <c r="DI138" i="9"/>
  <c r="DT138" i="9" s="1"/>
  <c r="DM136" i="9"/>
  <c r="DX136" i="9" s="1"/>
  <c r="DM139" i="9"/>
  <c r="DX139" i="9" s="1"/>
  <c r="DH138" i="9"/>
  <c r="DS138" i="9" s="1"/>
  <c r="DG138" i="9"/>
  <c r="DR138" i="9" s="1"/>
  <c r="DL136" i="9"/>
  <c r="DW136" i="9" s="1"/>
  <c r="DK136" i="9"/>
  <c r="DV136" i="9" s="1"/>
  <c r="DG135" i="9"/>
  <c r="DL144" i="9"/>
  <c r="DW144" i="9" s="1"/>
  <c r="DK144" i="9"/>
  <c r="DV144" i="9" s="1"/>
  <c r="DP142" i="9"/>
  <c r="EA142" i="9" s="1"/>
  <c r="DO142" i="9"/>
  <c r="DZ142" i="9" s="1"/>
  <c r="DJ141" i="9"/>
  <c r="DU141" i="9" s="1"/>
  <c r="DI141" i="9"/>
  <c r="DT141" i="9" s="1"/>
  <c r="DN139" i="9"/>
  <c r="DY139" i="9" s="1"/>
  <c r="DM46" i="9"/>
  <c r="DX46" i="9" s="1"/>
  <c r="DG45" i="9"/>
  <c r="DR45" i="9" s="1"/>
  <c r="DK43" i="9"/>
  <c r="DV43" i="9" s="1"/>
  <c r="DO41" i="9"/>
  <c r="DZ41" i="9" s="1"/>
  <c r="DI40" i="9"/>
  <c r="DT40" i="9" s="1"/>
  <c r="DM38" i="9"/>
  <c r="DX38" i="9" s="1"/>
  <c r="DL46" i="9"/>
  <c r="DW46" i="9" s="1"/>
  <c r="DP44" i="9"/>
  <c r="EA44" i="9" s="1"/>
  <c r="DJ43" i="9"/>
  <c r="DU43" i="9" s="1"/>
  <c r="DN41" i="9"/>
  <c r="DY41" i="9" s="1"/>
  <c r="DH40" i="9"/>
  <c r="DS40" i="9" s="1"/>
  <c r="DL38" i="9"/>
  <c r="DW38" i="9" s="1"/>
  <c r="DG37" i="9"/>
  <c r="DK46" i="9"/>
  <c r="DV46" i="9" s="1"/>
  <c r="DO44" i="9"/>
  <c r="DZ44" i="9" s="1"/>
  <c r="DI43" i="9"/>
  <c r="DT43" i="9" s="1"/>
  <c r="DM41" i="9"/>
  <c r="DX41" i="9" s="1"/>
  <c r="DG40" i="9"/>
  <c r="DR40" i="9" s="1"/>
  <c r="DK38" i="9"/>
  <c r="DV38" i="9" s="1"/>
  <c r="DJ46" i="9"/>
  <c r="DU46" i="9" s="1"/>
  <c r="DN44" i="9"/>
  <c r="DH43" i="9"/>
  <c r="DS43" i="9" s="1"/>
  <c r="DL41" i="9"/>
  <c r="DW41" i="9" s="1"/>
  <c r="DP39" i="9"/>
  <c r="EA39" i="9" s="1"/>
  <c r="DJ38" i="9"/>
  <c r="DU38" i="9" s="1"/>
  <c r="DH46" i="9"/>
  <c r="DS46" i="9" s="1"/>
  <c r="DL44" i="9"/>
  <c r="DW44" i="9" s="1"/>
  <c r="DP42" i="9"/>
  <c r="EA42" i="9" s="1"/>
  <c r="DJ41" i="9"/>
  <c r="DU41" i="9" s="1"/>
  <c r="DN39" i="9"/>
  <c r="DY39" i="9" s="1"/>
  <c r="DH38" i="9"/>
  <c r="DG46" i="9"/>
  <c r="DR46" i="9" s="1"/>
  <c r="DK44" i="9"/>
  <c r="DV44" i="9" s="1"/>
  <c r="DO42" i="9"/>
  <c r="DZ42" i="9" s="1"/>
  <c r="DP45" i="9"/>
  <c r="EA45" i="9" s="1"/>
  <c r="DJ44" i="9"/>
  <c r="DU44" i="9" s="1"/>
  <c r="DN42" i="9"/>
  <c r="DY42" i="9" s="1"/>
  <c r="DH41" i="9"/>
  <c r="DS41" i="9" s="1"/>
  <c r="DL39" i="9"/>
  <c r="DW39" i="9" s="1"/>
  <c r="DP37" i="9"/>
  <c r="EA37" i="9" s="1"/>
  <c r="DO45" i="9"/>
  <c r="DI44" i="9"/>
  <c r="DT44" i="9" s="1"/>
  <c r="DM42" i="9"/>
  <c r="DX42" i="9" s="1"/>
  <c r="DG41" i="9"/>
  <c r="DR41" i="9" s="1"/>
  <c r="DK39" i="9"/>
  <c r="DV39" i="9" s="1"/>
  <c r="DO37" i="9"/>
  <c r="DZ37" i="9" s="1"/>
  <c r="DN45" i="9"/>
  <c r="DY45" i="9" s="1"/>
  <c r="DH44" i="9"/>
  <c r="DS44" i="9" s="1"/>
  <c r="DL42" i="9"/>
  <c r="DP40" i="9"/>
  <c r="EA40" i="9" s="1"/>
  <c r="DJ39" i="9"/>
  <c r="DU39" i="9" s="1"/>
  <c r="DN37" i="9"/>
  <c r="DY37" i="9" s="1"/>
  <c r="DM45" i="9"/>
  <c r="DX45" i="9" s="1"/>
  <c r="DG44" i="9"/>
  <c r="DR44" i="9" s="1"/>
  <c r="DK42" i="9"/>
  <c r="DV42" i="9" s="1"/>
  <c r="DO40" i="9"/>
  <c r="DZ40" i="9" s="1"/>
  <c r="DI39" i="9"/>
  <c r="DM37" i="9"/>
  <c r="DX37" i="9" s="1"/>
  <c r="DK45" i="9"/>
  <c r="DV45" i="9" s="1"/>
  <c r="DO43" i="9"/>
  <c r="DZ43" i="9" s="1"/>
  <c r="DI42" i="9"/>
  <c r="DT42" i="9" s="1"/>
  <c r="DM40" i="9"/>
  <c r="DX40" i="9" s="1"/>
  <c r="DG39" i="9"/>
  <c r="DR39" i="9" s="1"/>
  <c r="DK37" i="9"/>
  <c r="DV37" i="9" s="1"/>
  <c r="DP46" i="9"/>
  <c r="DJ45" i="9"/>
  <c r="DU45" i="9" s="1"/>
  <c r="DN43" i="9"/>
  <c r="DY43" i="9" s="1"/>
  <c r="DH42" i="9"/>
  <c r="DS42" i="9" s="1"/>
  <c r="DL40" i="9"/>
  <c r="DW40" i="9" s="1"/>
  <c r="DP38" i="9"/>
  <c r="EA38" i="9" s="1"/>
  <c r="DJ37" i="9"/>
  <c r="DU37" i="9" s="1"/>
  <c r="DP43" i="9"/>
  <c r="EA43" i="9" s="1"/>
  <c r="DN38" i="9"/>
  <c r="DY38" i="9" s="1"/>
  <c r="DM43" i="9"/>
  <c r="DI38" i="9"/>
  <c r="DT38" i="9" s="1"/>
  <c r="DL43" i="9"/>
  <c r="DW43" i="9" s="1"/>
  <c r="DG38" i="9"/>
  <c r="DR38" i="9" s="1"/>
  <c r="DG43" i="9"/>
  <c r="DR43" i="9" s="1"/>
  <c r="DL37" i="9"/>
  <c r="DW37" i="9" s="1"/>
  <c r="DJ42" i="9"/>
  <c r="DU42" i="9" s="1"/>
  <c r="DI37" i="9"/>
  <c r="DT37" i="9" s="1"/>
  <c r="DG42" i="9"/>
  <c r="DR42" i="9" s="1"/>
  <c r="DH37" i="9"/>
  <c r="DS37" i="9" s="1"/>
  <c r="DP41" i="9"/>
  <c r="EA41" i="9" s="1"/>
  <c r="DK41" i="9"/>
  <c r="DI41" i="9"/>
  <c r="DT41" i="9" s="1"/>
  <c r="DO46" i="9"/>
  <c r="DZ46" i="9" s="1"/>
  <c r="DN40" i="9"/>
  <c r="DY40" i="9" s="1"/>
  <c r="DN46" i="9"/>
  <c r="DY46" i="9" s="1"/>
  <c r="DK40" i="9"/>
  <c r="DV40" i="9" s="1"/>
  <c r="DI46" i="9"/>
  <c r="DT46" i="9" s="1"/>
  <c r="DJ40" i="9"/>
  <c r="DL45" i="9"/>
  <c r="DW45" i="9" s="1"/>
  <c r="DO39" i="9"/>
  <c r="DZ39" i="9" s="1"/>
  <c r="DI45" i="9"/>
  <c r="DT45" i="9" s="1"/>
  <c r="DH45" i="9"/>
  <c r="DS45" i="9" s="1"/>
  <c r="DM44" i="9"/>
  <c r="DX44" i="9" s="1"/>
  <c r="DM39" i="9"/>
  <c r="DX39" i="9" s="1"/>
  <c r="DH39" i="9"/>
  <c r="DS39" i="9" s="1"/>
  <c r="DO38" i="9"/>
  <c r="DZ38" i="9" s="1"/>
  <c r="BJ78" i="5" a="1"/>
  <c r="BM31" i="10"/>
  <c r="BV94" i="10"/>
  <c r="BV80" i="10"/>
  <c r="BV66" i="10"/>
  <c r="BV52" i="10"/>
  <c r="BV38" i="10"/>
  <c r="BV24" i="10"/>
  <c r="BV10" i="10"/>
  <c r="CD9" i="5"/>
  <c r="AD4" i="13" l="1"/>
  <c r="W16" i="1" s="1"/>
  <c r="AD7" i="13"/>
  <c r="W19" i="1" s="1"/>
  <c r="AD6" i="13"/>
  <c r="W18" i="1" s="1"/>
  <c r="AD5" i="13"/>
  <c r="W17" i="1" s="1"/>
  <c r="AA13" i="13"/>
  <c r="AD11" i="13"/>
  <c r="W23" i="1" s="1"/>
  <c r="AD12" i="13"/>
  <c r="W24" i="1" s="1"/>
  <c r="BX64" i="10" a="1"/>
  <c r="BZ65" i="10" s="1"/>
  <c r="CK65" i="10" s="1"/>
  <c r="BX92" i="10" a="1"/>
  <c r="CC94" i="10" s="1"/>
  <c r="CN94" i="10" s="1"/>
  <c r="BX78" i="10" a="1"/>
  <c r="CF81" i="10" s="1"/>
  <c r="CQ81" i="10" s="1"/>
  <c r="Q7" i="3" a="1"/>
  <c r="S10" i="3" s="1"/>
  <c r="Y13" i="13"/>
  <c r="EC177" i="9" a="1"/>
  <c r="EC9" i="9" a="1"/>
  <c r="BJ87" i="5"/>
  <c r="BU87" i="5" s="1"/>
  <c r="BN85" i="5"/>
  <c r="BY85" i="5" s="1"/>
  <c r="BR83" i="5"/>
  <c r="CC83" i="5" s="1"/>
  <c r="BL82" i="5"/>
  <c r="BW82" i="5" s="1"/>
  <c r="BP80" i="5"/>
  <c r="CA80" i="5" s="1"/>
  <c r="BJ79" i="5"/>
  <c r="BU79" i="5" s="1"/>
  <c r="BS86" i="5"/>
  <c r="CD86" i="5" s="1"/>
  <c r="BM85" i="5"/>
  <c r="BX85" i="5" s="1"/>
  <c r="BQ83" i="5"/>
  <c r="CB83" i="5" s="1"/>
  <c r="BK82" i="5"/>
  <c r="BV82" i="5" s="1"/>
  <c r="BO80" i="5"/>
  <c r="BZ80" i="5" s="1"/>
  <c r="BS78" i="5"/>
  <c r="CD78" i="5" s="1"/>
  <c r="BR86" i="5"/>
  <c r="BL85" i="5"/>
  <c r="BW85" i="5" s="1"/>
  <c r="BP83" i="5"/>
  <c r="CA83" i="5" s="1"/>
  <c r="BJ82" i="5"/>
  <c r="BU82" i="5" s="1"/>
  <c r="BN80" i="5"/>
  <c r="BY80" i="5" s="1"/>
  <c r="BR78" i="5"/>
  <c r="CC78" i="5" s="1"/>
  <c r="BQ86" i="5"/>
  <c r="CB86" i="5" s="1"/>
  <c r="BK85" i="5"/>
  <c r="BV85" i="5" s="1"/>
  <c r="BO83" i="5"/>
  <c r="BS81" i="5"/>
  <c r="CD81" i="5" s="1"/>
  <c r="BM80" i="5"/>
  <c r="BX80" i="5" s="1"/>
  <c r="BQ78" i="5"/>
  <c r="CB78" i="5" s="1"/>
  <c r="BO86" i="5"/>
  <c r="BZ86" i="5" s="1"/>
  <c r="BS84" i="5"/>
  <c r="CD84" i="5" s="1"/>
  <c r="BM83" i="5"/>
  <c r="BX83" i="5" s="1"/>
  <c r="BQ81" i="5"/>
  <c r="CB81" i="5" s="1"/>
  <c r="BK80" i="5"/>
  <c r="BV80" i="5" s="1"/>
  <c r="BO78" i="5"/>
  <c r="BZ78" i="5" s="1"/>
  <c r="BN86" i="5"/>
  <c r="BY86" i="5" s="1"/>
  <c r="BR84" i="5"/>
  <c r="CC84" i="5" s="1"/>
  <c r="BL83" i="5"/>
  <c r="BW83" i="5" s="1"/>
  <c r="BP81" i="5"/>
  <c r="CA81" i="5" s="1"/>
  <c r="BJ80" i="5"/>
  <c r="BU80" i="5" s="1"/>
  <c r="BN78" i="5"/>
  <c r="BY78" i="5" s="1"/>
  <c r="BS87" i="5"/>
  <c r="BM86" i="5"/>
  <c r="BX86" i="5" s="1"/>
  <c r="BQ84" i="5"/>
  <c r="CB84" i="5" s="1"/>
  <c r="BK83" i="5"/>
  <c r="BV83" i="5" s="1"/>
  <c r="BO81" i="5"/>
  <c r="BZ81" i="5" s="1"/>
  <c r="BS79" i="5"/>
  <c r="CD79" i="5" s="1"/>
  <c r="BM78" i="5"/>
  <c r="BX78" i="5" s="1"/>
  <c r="BR87" i="5"/>
  <c r="CC87" i="5" s="1"/>
  <c r="BL86" i="5"/>
  <c r="BW86" i="5" s="1"/>
  <c r="BQ87" i="5"/>
  <c r="CB87" i="5" s="1"/>
  <c r="BK86" i="5"/>
  <c r="BV86" i="5" s="1"/>
  <c r="BO84" i="5"/>
  <c r="BZ84" i="5" s="1"/>
  <c r="BS82" i="5"/>
  <c r="CD82" i="5" s="1"/>
  <c r="BM81" i="5"/>
  <c r="BQ79" i="5"/>
  <c r="CB79" i="5" s="1"/>
  <c r="BK78" i="5"/>
  <c r="BV78" i="5" s="1"/>
  <c r="BP87" i="5"/>
  <c r="CA87" i="5" s="1"/>
  <c r="BJ86" i="5"/>
  <c r="BU86" i="5" s="1"/>
  <c r="BN84" i="5"/>
  <c r="BY84" i="5" s="1"/>
  <c r="BR82" i="5"/>
  <c r="CC82" i="5" s="1"/>
  <c r="BL81" i="5"/>
  <c r="BW81" i="5" s="1"/>
  <c r="BP79" i="5"/>
  <c r="CA79" i="5" s="1"/>
  <c r="BO87" i="5"/>
  <c r="BZ87" i="5" s="1"/>
  <c r="BS85" i="5"/>
  <c r="CD85" i="5" s="1"/>
  <c r="BM84" i="5"/>
  <c r="BX84" i="5" s="1"/>
  <c r="BQ82" i="5"/>
  <c r="CB82" i="5" s="1"/>
  <c r="BK81" i="5"/>
  <c r="BV81" i="5" s="1"/>
  <c r="BO79" i="5"/>
  <c r="BZ79" i="5" s="1"/>
  <c r="BJ78" i="5"/>
  <c r="BM87" i="5"/>
  <c r="BX87" i="5" s="1"/>
  <c r="BQ85" i="5"/>
  <c r="BK84" i="5"/>
  <c r="BV84" i="5" s="1"/>
  <c r="BO82" i="5"/>
  <c r="BZ82" i="5" s="1"/>
  <c r="BS80" i="5"/>
  <c r="CD80" i="5" s="1"/>
  <c r="BM79" i="5"/>
  <c r="BX79" i="5" s="1"/>
  <c r="BJ85" i="5"/>
  <c r="BU85" i="5" s="1"/>
  <c r="BR79" i="5"/>
  <c r="CC79" i="5" s="1"/>
  <c r="BP84" i="5"/>
  <c r="BN79" i="5"/>
  <c r="BY79" i="5" s="1"/>
  <c r="BL84" i="5"/>
  <c r="BW84" i="5" s="1"/>
  <c r="BL79" i="5"/>
  <c r="BW79" i="5" s="1"/>
  <c r="BJ84" i="5"/>
  <c r="BU84" i="5" s="1"/>
  <c r="BK79" i="5"/>
  <c r="BS83" i="5"/>
  <c r="CD83" i="5" s="1"/>
  <c r="BP78" i="5"/>
  <c r="CA78" i="5" s="1"/>
  <c r="BN83" i="5"/>
  <c r="BY83" i="5" s="1"/>
  <c r="BL78" i="5"/>
  <c r="BW78" i="5" s="1"/>
  <c r="BJ83" i="5"/>
  <c r="BU83" i="5" s="1"/>
  <c r="BP82" i="5"/>
  <c r="CA82" i="5" s="1"/>
  <c r="BN82" i="5"/>
  <c r="BN87" i="5"/>
  <c r="BY87" i="5" s="1"/>
  <c r="BM82" i="5"/>
  <c r="BX82" i="5" s="1"/>
  <c r="BL87" i="5"/>
  <c r="BW87" i="5" s="1"/>
  <c r="BR81" i="5"/>
  <c r="CC81" i="5" s="1"/>
  <c r="BK87" i="5"/>
  <c r="BV87" i="5" s="1"/>
  <c r="BN81" i="5"/>
  <c r="BY81" i="5" s="1"/>
  <c r="BP86" i="5"/>
  <c r="CA86" i="5" s="1"/>
  <c r="BJ81" i="5"/>
  <c r="BU81" i="5" s="1"/>
  <c r="BR85" i="5"/>
  <c r="CC85" i="5" s="1"/>
  <c r="BR80" i="5"/>
  <c r="CC80" i="5" s="1"/>
  <c r="BQ80" i="5"/>
  <c r="CB80" i="5" s="1"/>
  <c r="BL80" i="5"/>
  <c r="BP85" i="5"/>
  <c r="CA85" i="5" s="1"/>
  <c r="BO85" i="5"/>
  <c r="BZ85" i="5" s="1"/>
  <c r="EC23" i="9" a="1"/>
  <c r="EC121" i="9" a="1"/>
  <c r="EC51" i="9" a="1"/>
  <c r="V59" i="4"/>
  <c r="AH59" i="4" s="1"/>
  <c r="P58" i="4"/>
  <c r="AB58" i="4" s="1"/>
  <c r="T56" i="4"/>
  <c r="AF56" i="4" s="1"/>
  <c r="N55" i="4"/>
  <c r="Z55" i="4" s="1"/>
  <c r="R53" i="4"/>
  <c r="AD53" i="4" s="1"/>
  <c r="V51" i="4"/>
  <c r="AH51" i="4" s="1"/>
  <c r="P50" i="4"/>
  <c r="AB50" i="4" s="1"/>
  <c r="U59" i="4"/>
  <c r="AG59" i="4" s="1"/>
  <c r="O58" i="4"/>
  <c r="AA58" i="4" s="1"/>
  <c r="S56" i="4"/>
  <c r="AE56" i="4" s="1"/>
  <c r="W54" i="4"/>
  <c r="AI54" i="4" s="1"/>
  <c r="Q53" i="4"/>
  <c r="AC53" i="4" s="1"/>
  <c r="U51" i="4"/>
  <c r="AG51" i="4" s="1"/>
  <c r="O50" i="4"/>
  <c r="AA50" i="4" s="1"/>
  <c r="T59" i="4"/>
  <c r="AF59" i="4" s="1"/>
  <c r="N58" i="4"/>
  <c r="Z58" i="4" s="1"/>
  <c r="R56" i="4"/>
  <c r="AD56" i="4" s="1"/>
  <c r="V54" i="4"/>
  <c r="AH54" i="4" s="1"/>
  <c r="P53" i="4"/>
  <c r="AB53" i="4" s="1"/>
  <c r="T51" i="4"/>
  <c r="AF51" i="4" s="1"/>
  <c r="S59" i="4"/>
  <c r="AE59" i="4" s="1"/>
  <c r="W57" i="4"/>
  <c r="AI57" i="4" s="1"/>
  <c r="Q56" i="4"/>
  <c r="AC56" i="4" s="1"/>
  <c r="U54" i="4"/>
  <c r="AG54" i="4" s="1"/>
  <c r="O53" i="4"/>
  <c r="AA53" i="4" s="1"/>
  <c r="S51" i="4"/>
  <c r="AE51" i="4" s="1"/>
  <c r="N50" i="4"/>
  <c r="Z50" i="4" s="1"/>
  <c r="R59" i="4"/>
  <c r="AD59" i="4" s="1"/>
  <c r="V57" i="4"/>
  <c r="AH57" i="4" s="1"/>
  <c r="P56" i="4"/>
  <c r="AB56" i="4" s="1"/>
  <c r="T54" i="4"/>
  <c r="AF54" i="4" s="1"/>
  <c r="N53" i="4"/>
  <c r="Z53" i="4" s="1"/>
  <c r="R51" i="4"/>
  <c r="AD51" i="4" s="1"/>
  <c r="Q59" i="4"/>
  <c r="AC59" i="4" s="1"/>
  <c r="U57" i="4"/>
  <c r="AG57" i="4" s="1"/>
  <c r="O56" i="4"/>
  <c r="AA56" i="4" s="1"/>
  <c r="S54" i="4"/>
  <c r="AE54" i="4" s="1"/>
  <c r="W52" i="4"/>
  <c r="AI52" i="4" s="1"/>
  <c r="Q51" i="4"/>
  <c r="AC51" i="4" s="1"/>
  <c r="P59" i="4"/>
  <c r="AB59" i="4" s="1"/>
  <c r="T57" i="4"/>
  <c r="AF57" i="4" s="1"/>
  <c r="N56" i="4"/>
  <c r="Z56" i="4" s="1"/>
  <c r="R54" i="4"/>
  <c r="AD54" i="4" s="1"/>
  <c r="V52" i="4"/>
  <c r="AH52" i="4" s="1"/>
  <c r="P51" i="4"/>
  <c r="AB51" i="4" s="1"/>
  <c r="O59" i="4"/>
  <c r="AA59" i="4" s="1"/>
  <c r="S57" i="4"/>
  <c r="AE57" i="4" s="1"/>
  <c r="W55" i="4"/>
  <c r="AI55" i="4" s="1"/>
  <c r="Q54" i="4"/>
  <c r="AC54" i="4" s="1"/>
  <c r="U52" i="4"/>
  <c r="AG52" i="4" s="1"/>
  <c r="O51" i="4"/>
  <c r="AA51" i="4" s="1"/>
  <c r="N59" i="4"/>
  <c r="Z59" i="4" s="1"/>
  <c r="R57" i="4"/>
  <c r="AD57" i="4" s="1"/>
  <c r="V55" i="4"/>
  <c r="AH55" i="4" s="1"/>
  <c r="P54" i="4"/>
  <c r="AB54" i="4" s="1"/>
  <c r="T52" i="4"/>
  <c r="AF52" i="4" s="1"/>
  <c r="N51" i="4"/>
  <c r="Z51" i="4" s="1"/>
  <c r="W58" i="4"/>
  <c r="AI58" i="4" s="1"/>
  <c r="Q57" i="4"/>
  <c r="AC57" i="4" s="1"/>
  <c r="U55" i="4"/>
  <c r="AG55" i="4" s="1"/>
  <c r="O54" i="4"/>
  <c r="AA54" i="4" s="1"/>
  <c r="S52" i="4"/>
  <c r="AE52" i="4" s="1"/>
  <c r="W50" i="4"/>
  <c r="AI50" i="4" s="1"/>
  <c r="V58" i="4"/>
  <c r="AH58" i="4" s="1"/>
  <c r="P57" i="4"/>
  <c r="AB57" i="4" s="1"/>
  <c r="T55" i="4"/>
  <c r="AF55" i="4" s="1"/>
  <c r="N54" i="4"/>
  <c r="Z54" i="4" s="1"/>
  <c r="R52" i="4"/>
  <c r="AD52" i="4" s="1"/>
  <c r="V50" i="4"/>
  <c r="AH50" i="4" s="1"/>
  <c r="U58" i="4"/>
  <c r="AG58" i="4" s="1"/>
  <c r="O57" i="4"/>
  <c r="AA57" i="4" s="1"/>
  <c r="S55" i="4"/>
  <c r="AE55" i="4" s="1"/>
  <c r="W53" i="4"/>
  <c r="AI53" i="4" s="1"/>
  <c r="Q52" i="4"/>
  <c r="AC52" i="4" s="1"/>
  <c r="U50" i="4"/>
  <c r="AG50" i="4" s="1"/>
  <c r="T58" i="4"/>
  <c r="AF58" i="4" s="1"/>
  <c r="N57" i="4"/>
  <c r="Z57" i="4" s="1"/>
  <c r="R55" i="4"/>
  <c r="AD55" i="4" s="1"/>
  <c r="V53" i="4"/>
  <c r="AH53" i="4" s="1"/>
  <c r="P52" i="4"/>
  <c r="AB52" i="4" s="1"/>
  <c r="T50" i="4"/>
  <c r="AF50" i="4" s="1"/>
  <c r="S58" i="4"/>
  <c r="AE58" i="4" s="1"/>
  <c r="W56" i="4"/>
  <c r="AI56" i="4" s="1"/>
  <c r="Q55" i="4"/>
  <c r="AC55" i="4" s="1"/>
  <c r="U53" i="4"/>
  <c r="AG53" i="4" s="1"/>
  <c r="O52" i="4"/>
  <c r="AA52" i="4" s="1"/>
  <c r="S50" i="4"/>
  <c r="AE50" i="4" s="1"/>
  <c r="R58" i="4"/>
  <c r="AD58" i="4" s="1"/>
  <c r="V56" i="4"/>
  <c r="AH56" i="4" s="1"/>
  <c r="P55" i="4"/>
  <c r="AB55" i="4" s="1"/>
  <c r="T53" i="4"/>
  <c r="AF53" i="4" s="1"/>
  <c r="N52" i="4"/>
  <c r="Z52" i="4" s="1"/>
  <c r="R50" i="4"/>
  <c r="AD50" i="4" s="1"/>
  <c r="U56" i="4"/>
  <c r="AG56" i="4" s="1"/>
  <c r="O55" i="4"/>
  <c r="AA55" i="4" s="1"/>
  <c r="S53" i="4"/>
  <c r="AE53" i="4" s="1"/>
  <c r="W51" i="4"/>
  <c r="AI51" i="4" s="1"/>
  <c r="Q50" i="4"/>
  <c r="AC50" i="4" s="1"/>
  <c r="W59" i="4"/>
  <c r="AI59" i="4" s="1"/>
  <c r="Q58" i="4"/>
  <c r="AC58" i="4" s="1"/>
  <c r="Q20" i="3" a="1"/>
  <c r="EC93" i="9" a="1"/>
  <c r="BX50" i="10" a="1"/>
  <c r="T45" i="4"/>
  <c r="AF45" i="4" s="1"/>
  <c r="AS45" i="4" s="1"/>
  <c r="N44" i="4"/>
  <c r="Z44" i="4" s="1"/>
  <c r="AM44" i="4" s="1"/>
  <c r="R42" i="4"/>
  <c r="AD42" i="4" s="1"/>
  <c r="AQ42" i="4" s="1"/>
  <c r="V40" i="4"/>
  <c r="AH40" i="4" s="1"/>
  <c r="AU40" i="4" s="1"/>
  <c r="P39" i="4"/>
  <c r="AB39" i="4" s="1"/>
  <c r="AO39" i="4" s="1"/>
  <c r="T37" i="4"/>
  <c r="AF37" i="4" s="1"/>
  <c r="AS37" i="4" s="1"/>
  <c r="R45" i="4"/>
  <c r="AD45" i="4" s="1"/>
  <c r="AQ45" i="4" s="1"/>
  <c r="V43" i="4"/>
  <c r="AH43" i="4" s="1"/>
  <c r="AU43" i="4" s="1"/>
  <c r="P42" i="4"/>
  <c r="AB42" i="4" s="1"/>
  <c r="AO42" i="4" s="1"/>
  <c r="T40" i="4"/>
  <c r="AF40" i="4" s="1"/>
  <c r="AS40" i="4" s="1"/>
  <c r="N39" i="4"/>
  <c r="Z39" i="4" s="1"/>
  <c r="AM39" i="4" s="1"/>
  <c r="R37" i="4"/>
  <c r="AD37" i="4" s="1"/>
  <c r="AQ37" i="4" s="1"/>
  <c r="P45" i="4"/>
  <c r="AB45" i="4" s="1"/>
  <c r="AO45" i="4" s="1"/>
  <c r="T43" i="4"/>
  <c r="AF43" i="4" s="1"/>
  <c r="AS43" i="4" s="1"/>
  <c r="O45" i="4"/>
  <c r="AA45" i="4" s="1"/>
  <c r="AN45" i="4" s="1"/>
  <c r="S43" i="4"/>
  <c r="AE43" i="4" s="1"/>
  <c r="AR43" i="4" s="1"/>
  <c r="W41" i="4"/>
  <c r="AI41" i="4" s="1"/>
  <c r="AV41" i="4" s="1"/>
  <c r="Q40" i="4"/>
  <c r="AC40" i="4" s="1"/>
  <c r="AP40" i="4" s="1"/>
  <c r="U38" i="4"/>
  <c r="AG38" i="4" s="1"/>
  <c r="AT38" i="4" s="1"/>
  <c r="O37" i="4"/>
  <c r="AA37" i="4" s="1"/>
  <c r="AN37" i="4" s="1"/>
  <c r="W44" i="4"/>
  <c r="AI44" i="4" s="1"/>
  <c r="AV44" i="4" s="1"/>
  <c r="Q43" i="4"/>
  <c r="AC43" i="4" s="1"/>
  <c r="AP43" i="4" s="1"/>
  <c r="U41" i="4"/>
  <c r="AG41" i="4" s="1"/>
  <c r="AT41" i="4" s="1"/>
  <c r="O40" i="4"/>
  <c r="AA40" i="4" s="1"/>
  <c r="AN40" i="4" s="1"/>
  <c r="S38" i="4"/>
  <c r="AE38" i="4" s="1"/>
  <c r="AR38" i="4" s="1"/>
  <c r="W36" i="4"/>
  <c r="AI36" i="4" s="1"/>
  <c r="AV36" i="4" s="1"/>
  <c r="U44" i="4"/>
  <c r="AG44" i="4" s="1"/>
  <c r="AT44" i="4" s="1"/>
  <c r="O43" i="4"/>
  <c r="AA43" i="4" s="1"/>
  <c r="AN43" i="4" s="1"/>
  <c r="S41" i="4"/>
  <c r="AE41" i="4" s="1"/>
  <c r="AR41" i="4" s="1"/>
  <c r="W39" i="4"/>
  <c r="AI39" i="4" s="1"/>
  <c r="AV39" i="4" s="1"/>
  <c r="Q38" i="4"/>
  <c r="AC38" i="4" s="1"/>
  <c r="AP38" i="4" s="1"/>
  <c r="U36" i="4"/>
  <c r="AG36" i="4" s="1"/>
  <c r="AT36" i="4" s="1"/>
  <c r="U45" i="4"/>
  <c r="AG45" i="4" s="1"/>
  <c r="AT45" i="4" s="1"/>
  <c r="W42" i="4"/>
  <c r="AI42" i="4" s="1"/>
  <c r="AV42" i="4" s="1"/>
  <c r="U40" i="4"/>
  <c r="AG40" i="4" s="1"/>
  <c r="AT40" i="4" s="1"/>
  <c r="P38" i="4"/>
  <c r="AB38" i="4" s="1"/>
  <c r="AO38" i="4" s="1"/>
  <c r="O36" i="4"/>
  <c r="AA36" i="4" s="1"/>
  <c r="AN36" i="4" s="1"/>
  <c r="S45" i="4"/>
  <c r="AE45" i="4" s="1"/>
  <c r="AR45" i="4" s="1"/>
  <c r="V42" i="4"/>
  <c r="AH42" i="4" s="1"/>
  <c r="AU42" i="4" s="1"/>
  <c r="S40" i="4"/>
  <c r="AE40" i="4" s="1"/>
  <c r="AR40" i="4" s="1"/>
  <c r="O38" i="4"/>
  <c r="AA38" i="4" s="1"/>
  <c r="AN38" i="4" s="1"/>
  <c r="N36" i="4"/>
  <c r="Z36" i="4" s="1"/>
  <c r="AM36" i="4" s="1"/>
  <c r="Q45" i="4"/>
  <c r="AC45" i="4" s="1"/>
  <c r="AP45" i="4" s="1"/>
  <c r="U42" i="4"/>
  <c r="AG42" i="4" s="1"/>
  <c r="AT42" i="4" s="1"/>
  <c r="R40" i="4"/>
  <c r="AD40" i="4" s="1"/>
  <c r="AQ40" i="4" s="1"/>
  <c r="N38" i="4"/>
  <c r="Z38" i="4" s="1"/>
  <c r="AM38" i="4" s="1"/>
  <c r="N45" i="4"/>
  <c r="Z45" i="4" s="1"/>
  <c r="AM45" i="4" s="1"/>
  <c r="T42" i="4"/>
  <c r="AF42" i="4" s="1"/>
  <c r="AS42" i="4" s="1"/>
  <c r="P40" i="4"/>
  <c r="AB40" i="4" s="1"/>
  <c r="AO40" i="4" s="1"/>
  <c r="W37" i="4"/>
  <c r="AI37" i="4" s="1"/>
  <c r="AV37" i="4" s="1"/>
  <c r="V44" i="4"/>
  <c r="AH44" i="4" s="1"/>
  <c r="AU44" i="4" s="1"/>
  <c r="S42" i="4"/>
  <c r="AE42" i="4" s="1"/>
  <c r="AR42" i="4" s="1"/>
  <c r="N40" i="4"/>
  <c r="Z40" i="4" s="1"/>
  <c r="AM40" i="4" s="1"/>
  <c r="V37" i="4"/>
  <c r="AH37" i="4" s="1"/>
  <c r="AU37" i="4" s="1"/>
  <c r="T44" i="4"/>
  <c r="AF44" i="4" s="1"/>
  <c r="AS44" i="4" s="1"/>
  <c r="Q42" i="4"/>
  <c r="AC42" i="4" s="1"/>
  <c r="AP42" i="4" s="1"/>
  <c r="V39" i="4"/>
  <c r="AH39" i="4" s="1"/>
  <c r="AU39" i="4" s="1"/>
  <c r="U37" i="4"/>
  <c r="AG37" i="4" s="1"/>
  <c r="AT37" i="4" s="1"/>
  <c r="S44" i="4"/>
  <c r="AE44" i="4" s="1"/>
  <c r="AR44" i="4" s="1"/>
  <c r="O42" i="4"/>
  <c r="AA42" i="4" s="1"/>
  <c r="AN42" i="4" s="1"/>
  <c r="U39" i="4"/>
  <c r="AG39" i="4" s="1"/>
  <c r="AT39" i="4" s="1"/>
  <c r="S37" i="4"/>
  <c r="AE37" i="4" s="1"/>
  <c r="AR37" i="4" s="1"/>
  <c r="R44" i="4"/>
  <c r="AD44" i="4" s="1"/>
  <c r="AQ44" i="4" s="1"/>
  <c r="N42" i="4"/>
  <c r="Z42" i="4" s="1"/>
  <c r="AM42" i="4" s="1"/>
  <c r="T39" i="4"/>
  <c r="AF39" i="4" s="1"/>
  <c r="AS39" i="4" s="1"/>
  <c r="Q37" i="4"/>
  <c r="AC37" i="4" s="1"/>
  <c r="AP37" i="4" s="1"/>
  <c r="Q44" i="4"/>
  <c r="AC44" i="4" s="1"/>
  <c r="AP44" i="4" s="1"/>
  <c r="V41" i="4"/>
  <c r="AH41" i="4" s="1"/>
  <c r="AU41" i="4" s="1"/>
  <c r="S39" i="4"/>
  <c r="AE39" i="4" s="1"/>
  <c r="AR39" i="4" s="1"/>
  <c r="P37" i="4"/>
  <c r="AB37" i="4" s="1"/>
  <c r="AO37" i="4" s="1"/>
  <c r="P44" i="4"/>
  <c r="AB44" i="4" s="1"/>
  <c r="AO44" i="4" s="1"/>
  <c r="T41" i="4"/>
  <c r="AF41" i="4" s="1"/>
  <c r="AS41" i="4" s="1"/>
  <c r="R39" i="4"/>
  <c r="AD39" i="4" s="1"/>
  <c r="AQ39" i="4" s="1"/>
  <c r="N37" i="4"/>
  <c r="Z37" i="4" s="1"/>
  <c r="AM37" i="4" s="1"/>
  <c r="O44" i="4"/>
  <c r="AA44" i="4" s="1"/>
  <c r="AN44" i="4" s="1"/>
  <c r="R41" i="4"/>
  <c r="AD41" i="4" s="1"/>
  <c r="AQ41" i="4" s="1"/>
  <c r="Q39" i="4"/>
  <c r="AC39" i="4" s="1"/>
  <c r="AP39" i="4" s="1"/>
  <c r="V36" i="4"/>
  <c r="AH36" i="4" s="1"/>
  <c r="AU36" i="4" s="1"/>
  <c r="W43" i="4"/>
  <c r="AI43" i="4" s="1"/>
  <c r="AV43" i="4" s="1"/>
  <c r="Q41" i="4"/>
  <c r="AC41" i="4" s="1"/>
  <c r="AP41" i="4" s="1"/>
  <c r="O39" i="4"/>
  <c r="AA39" i="4" s="1"/>
  <c r="AN39" i="4" s="1"/>
  <c r="T36" i="4"/>
  <c r="AF36" i="4" s="1"/>
  <c r="AS36" i="4" s="1"/>
  <c r="U43" i="4"/>
  <c r="AG43" i="4" s="1"/>
  <c r="AT43" i="4" s="1"/>
  <c r="P41" i="4"/>
  <c r="AB41" i="4" s="1"/>
  <c r="AO41" i="4" s="1"/>
  <c r="W38" i="4"/>
  <c r="AI38" i="4" s="1"/>
  <c r="AV38" i="4" s="1"/>
  <c r="S36" i="4"/>
  <c r="AE36" i="4" s="1"/>
  <c r="AR36" i="4" s="1"/>
  <c r="R43" i="4"/>
  <c r="AD43" i="4" s="1"/>
  <c r="AQ43" i="4" s="1"/>
  <c r="O41" i="4"/>
  <c r="AA41" i="4" s="1"/>
  <c r="AN41" i="4" s="1"/>
  <c r="V38" i="4"/>
  <c r="AH38" i="4" s="1"/>
  <c r="AU38" i="4" s="1"/>
  <c r="R36" i="4"/>
  <c r="AD36" i="4" s="1"/>
  <c r="AQ36" i="4" s="1"/>
  <c r="W45" i="4"/>
  <c r="AI45" i="4" s="1"/>
  <c r="AV45" i="4" s="1"/>
  <c r="P43" i="4"/>
  <c r="AB43" i="4" s="1"/>
  <c r="AO43" i="4" s="1"/>
  <c r="N41" i="4"/>
  <c r="Z41" i="4" s="1"/>
  <c r="AM41" i="4" s="1"/>
  <c r="T38" i="4"/>
  <c r="AF38" i="4" s="1"/>
  <c r="AS38" i="4" s="1"/>
  <c r="Q36" i="4"/>
  <c r="AC36" i="4" s="1"/>
  <c r="AP36" i="4" s="1"/>
  <c r="V45" i="4"/>
  <c r="AH45" i="4" s="1"/>
  <c r="AU45" i="4" s="1"/>
  <c r="N43" i="4"/>
  <c r="Z43" i="4" s="1"/>
  <c r="AM43" i="4" s="1"/>
  <c r="W40" i="4"/>
  <c r="AI40" i="4" s="1"/>
  <c r="AV40" i="4" s="1"/>
  <c r="R38" i="4"/>
  <c r="AD38" i="4" s="1"/>
  <c r="AQ38" i="4" s="1"/>
  <c r="P36" i="4"/>
  <c r="AB36" i="4" s="1"/>
  <c r="AO36" i="4" s="1"/>
  <c r="BQ45" i="5"/>
  <c r="CB45" i="5" s="1"/>
  <c r="BK44" i="5"/>
  <c r="BV44" i="5" s="1"/>
  <c r="BO42" i="5"/>
  <c r="BZ42" i="5" s="1"/>
  <c r="BS40" i="5"/>
  <c r="CD40" i="5" s="1"/>
  <c r="BM39" i="5"/>
  <c r="BQ37" i="5"/>
  <c r="CB37" i="5" s="1"/>
  <c r="BK36" i="5"/>
  <c r="BV36" i="5" s="1"/>
  <c r="BP45" i="5"/>
  <c r="CA45" i="5" s="1"/>
  <c r="BJ44" i="5"/>
  <c r="BU44" i="5" s="1"/>
  <c r="BN42" i="5"/>
  <c r="BY42" i="5" s="1"/>
  <c r="BR40" i="5"/>
  <c r="CC40" i="5" s="1"/>
  <c r="BL39" i="5"/>
  <c r="BW39" i="5" s="1"/>
  <c r="BP37" i="5"/>
  <c r="CA37" i="5" s="1"/>
  <c r="BO45" i="5"/>
  <c r="BZ45" i="5" s="1"/>
  <c r="BS43" i="5"/>
  <c r="CD43" i="5" s="1"/>
  <c r="BM42" i="5"/>
  <c r="BX42" i="5" s="1"/>
  <c r="BQ40" i="5"/>
  <c r="CB40" i="5" s="1"/>
  <c r="BK39" i="5"/>
  <c r="BV39" i="5" s="1"/>
  <c r="BO37" i="5"/>
  <c r="BZ37" i="5" s="1"/>
  <c r="BJ36" i="5"/>
  <c r="BN45" i="5"/>
  <c r="BY45" i="5" s="1"/>
  <c r="BR43" i="5"/>
  <c r="CC43" i="5" s="1"/>
  <c r="BL42" i="5"/>
  <c r="BW42" i="5" s="1"/>
  <c r="BP40" i="5"/>
  <c r="CA40" i="5" s="1"/>
  <c r="BJ39" i="5"/>
  <c r="BU39" i="5" s="1"/>
  <c r="BN37" i="5"/>
  <c r="BY37" i="5" s="1"/>
  <c r="BM45" i="5"/>
  <c r="BX45" i="5" s="1"/>
  <c r="BQ43" i="5"/>
  <c r="BK42" i="5"/>
  <c r="BV42" i="5" s="1"/>
  <c r="BO40" i="5"/>
  <c r="BZ40" i="5" s="1"/>
  <c r="BS38" i="5"/>
  <c r="CD38" i="5" s="1"/>
  <c r="BM37" i="5"/>
  <c r="BX37" i="5" s="1"/>
  <c r="BL45" i="5"/>
  <c r="BW45" i="5" s="1"/>
  <c r="BP43" i="5"/>
  <c r="CA43" i="5" s="1"/>
  <c r="BJ42" i="5"/>
  <c r="BU42" i="5" s="1"/>
  <c r="BN40" i="5"/>
  <c r="BR38" i="5"/>
  <c r="CC38" i="5" s="1"/>
  <c r="BL37" i="5"/>
  <c r="BW37" i="5" s="1"/>
  <c r="BK45" i="5"/>
  <c r="BV45" i="5" s="1"/>
  <c r="BO43" i="5"/>
  <c r="BZ43" i="5" s="1"/>
  <c r="BS41" i="5"/>
  <c r="CD41" i="5" s="1"/>
  <c r="BM40" i="5"/>
  <c r="BX40" i="5" s="1"/>
  <c r="BQ38" i="5"/>
  <c r="CB38" i="5" s="1"/>
  <c r="BK37" i="5"/>
  <c r="BJ45" i="5"/>
  <c r="BU45" i="5" s="1"/>
  <c r="BN43" i="5"/>
  <c r="BY43" i="5" s="1"/>
  <c r="BR41" i="5"/>
  <c r="CC41" i="5" s="1"/>
  <c r="BL40" i="5"/>
  <c r="BW40" i="5" s="1"/>
  <c r="BP38" i="5"/>
  <c r="CA38" i="5" s="1"/>
  <c r="BJ37" i="5"/>
  <c r="BU37" i="5" s="1"/>
  <c r="BS44" i="5"/>
  <c r="CD44" i="5" s="1"/>
  <c r="BM43" i="5"/>
  <c r="BX43" i="5" s="1"/>
  <c r="BQ41" i="5"/>
  <c r="CB41" i="5" s="1"/>
  <c r="BK40" i="5"/>
  <c r="BV40" i="5" s="1"/>
  <c r="BO38" i="5"/>
  <c r="BZ38" i="5" s="1"/>
  <c r="BS36" i="5"/>
  <c r="CD36" i="5" s="1"/>
  <c r="BR44" i="5"/>
  <c r="BL43" i="5"/>
  <c r="BW43" i="5" s="1"/>
  <c r="BP41" i="5"/>
  <c r="CA41" i="5" s="1"/>
  <c r="BJ40" i="5"/>
  <c r="BU40" i="5" s="1"/>
  <c r="BN38" i="5"/>
  <c r="BY38" i="5" s="1"/>
  <c r="BR36" i="5"/>
  <c r="CC36" i="5" s="1"/>
  <c r="BQ44" i="5"/>
  <c r="CB44" i="5" s="1"/>
  <c r="BK43" i="5"/>
  <c r="BV43" i="5" s="1"/>
  <c r="BO41" i="5"/>
  <c r="BS39" i="5"/>
  <c r="CD39" i="5" s="1"/>
  <c r="BM38" i="5"/>
  <c r="BX38" i="5" s="1"/>
  <c r="BQ36" i="5"/>
  <c r="CB36" i="5" s="1"/>
  <c r="BP44" i="5"/>
  <c r="CA44" i="5" s="1"/>
  <c r="BJ43" i="5"/>
  <c r="BU43" i="5" s="1"/>
  <c r="BN41" i="5"/>
  <c r="BY41" i="5" s="1"/>
  <c r="BR39" i="5"/>
  <c r="CC39" i="5" s="1"/>
  <c r="BL38" i="5"/>
  <c r="BP36" i="5"/>
  <c r="CA36" i="5" s="1"/>
  <c r="BO44" i="5"/>
  <c r="BZ44" i="5" s="1"/>
  <c r="BS42" i="5"/>
  <c r="CD42" i="5" s="1"/>
  <c r="BM41" i="5"/>
  <c r="BX41" i="5" s="1"/>
  <c r="BQ39" i="5"/>
  <c r="CB39" i="5" s="1"/>
  <c r="BK38" i="5"/>
  <c r="BV38" i="5" s="1"/>
  <c r="BO36" i="5"/>
  <c r="BZ36" i="5" s="1"/>
  <c r="BN44" i="5"/>
  <c r="BY44" i="5" s="1"/>
  <c r="BR42" i="5"/>
  <c r="CC42" i="5" s="1"/>
  <c r="BL41" i="5"/>
  <c r="BW41" i="5" s="1"/>
  <c r="BP39" i="5"/>
  <c r="CA39" i="5" s="1"/>
  <c r="BJ38" i="5"/>
  <c r="BU38" i="5" s="1"/>
  <c r="BN36" i="5"/>
  <c r="BY36" i="5" s="1"/>
  <c r="BS45" i="5"/>
  <c r="BR45" i="5"/>
  <c r="CC45" i="5" s="1"/>
  <c r="BM44" i="5"/>
  <c r="BX44" i="5" s="1"/>
  <c r="BL44" i="5"/>
  <c r="BW44" i="5" s="1"/>
  <c r="BQ42" i="5"/>
  <c r="CB42" i="5" s="1"/>
  <c r="BP42" i="5"/>
  <c r="BK41" i="5"/>
  <c r="BV41" i="5" s="1"/>
  <c r="BJ41" i="5"/>
  <c r="BU41" i="5" s="1"/>
  <c r="BO39" i="5"/>
  <c r="BZ39" i="5" s="1"/>
  <c r="BN39" i="5"/>
  <c r="BY39" i="5" s="1"/>
  <c r="BS37" i="5"/>
  <c r="CD37" i="5" s="1"/>
  <c r="BR37" i="5"/>
  <c r="CC37" i="5" s="1"/>
  <c r="BM36" i="5"/>
  <c r="BX36" i="5" s="1"/>
  <c r="BL36" i="5"/>
  <c r="BW36" i="5" s="1"/>
  <c r="EC135" i="9" a="1"/>
  <c r="EC79" i="9" a="1"/>
  <c r="EC65" i="9" a="1"/>
  <c r="AS72" i="4"/>
  <c r="BE72" i="4" s="1"/>
  <c r="AM71" i="4"/>
  <c r="AY71" i="4" s="1"/>
  <c r="AQ69" i="4"/>
  <c r="BC69" i="4" s="1"/>
  <c r="AU67" i="4"/>
  <c r="BG67" i="4" s="1"/>
  <c r="AO66" i="4"/>
  <c r="BA66" i="4" s="1"/>
  <c r="AS64" i="4"/>
  <c r="BE64" i="4" s="1"/>
  <c r="AR72" i="4"/>
  <c r="BD72" i="4" s="1"/>
  <c r="AV70" i="4"/>
  <c r="BH70" i="4" s="1"/>
  <c r="AP69" i="4"/>
  <c r="BB69" i="4" s="1"/>
  <c r="AT67" i="4"/>
  <c r="BF67" i="4" s="1"/>
  <c r="AN66" i="4"/>
  <c r="AZ66" i="4" s="1"/>
  <c r="AR64" i="4"/>
  <c r="BD64" i="4" s="1"/>
  <c r="AQ72" i="4"/>
  <c r="BC72" i="4" s="1"/>
  <c r="AU70" i="4"/>
  <c r="BG70" i="4" s="1"/>
  <c r="AO69" i="4"/>
  <c r="BA69" i="4" s="1"/>
  <c r="AS67" i="4"/>
  <c r="BE67" i="4" s="1"/>
  <c r="AM66" i="4"/>
  <c r="AY66" i="4" s="1"/>
  <c r="AQ64" i="4"/>
  <c r="BC64" i="4" s="1"/>
  <c r="AV73" i="4"/>
  <c r="BH73" i="4" s="1"/>
  <c r="AP72" i="4"/>
  <c r="BB72" i="4" s="1"/>
  <c r="AT70" i="4"/>
  <c r="BF70" i="4" s="1"/>
  <c r="AN69" i="4"/>
  <c r="AZ69" i="4" s="1"/>
  <c r="AR67" i="4"/>
  <c r="BD67" i="4" s="1"/>
  <c r="AV65" i="4"/>
  <c r="BH65" i="4" s="1"/>
  <c r="AP64" i="4"/>
  <c r="BB64" i="4" s="1"/>
  <c r="AU73" i="4"/>
  <c r="BG73" i="4" s="1"/>
  <c r="AO72" i="4"/>
  <c r="BA72" i="4" s="1"/>
  <c r="AS70" i="4"/>
  <c r="BE70" i="4" s="1"/>
  <c r="AM69" i="4"/>
  <c r="AY69" i="4" s="1"/>
  <c r="AQ67" i="4"/>
  <c r="BC67" i="4" s="1"/>
  <c r="AU65" i="4"/>
  <c r="BG65" i="4" s="1"/>
  <c r="AO64" i="4"/>
  <c r="BA64" i="4" s="1"/>
  <c r="AT73" i="4"/>
  <c r="BF73" i="4" s="1"/>
  <c r="AN72" i="4"/>
  <c r="AZ72" i="4" s="1"/>
  <c r="AR70" i="4"/>
  <c r="BD70" i="4" s="1"/>
  <c r="AV68" i="4"/>
  <c r="BH68" i="4" s="1"/>
  <c r="AP67" i="4"/>
  <c r="BB67" i="4" s="1"/>
  <c r="AT65" i="4"/>
  <c r="BF65" i="4" s="1"/>
  <c r="AN64" i="4"/>
  <c r="AZ64" i="4" s="1"/>
  <c r="AS73" i="4"/>
  <c r="BE73" i="4" s="1"/>
  <c r="AM72" i="4"/>
  <c r="AY72" i="4" s="1"/>
  <c r="AQ70" i="4"/>
  <c r="BC70" i="4" s="1"/>
  <c r="AU68" i="4"/>
  <c r="BG68" i="4" s="1"/>
  <c r="AO67" i="4"/>
  <c r="BA67" i="4" s="1"/>
  <c r="AS65" i="4"/>
  <c r="BE65" i="4" s="1"/>
  <c r="AR73" i="4"/>
  <c r="BD73" i="4" s="1"/>
  <c r="AV71" i="4"/>
  <c r="BH71" i="4" s="1"/>
  <c r="AP70" i="4"/>
  <c r="BB70" i="4" s="1"/>
  <c r="AT68" i="4"/>
  <c r="BF68" i="4" s="1"/>
  <c r="AN67" i="4"/>
  <c r="AZ67" i="4" s="1"/>
  <c r="AR65" i="4"/>
  <c r="BD65" i="4" s="1"/>
  <c r="AM64" i="4"/>
  <c r="AY64" i="4" s="1"/>
  <c r="AQ73" i="4"/>
  <c r="BC73" i="4" s="1"/>
  <c r="AU71" i="4"/>
  <c r="BG71" i="4" s="1"/>
  <c r="AO70" i="4"/>
  <c r="BA70" i="4" s="1"/>
  <c r="AP73" i="4"/>
  <c r="BB73" i="4" s="1"/>
  <c r="AT71" i="4"/>
  <c r="BF71" i="4" s="1"/>
  <c r="AN70" i="4"/>
  <c r="AZ70" i="4" s="1"/>
  <c r="AR68" i="4"/>
  <c r="BD68" i="4" s="1"/>
  <c r="AV66" i="4"/>
  <c r="BH66" i="4" s="1"/>
  <c r="AP65" i="4"/>
  <c r="BB65" i="4" s="1"/>
  <c r="AO73" i="4"/>
  <c r="BA73" i="4" s="1"/>
  <c r="AS71" i="4"/>
  <c r="BE71" i="4" s="1"/>
  <c r="AM70" i="4"/>
  <c r="AY70" i="4" s="1"/>
  <c r="AQ68" i="4"/>
  <c r="BC68" i="4" s="1"/>
  <c r="AU66" i="4"/>
  <c r="BG66" i="4" s="1"/>
  <c r="AO65" i="4"/>
  <c r="BA65" i="4" s="1"/>
  <c r="AN73" i="4"/>
  <c r="AZ73" i="4" s="1"/>
  <c r="AR71" i="4"/>
  <c r="BD71" i="4" s="1"/>
  <c r="AV69" i="4"/>
  <c r="BH69" i="4" s="1"/>
  <c r="AP68" i="4"/>
  <c r="BB68" i="4" s="1"/>
  <c r="AT66" i="4"/>
  <c r="BF66" i="4" s="1"/>
  <c r="AN65" i="4"/>
  <c r="AZ65" i="4" s="1"/>
  <c r="AM73" i="4"/>
  <c r="AY73" i="4" s="1"/>
  <c r="AQ71" i="4"/>
  <c r="BC71" i="4" s="1"/>
  <c r="AU69" i="4"/>
  <c r="BG69" i="4" s="1"/>
  <c r="AO68" i="4"/>
  <c r="BA68" i="4" s="1"/>
  <c r="AS66" i="4"/>
  <c r="BE66" i="4" s="1"/>
  <c r="AM65" i="4"/>
  <c r="AY65" i="4" s="1"/>
  <c r="AV72" i="4"/>
  <c r="BH72" i="4" s="1"/>
  <c r="AP71" i="4"/>
  <c r="BB71" i="4" s="1"/>
  <c r="AT69" i="4"/>
  <c r="BF69" i="4" s="1"/>
  <c r="AN68" i="4"/>
  <c r="AZ68" i="4" s="1"/>
  <c r="AR66" i="4"/>
  <c r="BD66" i="4" s="1"/>
  <c r="AV64" i="4"/>
  <c r="BH64" i="4" s="1"/>
  <c r="AS68" i="4"/>
  <c r="BE68" i="4" s="1"/>
  <c r="AM68" i="4"/>
  <c r="AY68" i="4" s="1"/>
  <c r="AV67" i="4"/>
  <c r="BH67" i="4" s="1"/>
  <c r="AM67" i="4"/>
  <c r="AY67" i="4" s="1"/>
  <c r="AQ66" i="4"/>
  <c r="BC66" i="4" s="1"/>
  <c r="AP66" i="4"/>
  <c r="BB66" i="4" s="1"/>
  <c r="AQ65" i="4"/>
  <c r="BC65" i="4" s="1"/>
  <c r="AU64" i="4"/>
  <c r="BG64" i="4" s="1"/>
  <c r="AT64" i="4"/>
  <c r="BF64" i="4" s="1"/>
  <c r="AU72" i="4"/>
  <c r="BG72" i="4" s="1"/>
  <c r="AT72" i="4"/>
  <c r="BF72" i="4" s="1"/>
  <c r="AO71" i="4"/>
  <c r="BA71" i="4" s="1"/>
  <c r="AN71" i="4"/>
  <c r="AZ71" i="4" s="1"/>
  <c r="AS69" i="4"/>
  <c r="BE69" i="4" s="1"/>
  <c r="AR69" i="4"/>
  <c r="BD69" i="4" s="1"/>
  <c r="BK101" i="5"/>
  <c r="BV101" i="5" s="1"/>
  <c r="BO99" i="5"/>
  <c r="BZ99" i="5" s="1"/>
  <c r="BS97" i="5"/>
  <c r="CD97" i="5" s="1"/>
  <c r="BM96" i="5"/>
  <c r="BX96" i="5" s="1"/>
  <c r="BQ94" i="5"/>
  <c r="CB94" i="5" s="1"/>
  <c r="BK93" i="5"/>
  <c r="BJ101" i="5"/>
  <c r="BU101" i="5" s="1"/>
  <c r="BN99" i="5"/>
  <c r="BY99" i="5" s="1"/>
  <c r="BR97" i="5"/>
  <c r="CC97" i="5" s="1"/>
  <c r="BL96" i="5"/>
  <c r="BW96" i="5" s="1"/>
  <c r="BP94" i="5"/>
  <c r="CA94" i="5" s="1"/>
  <c r="BJ93" i="5"/>
  <c r="BU93" i="5" s="1"/>
  <c r="BS100" i="5"/>
  <c r="CD100" i="5" s="1"/>
  <c r="BM99" i="5"/>
  <c r="BX99" i="5" s="1"/>
  <c r="BQ97" i="5"/>
  <c r="CB97" i="5" s="1"/>
  <c r="BK96" i="5"/>
  <c r="BV96" i="5" s="1"/>
  <c r="BO94" i="5"/>
  <c r="BZ94" i="5" s="1"/>
  <c r="BS92" i="5"/>
  <c r="CD92" i="5" s="1"/>
  <c r="BR100" i="5"/>
  <c r="BL99" i="5"/>
  <c r="BW99" i="5" s="1"/>
  <c r="BP97" i="5"/>
  <c r="CA97" i="5" s="1"/>
  <c r="BJ96" i="5"/>
  <c r="BU96" i="5" s="1"/>
  <c r="BN94" i="5"/>
  <c r="BY94" i="5" s="1"/>
  <c r="BR92" i="5"/>
  <c r="CC92" i="5" s="1"/>
  <c r="BP100" i="5"/>
  <c r="CA100" i="5" s="1"/>
  <c r="BJ99" i="5"/>
  <c r="BU99" i="5" s="1"/>
  <c r="BN97" i="5"/>
  <c r="BY97" i="5" s="1"/>
  <c r="BR95" i="5"/>
  <c r="CC95" i="5" s="1"/>
  <c r="BL94" i="5"/>
  <c r="BP92" i="5"/>
  <c r="CA92" i="5" s="1"/>
  <c r="BO100" i="5"/>
  <c r="BZ100" i="5" s="1"/>
  <c r="BS98" i="5"/>
  <c r="CD98" i="5" s="1"/>
  <c r="BM97" i="5"/>
  <c r="BX97" i="5" s="1"/>
  <c r="BQ95" i="5"/>
  <c r="CB95" i="5" s="1"/>
  <c r="BK94" i="5"/>
  <c r="BV94" i="5" s="1"/>
  <c r="BO92" i="5"/>
  <c r="BZ92" i="5" s="1"/>
  <c r="BN100" i="5"/>
  <c r="BY100" i="5" s="1"/>
  <c r="BR98" i="5"/>
  <c r="CC98" i="5" s="1"/>
  <c r="BL97" i="5"/>
  <c r="BW97" i="5" s="1"/>
  <c r="BP95" i="5"/>
  <c r="CA95" i="5" s="1"/>
  <c r="BJ94" i="5"/>
  <c r="BU94" i="5" s="1"/>
  <c r="BN92" i="5"/>
  <c r="BY92" i="5" s="1"/>
  <c r="BR101" i="5"/>
  <c r="CC101" i="5" s="1"/>
  <c r="BL100" i="5"/>
  <c r="BW100" i="5" s="1"/>
  <c r="BP98" i="5"/>
  <c r="BJ97" i="5"/>
  <c r="BU97" i="5" s="1"/>
  <c r="BN95" i="5"/>
  <c r="BY95" i="5" s="1"/>
  <c r="BR93" i="5"/>
  <c r="CC93" i="5" s="1"/>
  <c r="BL92" i="5"/>
  <c r="BW92" i="5" s="1"/>
  <c r="BQ101" i="5"/>
  <c r="CB101" i="5" s="1"/>
  <c r="BK100" i="5"/>
  <c r="BV100" i="5" s="1"/>
  <c r="BO98" i="5"/>
  <c r="BZ98" i="5" s="1"/>
  <c r="BS96" i="5"/>
  <c r="CD96" i="5" s="1"/>
  <c r="BM95" i="5"/>
  <c r="BQ93" i="5"/>
  <c r="CB93" i="5" s="1"/>
  <c r="BK92" i="5"/>
  <c r="BV92" i="5" s="1"/>
  <c r="BP101" i="5"/>
  <c r="CA101" i="5" s="1"/>
  <c r="BJ100" i="5"/>
  <c r="BU100" i="5" s="1"/>
  <c r="BN98" i="5"/>
  <c r="BY98" i="5" s="1"/>
  <c r="BR96" i="5"/>
  <c r="CC96" i="5" s="1"/>
  <c r="BL95" i="5"/>
  <c r="BW95" i="5" s="1"/>
  <c r="BP93" i="5"/>
  <c r="CA93" i="5" s="1"/>
  <c r="BM98" i="5"/>
  <c r="BX98" i="5" s="1"/>
  <c r="BM94" i="5"/>
  <c r="BX94" i="5" s="1"/>
  <c r="BL98" i="5"/>
  <c r="BW98" i="5" s="1"/>
  <c r="BS93" i="5"/>
  <c r="CD93" i="5" s="1"/>
  <c r="BK98" i="5"/>
  <c r="BV98" i="5" s="1"/>
  <c r="BO93" i="5"/>
  <c r="BZ93" i="5" s="1"/>
  <c r="BS101" i="5"/>
  <c r="BJ98" i="5"/>
  <c r="BU98" i="5" s="1"/>
  <c r="BN93" i="5"/>
  <c r="BY93" i="5" s="1"/>
  <c r="BN101" i="5"/>
  <c r="BY101" i="5" s="1"/>
  <c r="BK97" i="5"/>
  <c r="BV97" i="5" s="1"/>
  <c r="BL93" i="5"/>
  <c r="BW93" i="5" s="1"/>
  <c r="BM101" i="5"/>
  <c r="BX101" i="5" s="1"/>
  <c r="BQ96" i="5"/>
  <c r="CB96" i="5" s="1"/>
  <c r="BQ92" i="5"/>
  <c r="CB92" i="5" s="1"/>
  <c r="BL101" i="5"/>
  <c r="BW101" i="5" s="1"/>
  <c r="BP96" i="5"/>
  <c r="CA96" i="5" s="1"/>
  <c r="BM92" i="5"/>
  <c r="BX92" i="5" s="1"/>
  <c r="BQ100" i="5"/>
  <c r="CB100" i="5" s="1"/>
  <c r="BO96" i="5"/>
  <c r="BZ96" i="5" s="1"/>
  <c r="BJ92" i="5"/>
  <c r="BM100" i="5"/>
  <c r="BX100" i="5" s="1"/>
  <c r="BN96" i="5"/>
  <c r="BS99" i="5"/>
  <c r="CD99" i="5" s="1"/>
  <c r="BS95" i="5"/>
  <c r="CD95" i="5" s="1"/>
  <c r="BR99" i="5"/>
  <c r="CC99" i="5" s="1"/>
  <c r="BO95" i="5"/>
  <c r="BZ95" i="5" s="1"/>
  <c r="BP99" i="5"/>
  <c r="CA99" i="5" s="1"/>
  <c r="BJ95" i="5"/>
  <c r="BU95" i="5" s="1"/>
  <c r="BO97" i="5"/>
  <c r="BK95" i="5"/>
  <c r="BV95" i="5" s="1"/>
  <c r="BS94" i="5"/>
  <c r="CD94" i="5" s="1"/>
  <c r="BR94" i="5"/>
  <c r="CC94" i="5" s="1"/>
  <c r="BM93" i="5"/>
  <c r="BX93" i="5" s="1"/>
  <c r="BO101" i="5"/>
  <c r="BZ101" i="5" s="1"/>
  <c r="BQ99" i="5"/>
  <c r="BK99" i="5"/>
  <c r="BV99" i="5" s="1"/>
  <c r="BQ98" i="5"/>
  <c r="CB98" i="5" s="1"/>
  <c r="EC163" i="9" a="1"/>
  <c r="EC191" i="9" a="1"/>
  <c r="BO73" i="5"/>
  <c r="BZ73" i="5" s="1"/>
  <c r="BS71" i="5"/>
  <c r="CD71" i="5" s="1"/>
  <c r="BM70" i="5"/>
  <c r="BX70" i="5" s="1"/>
  <c r="BQ68" i="5"/>
  <c r="CB68" i="5" s="1"/>
  <c r="BK67" i="5"/>
  <c r="BV67" i="5" s="1"/>
  <c r="BO65" i="5"/>
  <c r="BZ65" i="5" s="1"/>
  <c r="BJ64" i="5"/>
  <c r="BN73" i="5"/>
  <c r="BY73" i="5" s="1"/>
  <c r="BR71" i="5"/>
  <c r="CC71" i="5" s="1"/>
  <c r="BL70" i="5"/>
  <c r="BW70" i="5" s="1"/>
  <c r="BP68" i="5"/>
  <c r="CA68" i="5" s="1"/>
  <c r="BJ67" i="5"/>
  <c r="BU67" i="5" s="1"/>
  <c r="BN65" i="5"/>
  <c r="BY65" i="5" s="1"/>
  <c r="BM73" i="5"/>
  <c r="BX73" i="5" s="1"/>
  <c r="BQ71" i="5"/>
  <c r="BK70" i="5"/>
  <c r="BV70" i="5" s="1"/>
  <c r="BO68" i="5"/>
  <c r="BZ68" i="5" s="1"/>
  <c r="BS66" i="5"/>
  <c r="CD66" i="5" s="1"/>
  <c r="BM65" i="5"/>
  <c r="BX65" i="5" s="1"/>
  <c r="BL73" i="5"/>
  <c r="BW73" i="5" s="1"/>
  <c r="BP71" i="5"/>
  <c r="CA71" i="5" s="1"/>
  <c r="BJ70" i="5"/>
  <c r="BU70" i="5" s="1"/>
  <c r="BN68" i="5"/>
  <c r="BR66" i="5"/>
  <c r="CC66" i="5" s="1"/>
  <c r="BL65" i="5"/>
  <c r="BW65" i="5" s="1"/>
  <c r="BK73" i="5"/>
  <c r="BV73" i="5" s="1"/>
  <c r="BO71" i="5"/>
  <c r="BZ71" i="5" s="1"/>
  <c r="BS69" i="5"/>
  <c r="CD69" i="5" s="1"/>
  <c r="BM68" i="5"/>
  <c r="BX68" i="5" s="1"/>
  <c r="BQ66" i="5"/>
  <c r="CB66" i="5" s="1"/>
  <c r="BK65" i="5"/>
  <c r="BJ73" i="5"/>
  <c r="BU73" i="5" s="1"/>
  <c r="BN71" i="5"/>
  <c r="BY71" i="5" s="1"/>
  <c r="BR69" i="5"/>
  <c r="CC69" i="5" s="1"/>
  <c r="BL68" i="5"/>
  <c r="BW68" i="5" s="1"/>
  <c r="BP66" i="5"/>
  <c r="CA66" i="5" s="1"/>
  <c r="BJ65" i="5"/>
  <c r="BU65" i="5" s="1"/>
  <c r="BS72" i="5"/>
  <c r="CD72" i="5" s="1"/>
  <c r="BM71" i="5"/>
  <c r="BX71" i="5" s="1"/>
  <c r="BQ69" i="5"/>
  <c r="CB69" i="5" s="1"/>
  <c r="BK68" i="5"/>
  <c r="BV68" i="5" s="1"/>
  <c r="BO66" i="5"/>
  <c r="BZ66" i="5" s="1"/>
  <c r="BS64" i="5"/>
  <c r="CD64" i="5" s="1"/>
  <c r="BR72" i="5"/>
  <c r="BL71" i="5"/>
  <c r="BW71" i="5" s="1"/>
  <c r="BP69" i="5"/>
  <c r="CA69" i="5" s="1"/>
  <c r="BJ68" i="5"/>
  <c r="BU68" i="5" s="1"/>
  <c r="BN66" i="5"/>
  <c r="BY66" i="5" s="1"/>
  <c r="BR64" i="5"/>
  <c r="CC64" i="5" s="1"/>
  <c r="BQ72" i="5"/>
  <c r="CB72" i="5" s="1"/>
  <c r="BK71" i="5"/>
  <c r="BV71" i="5" s="1"/>
  <c r="BO69" i="5"/>
  <c r="BS67" i="5"/>
  <c r="CD67" i="5" s="1"/>
  <c r="BM66" i="5"/>
  <c r="BX66" i="5" s="1"/>
  <c r="BQ64" i="5"/>
  <c r="CB64" i="5" s="1"/>
  <c r="BP72" i="5"/>
  <c r="CA72" i="5" s="1"/>
  <c r="BJ71" i="5"/>
  <c r="BU71" i="5" s="1"/>
  <c r="BN69" i="5"/>
  <c r="BY69" i="5" s="1"/>
  <c r="BR67" i="5"/>
  <c r="CC67" i="5" s="1"/>
  <c r="BL66" i="5"/>
  <c r="BP64" i="5"/>
  <c r="CA64" i="5" s="1"/>
  <c r="BO72" i="5"/>
  <c r="BZ72" i="5" s="1"/>
  <c r="BS70" i="5"/>
  <c r="CD70" i="5" s="1"/>
  <c r="BM69" i="5"/>
  <c r="BX69" i="5" s="1"/>
  <c r="BQ67" i="5"/>
  <c r="CB67" i="5" s="1"/>
  <c r="BK66" i="5"/>
  <c r="BV66" i="5" s="1"/>
  <c r="BO64" i="5"/>
  <c r="BZ64" i="5" s="1"/>
  <c r="BN72" i="5"/>
  <c r="BY72" i="5" s="1"/>
  <c r="BR70" i="5"/>
  <c r="CC70" i="5" s="1"/>
  <c r="BL69" i="5"/>
  <c r="BW69" i="5" s="1"/>
  <c r="BP67" i="5"/>
  <c r="CA67" i="5" s="1"/>
  <c r="BJ66" i="5"/>
  <c r="BU66" i="5" s="1"/>
  <c r="BN64" i="5"/>
  <c r="BY64" i="5" s="1"/>
  <c r="BS73" i="5"/>
  <c r="BM72" i="5"/>
  <c r="BX72" i="5" s="1"/>
  <c r="BQ70" i="5"/>
  <c r="CB70" i="5" s="1"/>
  <c r="BK69" i="5"/>
  <c r="BV69" i="5" s="1"/>
  <c r="BO67" i="5"/>
  <c r="BZ67" i="5" s="1"/>
  <c r="BS65" i="5"/>
  <c r="CD65" i="5" s="1"/>
  <c r="BM64" i="5"/>
  <c r="BX64" i="5" s="1"/>
  <c r="BR73" i="5"/>
  <c r="CC73" i="5" s="1"/>
  <c r="BL72" i="5"/>
  <c r="BW72" i="5" s="1"/>
  <c r="BP70" i="5"/>
  <c r="BJ69" i="5"/>
  <c r="BU69" i="5" s="1"/>
  <c r="BN67" i="5"/>
  <c r="BY67" i="5" s="1"/>
  <c r="BR65" i="5"/>
  <c r="CC65" i="5" s="1"/>
  <c r="BL64" i="5"/>
  <c r="BW64" i="5" s="1"/>
  <c r="BR68" i="5"/>
  <c r="CC68" i="5" s="1"/>
  <c r="BM67" i="5"/>
  <c r="BL67" i="5"/>
  <c r="BW67" i="5" s="1"/>
  <c r="BQ65" i="5"/>
  <c r="CB65" i="5" s="1"/>
  <c r="BP65" i="5"/>
  <c r="CA65" i="5" s="1"/>
  <c r="BK64" i="5"/>
  <c r="BV64" i="5" s="1"/>
  <c r="BQ73" i="5"/>
  <c r="CB73" i="5" s="1"/>
  <c r="BP73" i="5"/>
  <c r="CA73" i="5" s="1"/>
  <c r="BK72" i="5"/>
  <c r="BV72" i="5" s="1"/>
  <c r="BJ72" i="5"/>
  <c r="BU72" i="5" s="1"/>
  <c r="BO70" i="5"/>
  <c r="BZ70" i="5" s="1"/>
  <c r="BN70" i="5"/>
  <c r="BY70" i="5" s="1"/>
  <c r="BS68" i="5"/>
  <c r="CD68" i="5" s="1"/>
  <c r="EC37" i="9" a="1"/>
  <c r="BP30" i="5"/>
  <c r="CA30" i="5" s="1"/>
  <c r="BJ29" i="5"/>
  <c r="BU29" i="5" s="1"/>
  <c r="BN27" i="5"/>
  <c r="BY27" i="5" s="1"/>
  <c r="BR25" i="5"/>
  <c r="CC25" i="5" s="1"/>
  <c r="BL24" i="5"/>
  <c r="BP22" i="5"/>
  <c r="CA22" i="5" s="1"/>
  <c r="BO30" i="5"/>
  <c r="BZ30" i="5" s="1"/>
  <c r="BS28" i="5"/>
  <c r="CD28" i="5" s="1"/>
  <c r="BM27" i="5"/>
  <c r="BX27" i="5" s="1"/>
  <c r="BQ25" i="5"/>
  <c r="CB25" i="5" s="1"/>
  <c r="BK24" i="5"/>
  <c r="BV24" i="5" s="1"/>
  <c r="BO22" i="5"/>
  <c r="BZ22" i="5" s="1"/>
  <c r="BN30" i="5"/>
  <c r="BY30" i="5" s="1"/>
  <c r="BR28" i="5"/>
  <c r="CC28" i="5" s="1"/>
  <c r="BL27" i="5"/>
  <c r="BW27" i="5" s="1"/>
  <c r="BP25" i="5"/>
  <c r="CA25" i="5" s="1"/>
  <c r="BJ24" i="5"/>
  <c r="BU24" i="5" s="1"/>
  <c r="BN22" i="5"/>
  <c r="BY22" i="5" s="1"/>
  <c r="BS31" i="5"/>
  <c r="BM30" i="5"/>
  <c r="BX30" i="5" s="1"/>
  <c r="BQ28" i="5"/>
  <c r="CB28" i="5" s="1"/>
  <c r="BK27" i="5"/>
  <c r="BV27" i="5" s="1"/>
  <c r="BO25" i="5"/>
  <c r="BZ25" i="5" s="1"/>
  <c r="BS23" i="5"/>
  <c r="CD23" i="5" s="1"/>
  <c r="BM22" i="5"/>
  <c r="BX22" i="5" s="1"/>
  <c r="BR31" i="5"/>
  <c r="CC31" i="5" s="1"/>
  <c r="BL30" i="5"/>
  <c r="BW30" i="5" s="1"/>
  <c r="BP28" i="5"/>
  <c r="BJ27" i="5"/>
  <c r="BU27" i="5" s="1"/>
  <c r="BN25" i="5"/>
  <c r="BY25" i="5" s="1"/>
  <c r="BR23" i="5"/>
  <c r="CC23" i="5" s="1"/>
  <c r="BL22" i="5"/>
  <c r="BW22" i="5" s="1"/>
  <c r="BQ31" i="5"/>
  <c r="CB31" i="5" s="1"/>
  <c r="BK30" i="5"/>
  <c r="BV30" i="5" s="1"/>
  <c r="BO28" i="5"/>
  <c r="BZ28" i="5" s="1"/>
  <c r="BS26" i="5"/>
  <c r="CD26" i="5" s="1"/>
  <c r="BM25" i="5"/>
  <c r="BQ23" i="5"/>
  <c r="CB23" i="5" s="1"/>
  <c r="BK22" i="5"/>
  <c r="BV22" i="5" s="1"/>
  <c r="BP31" i="5"/>
  <c r="CA31" i="5" s="1"/>
  <c r="BJ30" i="5"/>
  <c r="BU30" i="5" s="1"/>
  <c r="BN28" i="5"/>
  <c r="BY28" i="5" s="1"/>
  <c r="BR26" i="5"/>
  <c r="CC26" i="5" s="1"/>
  <c r="BL25" i="5"/>
  <c r="BW25" i="5" s="1"/>
  <c r="BP23" i="5"/>
  <c r="CA23" i="5" s="1"/>
  <c r="BM31" i="5"/>
  <c r="BX31" i="5" s="1"/>
  <c r="BQ29" i="5"/>
  <c r="BK28" i="5"/>
  <c r="BV28" i="5" s="1"/>
  <c r="BO26" i="5"/>
  <c r="BZ26" i="5" s="1"/>
  <c r="BS24" i="5"/>
  <c r="CD24" i="5" s="1"/>
  <c r="BM23" i="5"/>
  <c r="BX23" i="5" s="1"/>
  <c r="BK31" i="5"/>
  <c r="BV31" i="5" s="1"/>
  <c r="BO29" i="5"/>
  <c r="BZ29" i="5" s="1"/>
  <c r="BS27" i="5"/>
  <c r="CD27" i="5" s="1"/>
  <c r="BM26" i="5"/>
  <c r="BX26" i="5" s="1"/>
  <c r="BQ24" i="5"/>
  <c r="CB24" i="5" s="1"/>
  <c r="BK23" i="5"/>
  <c r="BS30" i="5"/>
  <c r="CD30" i="5" s="1"/>
  <c r="BM29" i="5"/>
  <c r="BX29" i="5" s="1"/>
  <c r="BQ27" i="5"/>
  <c r="CB27" i="5" s="1"/>
  <c r="BK26" i="5"/>
  <c r="BV26" i="5" s="1"/>
  <c r="BO24" i="5"/>
  <c r="BZ24" i="5" s="1"/>
  <c r="BS22" i="5"/>
  <c r="CD22" i="5" s="1"/>
  <c r="BR27" i="5"/>
  <c r="CC27" i="5" s="1"/>
  <c r="BN23" i="5"/>
  <c r="BY23" i="5" s="1"/>
  <c r="BO31" i="5"/>
  <c r="BZ31" i="5" s="1"/>
  <c r="BP27" i="5"/>
  <c r="CA27" i="5" s="1"/>
  <c r="BL23" i="5"/>
  <c r="BW23" i="5" s="1"/>
  <c r="BN31" i="5"/>
  <c r="BY31" i="5" s="1"/>
  <c r="BO27" i="5"/>
  <c r="BJ23" i="5"/>
  <c r="BU23" i="5" s="1"/>
  <c r="BL31" i="5"/>
  <c r="BW31" i="5" s="1"/>
  <c r="BQ26" i="5"/>
  <c r="CB26" i="5" s="1"/>
  <c r="BR22" i="5"/>
  <c r="CC22" i="5" s="1"/>
  <c r="BJ31" i="5"/>
  <c r="BU31" i="5" s="1"/>
  <c r="BP26" i="5"/>
  <c r="CA26" i="5" s="1"/>
  <c r="BQ22" i="5"/>
  <c r="CB22" i="5" s="1"/>
  <c r="BR30" i="5"/>
  <c r="BN26" i="5"/>
  <c r="BJ22" i="5"/>
  <c r="BQ30" i="5"/>
  <c r="CB30" i="5" s="1"/>
  <c r="BL26" i="5"/>
  <c r="BW26" i="5" s="1"/>
  <c r="BS29" i="5"/>
  <c r="CD29" i="5" s="1"/>
  <c r="BJ26" i="5"/>
  <c r="BU26" i="5" s="1"/>
  <c r="BR29" i="5"/>
  <c r="CC29" i="5" s="1"/>
  <c r="BS25" i="5"/>
  <c r="CD25" i="5" s="1"/>
  <c r="BP29" i="5"/>
  <c r="CA29" i="5" s="1"/>
  <c r="BK25" i="5"/>
  <c r="BV25" i="5" s="1"/>
  <c r="BN29" i="5"/>
  <c r="BY29" i="5" s="1"/>
  <c r="BJ25" i="5"/>
  <c r="BU25" i="5" s="1"/>
  <c r="BL29" i="5"/>
  <c r="BW29" i="5" s="1"/>
  <c r="BR24" i="5"/>
  <c r="CC24" i="5" s="1"/>
  <c r="BK29" i="5"/>
  <c r="BV29" i="5" s="1"/>
  <c r="BP24" i="5"/>
  <c r="CA24" i="5" s="1"/>
  <c r="BM28" i="5"/>
  <c r="BX28" i="5" s="1"/>
  <c r="BN24" i="5"/>
  <c r="BY24" i="5" s="1"/>
  <c r="BL28" i="5"/>
  <c r="BW28" i="5" s="1"/>
  <c r="BJ28" i="5"/>
  <c r="BU28" i="5" s="1"/>
  <c r="BM24" i="5"/>
  <c r="BX24" i="5" s="1"/>
  <c r="BO23" i="5"/>
  <c r="BZ23" i="5" s="1"/>
  <c r="CF50" i="5" a="1"/>
  <c r="AD8" i="13"/>
  <c r="W20" i="1" s="1"/>
  <c r="BX36" i="10" a="1"/>
  <c r="AD9" i="13"/>
  <c r="W21" i="1" s="1"/>
  <c r="BX22" i="10" a="1"/>
  <c r="EC107" i="9" a="1"/>
  <c r="AR87" i="4"/>
  <c r="BD87" i="4" s="1"/>
  <c r="AV85" i="4"/>
  <c r="BH85" i="4" s="1"/>
  <c r="AP84" i="4"/>
  <c r="BB84" i="4" s="1"/>
  <c r="AT82" i="4"/>
  <c r="BF82" i="4" s="1"/>
  <c r="AN81" i="4"/>
  <c r="AZ81" i="4" s="1"/>
  <c r="AR79" i="4"/>
  <c r="BD79" i="4" s="1"/>
  <c r="AM78" i="4"/>
  <c r="AY78" i="4" s="1"/>
  <c r="AQ87" i="4"/>
  <c r="BC87" i="4" s="1"/>
  <c r="AU85" i="4"/>
  <c r="BG85" i="4" s="1"/>
  <c r="AO84" i="4"/>
  <c r="BA84" i="4" s="1"/>
  <c r="AS82" i="4"/>
  <c r="BE82" i="4" s="1"/>
  <c r="AM81" i="4"/>
  <c r="AY81" i="4" s="1"/>
  <c r="AQ79" i="4"/>
  <c r="BC79" i="4" s="1"/>
  <c r="AP87" i="4"/>
  <c r="BB87" i="4" s="1"/>
  <c r="AT85" i="4"/>
  <c r="BF85" i="4" s="1"/>
  <c r="AN84" i="4"/>
  <c r="AZ84" i="4" s="1"/>
  <c r="AR82" i="4"/>
  <c r="BD82" i="4" s="1"/>
  <c r="AV80" i="4"/>
  <c r="BH80" i="4" s="1"/>
  <c r="AP79" i="4"/>
  <c r="BB79" i="4" s="1"/>
  <c r="AO87" i="4"/>
  <c r="BA87" i="4" s="1"/>
  <c r="AS85" i="4"/>
  <c r="BE85" i="4" s="1"/>
  <c r="AM84" i="4"/>
  <c r="AY84" i="4" s="1"/>
  <c r="AQ82" i="4"/>
  <c r="BC82" i="4" s="1"/>
  <c r="AU80" i="4"/>
  <c r="BG80" i="4" s="1"/>
  <c r="AO79" i="4"/>
  <c r="BA79" i="4" s="1"/>
  <c r="AN87" i="4"/>
  <c r="AZ87" i="4" s="1"/>
  <c r="AR85" i="4"/>
  <c r="BD85" i="4" s="1"/>
  <c r="AV83" i="4"/>
  <c r="BH83" i="4" s="1"/>
  <c r="AP82" i="4"/>
  <c r="BB82" i="4" s="1"/>
  <c r="AT80" i="4"/>
  <c r="BF80" i="4" s="1"/>
  <c r="AN79" i="4"/>
  <c r="AZ79" i="4" s="1"/>
  <c r="AM87" i="4"/>
  <c r="AY87" i="4" s="1"/>
  <c r="AQ85" i="4"/>
  <c r="BC85" i="4" s="1"/>
  <c r="AU83" i="4"/>
  <c r="BG83" i="4" s="1"/>
  <c r="AO82" i="4"/>
  <c r="BA82" i="4" s="1"/>
  <c r="AS80" i="4"/>
  <c r="BE80" i="4" s="1"/>
  <c r="AM79" i="4"/>
  <c r="AY79" i="4" s="1"/>
  <c r="AV86" i="4"/>
  <c r="BH86" i="4" s="1"/>
  <c r="AP85" i="4"/>
  <c r="BB85" i="4" s="1"/>
  <c r="AT83" i="4"/>
  <c r="BF83" i="4" s="1"/>
  <c r="AN82" i="4"/>
  <c r="AZ82" i="4" s="1"/>
  <c r="AR80" i="4"/>
  <c r="BD80" i="4" s="1"/>
  <c r="AV78" i="4"/>
  <c r="BH78" i="4" s="1"/>
  <c r="AU86" i="4"/>
  <c r="BG86" i="4" s="1"/>
  <c r="AO85" i="4"/>
  <c r="BA85" i="4" s="1"/>
  <c r="AS83" i="4"/>
  <c r="BE83" i="4" s="1"/>
  <c r="AM82" i="4"/>
  <c r="AY82" i="4" s="1"/>
  <c r="AQ80" i="4"/>
  <c r="BC80" i="4" s="1"/>
  <c r="AU78" i="4"/>
  <c r="BG78" i="4" s="1"/>
  <c r="AT86" i="4"/>
  <c r="BF86" i="4" s="1"/>
  <c r="AN85" i="4"/>
  <c r="AZ85" i="4" s="1"/>
  <c r="AR83" i="4"/>
  <c r="BD83" i="4" s="1"/>
  <c r="AV81" i="4"/>
  <c r="BH81" i="4" s="1"/>
  <c r="AP80" i="4"/>
  <c r="BB80" i="4" s="1"/>
  <c r="AT78" i="4"/>
  <c r="BF78" i="4" s="1"/>
  <c r="AS86" i="4"/>
  <c r="BE86" i="4" s="1"/>
  <c r="AM85" i="4"/>
  <c r="AY85" i="4" s="1"/>
  <c r="AQ83" i="4"/>
  <c r="BC83" i="4" s="1"/>
  <c r="AU81" i="4"/>
  <c r="BG81" i="4" s="1"/>
  <c r="AO80" i="4"/>
  <c r="BA80" i="4" s="1"/>
  <c r="AS78" i="4"/>
  <c r="BE78" i="4" s="1"/>
  <c r="AR86" i="4"/>
  <c r="BD86" i="4" s="1"/>
  <c r="AV84" i="4"/>
  <c r="BH84" i="4" s="1"/>
  <c r="AP83" i="4"/>
  <c r="BB83" i="4" s="1"/>
  <c r="AT81" i="4"/>
  <c r="BF81" i="4" s="1"/>
  <c r="AN80" i="4"/>
  <c r="AZ80" i="4" s="1"/>
  <c r="AR78" i="4"/>
  <c r="BD78" i="4" s="1"/>
  <c r="AQ86" i="4"/>
  <c r="BC86" i="4" s="1"/>
  <c r="AU84" i="4"/>
  <c r="BG84" i="4" s="1"/>
  <c r="AO83" i="4"/>
  <c r="BA83" i="4" s="1"/>
  <c r="AS81" i="4"/>
  <c r="BE81" i="4" s="1"/>
  <c r="AM80" i="4"/>
  <c r="AY80" i="4" s="1"/>
  <c r="AQ78" i="4"/>
  <c r="BC78" i="4" s="1"/>
  <c r="AV87" i="4"/>
  <c r="BH87" i="4" s="1"/>
  <c r="AP86" i="4"/>
  <c r="BB86" i="4" s="1"/>
  <c r="AT84" i="4"/>
  <c r="BF84" i="4" s="1"/>
  <c r="AN83" i="4"/>
  <c r="AZ83" i="4" s="1"/>
  <c r="AR81" i="4"/>
  <c r="BD81" i="4" s="1"/>
  <c r="AV79" i="4"/>
  <c r="BH79" i="4" s="1"/>
  <c r="AP78" i="4"/>
  <c r="BB78" i="4" s="1"/>
  <c r="AU87" i="4"/>
  <c r="BG87" i="4" s="1"/>
  <c r="AO86" i="4"/>
  <c r="BA86" i="4" s="1"/>
  <c r="AS84" i="4"/>
  <c r="BE84" i="4" s="1"/>
  <c r="AM83" i="4"/>
  <c r="AY83" i="4" s="1"/>
  <c r="AQ81" i="4"/>
  <c r="BC81" i="4" s="1"/>
  <c r="AU79" i="4"/>
  <c r="BG79" i="4" s="1"/>
  <c r="AO78" i="4"/>
  <c r="BA78" i="4" s="1"/>
  <c r="AS87" i="4"/>
  <c r="BE87" i="4" s="1"/>
  <c r="AN86" i="4"/>
  <c r="AZ86" i="4" s="1"/>
  <c r="AM86" i="4"/>
  <c r="AY86" i="4" s="1"/>
  <c r="AR84" i="4"/>
  <c r="BD84" i="4" s="1"/>
  <c r="AQ84" i="4"/>
  <c r="BC84" i="4" s="1"/>
  <c r="AV82" i="4"/>
  <c r="BH82" i="4" s="1"/>
  <c r="AU82" i="4"/>
  <c r="BG82" i="4" s="1"/>
  <c r="AP81" i="4"/>
  <c r="BB81" i="4" s="1"/>
  <c r="AO81" i="4"/>
  <c r="BA81" i="4" s="1"/>
  <c r="AT79" i="4"/>
  <c r="BF79" i="4" s="1"/>
  <c r="AS79" i="4"/>
  <c r="BE79" i="4" s="1"/>
  <c r="AN78" i="4"/>
  <c r="AZ78" i="4" s="1"/>
  <c r="AT87" i="4"/>
  <c r="BF87" i="4" s="1"/>
  <c r="EC149" i="9" a="1"/>
  <c r="CF8" i="5" a="1"/>
  <c r="BX8" i="10" a="1"/>
  <c r="AD10" i="13"/>
  <c r="W22" i="1" s="1"/>
  <c r="AD13" i="13" l="1"/>
  <c r="W25" i="1" s="1"/>
  <c r="Y9" i="3"/>
  <c r="T8" i="3"/>
  <c r="Q9" i="3"/>
  <c r="Z16" i="3"/>
  <c r="AA16" i="3" s="1"/>
  <c r="B26" i="13" s="1"/>
  <c r="X13" i="3"/>
  <c r="T15" i="3"/>
  <c r="Y10" i="3"/>
  <c r="CC82" i="10"/>
  <c r="CN82" i="10" s="1"/>
  <c r="U12" i="3"/>
  <c r="CG84" i="10"/>
  <c r="CR84" i="10" s="1"/>
  <c r="S11" i="3"/>
  <c r="CC87" i="10"/>
  <c r="CN87" i="10" s="1"/>
  <c r="X9" i="3"/>
  <c r="BZ64" i="10"/>
  <c r="CK64" i="10" s="1"/>
  <c r="T11" i="3"/>
  <c r="CF67" i="10"/>
  <c r="CQ67" i="10" s="1"/>
  <c r="Z12" i="3"/>
  <c r="X8" i="3"/>
  <c r="S9" i="3"/>
  <c r="AA9" i="3" s="1"/>
  <c r="B19" i="13" s="1"/>
  <c r="S8" i="3"/>
  <c r="CC83" i="10"/>
  <c r="CD68" i="10"/>
  <c r="CO68" i="10" s="1"/>
  <c r="BY85" i="10"/>
  <c r="CJ85" i="10" s="1"/>
  <c r="CC68" i="10"/>
  <c r="CN68" i="10" s="1"/>
  <c r="CE99" i="10"/>
  <c r="CE71" i="10"/>
  <c r="Q14" i="3"/>
  <c r="S13" i="3"/>
  <c r="BX79" i="10"/>
  <c r="CI79" i="10" s="1"/>
  <c r="CC92" i="10"/>
  <c r="CN92" i="10" s="1"/>
  <c r="CF69" i="10"/>
  <c r="CQ69" i="10" s="1"/>
  <c r="W15" i="3"/>
  <c r="Y14" i="3"/>
  <c r="CB79" i="10"/>
  <c r="CM79" i="10" s="1"/>
  <c r="BY95" i="10"/>
  <c r="CJ95" i="10" s="1"/>
  <c r="CD67" i="10"/>
  <c r="CO67" i="10" s="1"/>
  <c r="V12" i="3"/>
  <c r="AA12" i="3" s="1"/>
  <c r="B22" i="13" s="1"/>
  <c r="V8" i="3"/>
  <c r="CC81" i="10"/>
  <c r="CN81" i="10" s="1"/>
  <c r="CG97" i="10"/>
  <c r="CR97" i="10" s="1"/>
  <c r="BZ69" i="10"/>
  <c r="CK69" i="10" s="1"/>
  <c r="W13" i="3"/>
  <c r="AA13" i="3" s="1"/>
  <c r="B23" i="13" s="1"/>
  <c r="R14" i="3"/>
  <c r="T13" i="3"/>
  <c r="CA86" i="10"/>
  <c r="CL86" i="10" s="1"/>
  <c r="BZ101" i="10"/>
  <c r="CK101" i="10" s="1"/>
  <c r="CF70" i="10"/>
  <c r="CQ70" i="10" s="1"/>
  <c r="Y16" i="3"/>
  <c r="W12" i="3"/>
  <c r="Y11" i="3"/>
  <c r="CE79" i="10"/>
  <c r="CP79" i="10" s="1"/>
  <c r="CB93" i="10"/>
  <c r="CM93" i="10" s="1"/>
  <c r="CC69" i="10"/>
  <c r="S7" i="3"/>
  <c r="Y15" i="3"/>
  <c r="AA15" i="3" s="1"/>
  <c r="B25" i="13" s="1"/>
  <c r="U13" i="3"/>
  <c r="BY82" i="10"/>
  <c r="CJ82" i="10" s="1"/>
  <c r="CD99" i="10"/>
  <c r="CO99" i="10" s="1"/>
  <c r="CG72" i="10"/>
  <c r="CR72" i="10" s="1"/>
  <c r="Y8" i="3"/>
  <c r="Z15" i="3"/>
  <c r="W16" i="3"/>
  <c r="BZ84" i="10"/>
  <c r="CK84" i="10" s="1"/>
  <c r="CB101" i="10"/>
  <c r="CM101" i="10" s="1"/>
  <c r="CG64" i="10"/>
  <c r="CR64" i="10" s="1"/>
  <c r="V10" i="3"/>
  <c r="W9" i="3"/>
  <c r="R7" i="3"/>
  <c r="CF86" i="10"/>
  <c r="CD92" i="10"/>
  <c r="CO92" i="10" s="1"/>
  <c r="BY96" i="10"/>
  <c r="CJ96" i="10" s="1"/>
  <c r="CE97" i="10"/>
  <c r="CP97" i="10" s="1"/>
  <c r="CB83" i="10"/>
  <c r="CM83" i="10" s="1"/>
  <c r="W7" i="3"/>
  <c r="R16" i="3"/>
  <c r="BX85" i="10"/>
  <c r="CI85" i="10" s="1"/>
  <c r="BZ68" i="10"/>
  <c r="CK68" i="10" s="1"/>
  <c r="CG87" i="10"/>
  <c r="BZ87" i="10"/>
  <c r="CK87" i="10" s="1"/>
  <c r="BZ96" i="10"/>
  <c r="CK96" i="10" s="1"/>
  <c r="CA99" i="10"/>
  <c r="CL99" i="10" s="1"/>
  <c r="CC66" i="10"/>
  <c r="CN66" i="10" s="1"/>
  <c r="U7" i="3"/>
  <c r="S14" i="3"/>
  <c r="Q13" i="3"/>
  <c r="V13" i="3"/>
  <c r="BZ80" i="10"/>
  <c r="BY79" i="10"/>
  <c r="BZ100" i="10"/>
  <c r="CK100" i="10" s="1"/>
  <c r="CF98" i="10"/>
  <c r="CQ98" i="10" s="1"/>
  <c r="CG100" i="10"/>
  <c r="CR100" i="10" s="1"/>
  <c r="BZ73" i="10"/>
  <c r="CK73" i="10" s="1"/>
  <c r="BY68" i="10"/>
  <c r="CJ68" i="10" s="1"/>
  <c r="CG83" i="10"/>
  <c r="CR83" i="10" s="1"/>
  <c r="CE80" i="10"/>
  <c r="CP80" i="10" s="1"/>
  <c r="CA100" i="10"/>
  <c r="CL100" i="10" s="1"/>
  <c r="CA97" i="10"/>
  <c r="CL97" i="10" s="1"/>
  <c r="BY92" i="10"/>
  <c r="CJ92" i="10" s="1"/>
  <c r="BX67" i="10"/>
  <c r="CI67" i="10" s="1"/>
  <c r="CF66" i="10"/>
  <c r="CQ66" i="10" s="1"/>
  <c r="S12" i="3"/>
  <c r="Z7" i="3"/>
  <c r="T16" i="3"/>
  <c r="CG79" i="10"/>
  <c r="CR79" i="10" s="1"/>
  <c r="CG82" i="10"/>
  <c r="CR82" i="10" s="1"/>
  <c r="CD101" i="10"/>
  <c r="CO101" i="10" s="1"/>
  <c r="BX100" i="10"/>
  <c r="CI100" i="10" s="1"/>
  <c r="CE93" i="10"/>
  <c r="CP93" i="10" s="1"/>
  <c r="BZ70" i="10"/>
  <c r="CK70" i="10" s="1"/>
  <c r="CB68" i="10"/>
  <c r="U15" i="3"/>
  <c r="V9" i="3"/>
  <c r="U8" i="3"/>
  <c r="BX84" i="10"/>
  <c r="CI84" i="10" s="1"/>
  <c r="CF85" i="10"/>
  <c r="CQ85" i="10" s="1"/>
  <c r="CF92" i="10"/>
  <c r="CQ92" i="10" s="1"/>
  <c r="CC93" i="10"/>
  <c r="CN93" i="10" s="1"/>
  <c r="CF65" i="10"/>
  <c r="CQ65" i="10" s="1"/>
  <c r="CD73" i="10"/>
  <c r="CO73" i="10" s="1"/>
  <c r="BX70" i="10"/>
  <c r="CI70" i="10" s="1"/>
  <c r="V7" i="3"/>
  <c r="R11" i="3"/>
  <c r="Q10" i="3"/>
  <c r="CD80" i="10"/>
  <c r="CO80" i="10" s="1"/>
  <c r="BY81" i="10"/>
  <c r="CJ81" i="10" s="1"/>
  <c r="CA94" i="10"/>
  <c r="CL94" i="10" s="1"/>
  <c r="CB95" i="10"/>
  <c r="CM95" i="10" s="1"/>
  <c r="BX68" i="10"/>
  <c r="CI68" i="10" s="1"/>
  <c r="BZ67" i="10"/>
  <c r="CK67" i="10" s="1"/>
  <c r="CD71" i="10"/>
  <c r="CO71" i="10" s="1"/>
  <c r="V15" i="3"/>
  <c r="X12" i="3"/>
  <c r="W11" i="3"/>
  <c r="BZ85" i="10"/>
  <c r="CK85" i="10" s="1"/>
  <c r="CE82" i="10"/>
  <c r="CP82" i="10" s="1"/>
  <c r="BZ99" i="10"/>
  <c r="CK99" i="10" s="1"/>
  <c r="BZ97" i="10"/>
  <c r="CK97" i="10" s="1"/>
  <c r="BY70" i="10"/>
  <c r="CJ70" i="10" s="1"/>
  <c r="CB72" i="10"/>
  <c r="CM72" i="10" s="1"/>
  <c r="CB73" i="10"/>
  <c r="CM73" i="10" s="1"/>
  <c r="CF80" i="10"/>
  <c r="CQ80" i="10" s="1"/>
  <c r="CA84" i="10"/>
  <c r="CL84" i="10" s="1"/>
  <c r="BZ94" i="10"/>
  <c r="BX99" i="10"/>
  <c r="CI99" i="10" s="1"/>
  <c r="CF71" i="10"/>
  <c r="CQ71" i="10" s="1"/>
  <c r="CB64" i="10"/>
  <c r="CM64" i="10" s="1"/>
  <c r="BX64" i="10"/>
  <c r="BY80" i="10"/>
  <c r="CJ80" i="10" s="1"/>
  <c r="CG85" i="10"/>
  <c r="CR85" i="10" s="1"/>
  <c r="CB99" i="10"/>
  <c r="CM99" i="10" s="1"/>
  <c r="CF97" i="10"/>
  <c r="CQ97" i="10" s="1"/>
  <c r="CA72" i="10"/>
  <c r="CL72" i="10" s="1"/>
  <c r="BX66" i="10"/>
  <c r="CI66" i="10" s="1"/>
  <c r="CD85" i="10"/>
  <c r="CO85" i="10" s="1"/>
  <c r="CE78" i="10"/>
  <c r="CP78" i="10" s="1"/>
  <c r="CD86" i="10"/>
  <c r="CO86" i="10" s="1"/>
  <c r="BX96" i="10"/>
  <c r="CI96" i="10" s="1"/>
  <c r="CB94" i="10"/>
  <c r="CM94" i="10" s="1"/>
  <c r="R12" i="3"/>
  <c r="T9" i="3"/>
  <c r="V14" i="3"/>
  <c r="Q15" i="3"/>
  <c r="CA79" i="10"/>
  <c r="CL79" i="10" s="1"/>
  <c r="CA80" i="10"/>
  <c r="CL80" i="10" s="1"/>
  <c r="CG81" i="10"/>
  <c r="CR81" i="10" s="1"/>
  <c r="CE98" i="10"/>
  <c r="CP98" i="10" s="1"/>
  <c r="CA96" i="10"/>
  <c r="CL96" i="10" s="1"/>
  <c r="CA65" i="10"/>
  <c r="CL65" i="10" s="1"/>
  <c r="BY71" i="10"/>
  <c r="CJ71" i="10" s="1"/>
  <c r="U16" i="3"/>
  <c r="T10" i="3"/>
  <c r="AA10" i="3" s="1"/>
  <c r="B20" i="13" s="1"/>
  <c r="CD81" i="10"/>
  <c r="CO81" i="10" s="1"/>
  <c r="CG80" i="10"/>
  <c r="CR80" i="10" s="1"/>
  <c r="CB85" i="10"/>
  <c r="CM85" i="10" s="1"/>
  <c r="CA82" i="10"/>
  <c r="CL82" i="10" s="1"/>
  <c r="CA85" i="10"/>
  <c r="CL85" i="10" s="1"/>
  <c r="CF82" i="10"/>
  <c r="CQ82" i="10" s="1"/>
  <c r="CE86" i="10"/>
  <c r="CP86" i="10" s="1"/>
  <c r="BZ95" i="10"/>
  <c r="CK95" i="10" s="1"/>
  <c r="CC100" i="10"/>
  <c r="CN100" i="10" s="1"/>
  <c r="CC101" i="10"/>
  <c r="CN101" i="10" s="1"/>
  <c r="CF100" i="10"/>
  <c r="BY98" i="10"/>
  <c r="CJ98" i="10" s="1"/>
  <c r="CA95" i="10"/>
  <c r="CD70" i="10"/>
  <c r="CE65" i="10"/>
  <c r="CP65" i="10" s="1"/>
  <c r="CB70" i="10"/>
  <c r="CM70" i="10" s="1"/>
  <c r="CD72" i="10"/>
  <c r="CO72" i="10" s="1"/>
  <c r="CE69" i="10"/>
  <c r="CP69" i="10" s="1"/>
  <c r="CC65" i="10"/>
  <c r="CN65" i="10" s="1"/>
  <c r="Q12" i="3"/>
  <c r="W10" i="3"/>
  <c r="X7" i="3"/>
  <c r="T14" i="3"/>
  <c r="U11" i="3"/>
  <c r="AA11" i="3" s="1"/>
  <c r="B21" i="13" s="1"/>
  <c r="Q7" i="3"/>
  <c r="AA7" i="3" s="1"/>
  <c r="B17" i="13" s="1"/>
  <c r="Z11" i="3"/>
  <c r="BZ83" i="10"/>
  <c r="CK83" i="10" s="1"/>
  <c r="BX81" i="10"/>
  <c r="CI81" i="10" s="1"/>
  <c r="CA78" i="10"/>
  <c r="CL78" i="10" s="1"/>
  <c r="CE84" i="10"/>
  <c r="CP84" i="10" s="1"/>
  <c r="CB87" i="10"/>
  <c r="CM87" i="10" s="1"/>
  <c r="CB84" i="10"/>
  <c r="CM84" i="10" s="1"/>
  <c r="BX95" i="10"/>
  <c r="CI95" i="10" s="1"/>
  <c r="CD100" i="10"/>
  <c r="CO100" i="10" s="1"/>
  <c r="BX93" i="10"/>
  <c r="CI93" i="10" s="1"/>
  <c r="CF93" i="10"/>
  <c r="CQ93" i="10" s="1"/>
  <c r="BZ92" i="10"/>
  <c r="CK92" i="10" s="1"/>
  <c r="CG99" i="10"/>
  <c r="CR99" i="10" s="1"/>
  <c r="CG96" i="10"/>
  <c r="CR96" i="10" s="1"/>
  <c r="CF64" i="10"/>
  <c r="CQ64" i="10" s="1"/>
  <c r="CG68" i="10"/>
  <c r="CR68" i="10" s="1"/>
  <c r="CG73" i="10"/>
  <c r="CC64" i="10"/>
  <c r="CN64" i="10" s="1"/>
  <c r="CA71" i="10"/>
  <c r="CL71" i="10" s="1"/>
  <c r="BY67" i="10"/>
  <c r="CJ67" i="10" s="1"/>
  <c r="CA83" i="10"/>
  <c r="CL83" i="10" s="1"/>
  <c r="CD82" i="10"/>
  <c r="CO82" i="10" s="1"/>
  <c r="CE81" i="10"/>
  <c r="CP81" i="10" s="1"/>
  <c r="BX87" i="10"/>
  <c r="CI87" i="10" s="1"/>
  <c r="BX78" i="10"/>
  <c r="BX86" i="10"/>
  <c r="CI86" i="10" s="1"/>
  <c r="CB97" i="10"/>
  <c r="CM97" i="10" s="1"/>
  <c r="CC95" i="10"/>
  <c r="CN95" i="10" s="1"/>
  <c r="CD95" i="10"/>
  <c r="CO95" i="10" s="1"/>
  <c r="CC96" i="10"/>
  <c r="CN96" i="10" s="1"/>
  <c r="BX94" i="10"/>
  <c r="CI94" i="10" s="1"/>
  <c r="CF101" i="10"/>
  <c r="CQ101" i="10" s="1"/>
  <c r="CC98" i="10"/>
  <c r="CN98" i="10" s="1"/>
  <c r="BZ71" i="10"/>
  <c r="CK71" i="10" s="1"/>
  <c r="BZ72" i="10"/>
  <c r="CK72" i="10" s="1"/>
  <c r="BY64" i="10"/>
  <c r="CJ64" i="10" s="1"/>
  <c r="BY66" i="10"/>
  <c r="CJ66" i="10" s="1"/>
  <c r="BY73" i="10"/>
  <c r="CJ73" i="10" s="1"/>
  <c r="CE68" i="10"/>
  <c r="CP68" i="10" s="1"/>
  <c r="S15" i="3"/>
  <c r="Y13" i="3"/>
  <c r="Z10" i="3"/>
  <c r="Q8" i="3"/>
  <c r="W14" i="3"/>
  <c r="R10" i="3"/>
  <c r="R15" i="3"/>
  <c r="BY86" i="10"/>
  <c r="CJ86" i="10" s="1"/>
  <c r="CD78" i="10"/>
  <c r="CO78" i="10" s="1"/>
  <c r="CB86" i="10"/>
  <c r="CM86" i="10" s="1"/>
  <c r="CF78" i="10"/>
  <c r="CQ78" i="10" s="1"/>
  <c r="CC79" i="10"/>
  <c r="CN79" i="10" s="1"/>
  <c r="CD87" i="10"/>
  <c r="CO87" i="10" s="1"/>
  <c r="BZ98" i="10"/>
  <c r="CK98" i="10" s="1"/>
  <c r="CE100" i="10"/>
  <c r="CP100" i="10" s="1"/>
  <c r="CA98" i="10"/>
  <c r="CL98" i="10" s="1"/>
  <c r="BY99" i="10"/>
  <c r="CJ99" i="10" s="1"/>
  <c r="CF95" i="10"/>
  <c r="CQ95" i="10" s="1"/>
  <c r="BY93" i="10"/>
  <c r="BY100" i="10"/>
  <c r="CJ100" i="10" s="1"/>
  <c r="BX65" i="10"/>
  <c r="CI65" i="10" s="1"/>
  <c r="BZ66" i="10"/>
  <c r="CA67" i="10"/>
  <c r="CE67" i="10"/>
  <c r="CP67" i="10" s="1"/>
  <c r="BY65" i="10"/>
  <c r="CA70" i="10"/>
  <c r="CL70" i="10" s="1"/>
  <c r="S16" i="3"/>
  <c r="X11" i="3"/>
  <c r="X16" i="3"/>
  <c r="CA87" i="10"/>
  <c r="CL87" i="10" s="1"/>
  <c r="BZ82" i="10"/>
  <c r="CK82" i="10" s="1"/>
  <c r="CB78" i="10"/>
  <c r="CM78" i="10" s="1"/>
  <c r="CB80" i="10"/>
  <c r="CM80" i="10" s="1"/>
  <c r="BZ81" i="10"/>
  <c r="CK81" i="10" s="1"/>
  <c r="CB81" i="10"/>
  <c r="CM81" i="10" s="1"/>
  <c r="CE92" i="10"/>
  <c r="CP92" i="10" s="1"/>
  <c r="CD96" i="10"/>
  <c r="CO96" i="10" s="1"/>
  <c r="BX101" i="10"/>
  <c r="CI101" i="10" s="1"/>
  <c r="CG101" i="10"/>
  <c r="CD97" i="10"/>
  <c r="CO97" i="10" s="1"/>
  <c r="CG94" i="10"/>
  <c r="CR94" i="10" s="1"/>
  <c r="CE101" i="10"/>
  <c r="CP101" i="10" s="1"/>
  <c r="CB71" i="10"/>
  <c r="CM71" i="10" s="1"/>
  <c r="CB69" i="10"/>
  <c r="CM69" i="10" s="1"/>
  <c r="CC70" i="10"/>
  <c r="CN70" i="10" s="1"/>
  <c r="CA69" i="10"/>
  <c r="CL69" i="10" s="1"/>
  <c r="CE66" i="10"/>
  <c r="CP66" i="10" s="1"/>
  <c r="CG71" i="10"/>
  <c r="CR71" i="10" s="1"/>
  <c r="CF83" i="10"/>
  <c r="CQ83" i="10" s="1"/>
  <c r="CG86" i="10"/>
  <c r="CR86" i="10" s="1"/>
  <c r="BX80" i="10"/>
  <c r="CI80" i="10" s="1"/>
  <c r="CB82" i="10"/>
  <c r="CD83" i="10"/>
  <c r="CO83" i="10" s="1"/>
  <c r="BX83" i="10"/>
  <c r="CI83" i="10" s="1"/>
  <c r="CD93" i="10"/>
  <c r="CO93" i="10" s="1"/>
  <c r="CF96" i="10"/>
  <c r="CQ96" i="10" s="1"/>
  <c r="BZ93" i="10"/>
  <c r="CK93" i="10" s="1"/>
  <c r="CD94" i="10"/>
  <c r="CO94" i="10" s="1"/>
  <c r="CC99" i="10"/>
  <c r="CN99" i="10" s="1"/>
  <c r="CE96" i="10"/>
  <c r="CP96" i="10" s="1"/>
  <c r="BX71" i="10"/>
  <c r="CI71" i="10" s="1"/>
  <c r="CD65" i="10"/>
  <c r="CO65" i="10" s="1"/>
  <c r="CF72" i="10"/>
  <c r="CA64" i="10"/>
  <c r="CL64" i="10" s="1"/>
  <c r="CG70" i="10"/>
  <c r="CR70" i="10" s="1"/>
  <c r="CA68" i="10"/>
  <c r="CL68" i="10" s="1"/>
  <c r="CF73" i="10"/>
  <c r="CQ73" i="10" s="1"/>
  <c r="R9" i="3"/>
  <c r="X15" i="3"/>
  <c r="Y12" i="3"/>
  <c r="Z9" i="3"/>
  <c r="Z14" i="3"/>
  <c r="CC84" i="10"/>
  <c r="CN84" i="10" s="1"/>
  <c r="BZ79" i="10"/>
  <c r="CK79" i="10" s="1"/>
  <c r="BX82" i="10"/>
  <c r="CI82" i="10" s="1"/>
  <c r="CF84" i="10"/>
  <c r="CQ84" i="10" s="1"/>
  <c r="CE85" i="10"/>
  <c r="CD84" i="10"/>
  <c r="BX98" i="10"/>
  <c r="CI98" i="10" s="1"/>
  <c r="BX97" i="10"/>
  <c r="CI97" i="10" s="1"/>
  <c r="CE95" i="10"/>
  <c r="CP95" i="10" s="1"/>
  <c r="BY97" i="10"/>
  <c r="CJ97" i="10" s="1"/>
  <c r="CA101" i="10"/>
  <c r="CL101" i="10" s="1"/>
  <c r="CD98" i="10"/>
  <c r="CD64" i="10"/>
  <c r="CO64" i="10" s="1"/>
  <c r="BX72" i="10"/>
  <c r="CI72" i="10" s="1"/>
  <c r="CB66" i="10"/>
  <c r="CM66" i="10" s="1"/>
  <c r="CG65" i="10"/>
  <c r="CR65" i="10" s="1"/>
  <c r="CE72" i="10"/>
  <c r="CP72" i="10" s="1"/>
  <c r="CG69" i="10"/>
  <c r="CR69" i="10" s="1"/>
  <c r="BY72" i="10"/>
  <c r="CJ72" i="10" s="1"/>
  <c r="U10" i="3"/>
  <c r="X10" i="3"/>
  <c r="Y7" i="3"/>
  <c r="U14" i="3"/>
  <c r="V11" i="3"/>
  <c r="V16" i="3"/>
  <c r="BY78" i="10"/>
  <c r="CJ78" i="10" s="1"/>
  <c r="BY83" i="10"/>
  <c r="CJ83" i="10" s="1"/>
  <c r="BY84" i="10"/>
  <c r="CJ84" i="10" s="1"/>
  <c r="BY87" i="10"/>
  <c r="CJ87" i="10" s="1"/>
  <c r="CD79" i="10"/>
  <c r="CO79" i="10" s="1"/>
  <c r="BZ86" i="10"/>
  <c r="CK86" i="10" s="1"/>
  <c r="CF94" i="10"/>
  <c r="CQ94" i="10" s="1"/>
  <c r="CB92" i="10"/>
  <c r="CM92" i="10" s="1"/>
  <c r="CB98" i="10"/>
  <c r="CM98" i="10" s="1"/>
  <c r="CF99" i="10"/>
  <c r="CQ99" i="10" s="1"/>
  <c r="CA92" i="10"/>
  <c r="CL92" i="10" s="1"/>
  <c r="CB100" i="10"/>
  <c r="CM100" i="10" s="1"/>
  <c r="CB65" i="10"/>
  <c r="CM65" i="10" s="1"/>
  <c r="CG66" i="10"/>
  <c r="CR66" i="10" s="1"/>
  <c r="CD69" i="10"/>
  <c r="CO69" i="10" s="1"/>
  <c r="CC67" i="10"/>
  <c r="CN67" i="10" s="1"/>
  <c r="CE64" i="10"/>
  <c r="CP64" i="10" s="1"/>
  <c r="CC71" i="10"/>
  <c r="CN71" i="10" s="1"/>
  <c r="CE73" i="10"/>
  <c r="CP73" i="10" s="1"/>
  <c r="T7" i="3"/>
  <c r="T12" i="3"/>
  <c r="U9" i="3"/>
  <c r="Q16" i="3"/>
  <c r="R13" i="3"/>
  <c r="W8" i="3"/>
  <c r="CC85" i="10"/>
  <c r="CN85" i="10" s="1"/>
  <c r="CE87" i="10"/>
  <c r="CP87" i="10" s="1"/>
  <c r="CC86" i="10"/>
  <c r="CN86" i="10" s="1"/>
  <c r="CG78" i="10"/>
  <c r="CR78" i="10" s="1"/>
  <c r="CA81" i="10"/>
  <c r="CF87" i="10"/>
  <c r="CQ87" i="10" s="1"/>
  <c r="CB96" i="10"/>
  <c r="CC97" i="10"/>
  <c r="BY101" i="10"/>
  <c r="CJ101" i="10" s="1"/>
  <c r="BX92" i="10"/>
  <c r="BY94" i="10"/>
  <c r="CJ94" i="10" s="1"/>
  <c r="CG92" i="10"/>
  <c r="CR92" i="10" s="1"/>
  <c r="CF68" i="10"/>
  <c r="CQ68" i="10" s="1"/>
  <c r="CC73" i="10"/>
  <c r="CN73" i="10" s="1"/>
  <c r="BX73" i="10"/>
  <c r="CI73" i="10" s="1"/>
  <c r="BY69" i="10"/>
  <c r="CJ69" i="10" s="1"/>
  <c r="CA66" i="10"/>
  <c r="CL66" i="10" s="1"/>
  <c r="CA73" i="10"/>
  <c r="CL73" i="10" s="1"/>
  <c r="CC72" i="10"/>
  <c r="CN72" i="10" s="1"/>
  <c r="Z8" i="3"/>
  <c r="Z13" i="3"/>
  <c r="Q11" i="3"/>
  <c r="R8" i="3"/>
  <c r="AA8" i="3" s="1"/>
  <c r="B18" i="13" s="1"/>
  <c r="X14" i="3"/>
  <c r="AA14" i="3" s="1"/>
  <c r="B24" i="13" s="1"/>
  <c r="BZ78" i="10"/>
  <c r="CK78" i="10" s="1"/>
  <c r="CF79" i="10"/>
  <c r="CQ79" i="10" s="1"/>
  <c r="CC78" i="10"/>
  <c r="CN78" i="10" s="1"/>
  <c r="CC80" i="10"/>
  <c r="CN80" i="10" s="1"/>
  <c r="CE83" i="10"/>
  <c r="CP83" i="10" s="1"/>
  <c r="CG98" i="10"/>
  <c r="CR98" i="10" s="1"/>
  <c r="CG93" i="10"/>
  <c r="CR93" i="10" s="1"/>
  <c r="CA93" i="10"/>
  <c r="CL93" i="10" s="1"/>
  <c r="CE94" i="10"/>
  <c r="CP94" i="10" s="1"/>
  <c r="CG95" i="10"/>
  <c r="CR95" i="10" s="1"/>
  <c r="BX69" i="10"/>
  <c r="CI69" i="10" s="1"/>
  <c r="CB67" i="10"/>
  <c r="CM67" i="10" s="1"/>
  <c r="CD66" i="10"/>
  <c r="CO66" i="10" s="1"/>
  <c r="CE70" i="10"/>
  <c r="CP70" i="10" s="1"/>
  <c r="CG67" i="10"/>
  <c r="CR67" i="10" s="1"/>
  <c r="EF200" i="9"/>
  <c r="EQ200" i="9" s="1"/>
  <c r="EJ198" i="9"/>
  <c r="ED197" i="9"/>
  <c r="EO197" i="9" s="1"/>
  <c r="EH195" i="9"/>
  <c r="ES195" i="9" s="1"/>
  <c r="EL193" i="9"/>
  <c r="EW193" i="9" s="1"/>
  <c r="EF192" i="9"/>
  <c r="EQ192" i="9" s="1"/>
  <c r="ED200" i="9"/>
  <c r="EO200" i="9" s="1"/>
  <c r="EH198" i="9"/>
  <c r="ES198" i="9" s="1"/>
  <c r="EL196" i="9"/>
  <c r="EW196" i="9" s="1"/>
  <c r="EF195" i="9"/>
  <c r="EQ195" i="9" s="1"/>
  <c r="EJ193" i="9"/>
  <c r="EU193" i="9" s="1"/>
  <c r="ED192" i="9"/>
  <c r="EC200" i="9"/>
  <c r="EN200" i="9" s="1"/>
  <c r="EG198" i="9"/>
  <c r="ER198" i="9" s="1"/>
  <c r="EK196" i="9"/>
  <c r="EV196" i="9" s="1"/>
  <c r="EE195" i="9"/>
  <c r="EP195" i="9" s="1"/>
  <c r="EI193" i="9"/>
  <c r="ET193" i="9" s="1"/>
  <c r="EC192" i="9"/>
  <c r="EN192" i="9" s="1"/>
  <c r="EL199" i="9"/>
  <c r="EW199" i="9" s="1"/>
  <c r="EF198" i="9"/>
  <c r="EQ198" i="9" s="1"/>
  <c r="EJ196" i="9"/>
  <c r="EU196" i="9" s="1"/>
  <c r="ED195" i="9"/>
  <c r="EO195" i="9" s="1"/>
  <c r="EH193" i="9"/>
  <c r="ES193" i="9" s="1"/>
  <c r="EL191" i="9"/>
  <c r="EW191" i="9" s="1"/>
  <c r="EK199" i="9"/>
  <c r="EE198" i="9"/>
  <c r="EP198" i="9" s="1"/>
  <c r="EI196" i="9"/>
  <c r="ET196" i="9" s="1"/>
  <c r="EC195" i="9"/>
  <c r="EN195" i="9" s="1"/>
  <c r="EG193" i="9"/>
  <c r="ER193" i="9" s="1"/>
  <c r="EK191" i="9"/>
  <c r="EV191" i="9" s="1"/>
  <c r="EI199" i="9"/>
  <c r="ET199" i="9" s="1"/>
  <c r="EC198" i="9"/>
  <c r="EN198" i="9" s="1"/>
  <c r="EG196" i="9"/>
  <c r="ER196" i="9" s="1"/>
  <c r="EK194" i="9"/>
  <c r="EV194" i="9" s="1"/>
  <c r="EE193" i="9"/>
  <c r="EI191" i="9"/>
  <c r="ET191" i="9" s="1"/>
  <c r="EH199" i="9"/>
  <c r="ES199" i="9" s="1"/>
  <c r="EL197" i="9"/>
  <c r="EW197" i="9" s="1"/>
  <c r="EF196" i="9"/>
  <c r="EQ196" i="9" s="1"/>
  <c r="EJ194" i="9"/>
  <c r="EU194" i="9" s="1"/>
  <c r="ED193" i="9"/>
  <c r="EO193" i="9" s="1"/>
  <c r="EH191" i="9"/>
  <c r="ES191" i="9" s="1"/>
  <c r="EG199" i="9"/>
  <c r="ER199" i="9" s="1"/>
  <c r="EK197" i="9"/>
  <c r="EV197" i="9" s="1"/>
  <c r="EE196" i="9"/>
  <c r="EP196" i="9" s="1"/>
  <c r="EI194" i="9"/>
  <c r="ET194" i="9" s="1"/>
  <c r="EC193" i="9"/>
  <c r="EN193" i="9" s="1"/>
  <c r="EG191" i="9"/>
  <c r="ER191" i="9" s="1"/>
  <c r="EL200" i="9"/>
  <c r="EF199" i="9"/>
  <c r="EQ199" i="9" s="1"/>
  <c r="EJ197" i="9"/>
  <c r="EU197" i="9" s="1"/>
  <c r="ED196" i="9"/>
  <c r="EO196" i="9" s="1"/>
  <c r="EH194" i="9"/>
  <c r="ES194" i="9" s="1"/>
  <c r="EL192" i="9"/>
  <c r="EW192" i="9" s="1"/>
  <c r="EF191" i="9"/>
  <c r="EQ191" i="9" s="1"/>
  <c r="EK200" i="9"/>
  <c r="EV200" i="9" s="1"/>
  <c r="EE199" i="9"/>
  <c r="EP199" i="9" s="1"/>
  <c r="EI197" i="9"/>
  <c r="EC196" i="9"/>
  <c r="EN196" i="9" s="1"/>
  <c r="EG194" i="9"/>
  <c r="ER194" i="9" s="1"/>
  <c r="EK192" i="9"/>
  <c r="EV192" i="9" s="1"/>
  <c r="EE191" i="9"/>
  <c r="EP191" i="9" s="1"/>
  <c r="EJ200" i="9"/>
  <c r="EU200" i="9" s="1"/>
  <c r="ED199" i="9"/>
  <c r="EO199" i="9" s="1"/>
  <c r="EH197" i="9"/>
  <c r="ES197" i="9" s="1"/>
  <c r="EL195" i="9"/>
  <c r="EW195" i="9" s="1"/>
  <c r="EF194" i="9"/>
  <c r="EJ192" i="9"/>
  <c r="EU192" i="9" s="1"/>
  <c r="ED191" i="9"/>
  <c r="EO191" i="9" s="1"/>
  <c r="EI200" i="9"/>
  <c r="ET200" i="9" s="1"/>
  <c r="EC199" i="9"/>
  <c r="EN199" i="9" s="1"/>
  <c r="EG197" i="9"/>
  <c r="ER197" i="9" s="1"/>
  <c r="EK195" i="9"/>
  <c r="EV195" i="9" s="1"/>
  <c r="EE194" i="9"/>
  <c r="EP194" i="9" s="1"/>
  <c r="EI192" i="9"/>
  <c r="ET192" i="9" s="1"/>
  <c r="EC197" i="9"/>
  <c r="EN197" i="9" s="1"/>
  <c r="EH196" i="9"/>
  <c r="EJ195" i="9"/>
  <c r="EU195" i="9" s="1"/>
  <c r="EI195" i="9"/>
  <c r="ET195" i="9" s="1"/>
  <c r="EG195" i="9"/>
  <c r="EL194" i="9"/>
  <c r="EW194" i="9" s="1"/>
  <c r="EH200" i="9"/>
  <c r="ES200" i="9" s="1"/>
  <c r="ED194" i="9"/>
  <c r="EO194" i="9" s="1"/>
  <c r="EG200" i="9"/>
  <c r="ER200" i="9" s="1"/>
  <c r="EC194" i="9"/>
  <c r="EN194" i="9" s="1"/>
  <c r="EE200" i="9"/>
  <c r="EP200" i="9" s="1"/>
  <c r="EK193" i="9"/>
  <c r="EV193" i="9" s="1"/>
  <c r="EJ199" i="9"/>
  <c r="EU199" i="9" s="1"/>
  <c r="EF193" i="9"/>
  <c r="EQ193" i="9" s="1"/>
  <c r="EL198" i="9"/>
  <c r="EW198" i="9" s="1"/>
  <c r="EH192" i="9"/>
  <c r="ES192" i="9" s="1"/>
  <c r="EK198" i="9"/>
  <c r="EV198" i="9" s="1"/>
  <c r="EG192" i="9"/>
  <c r="ER192" i="9" s="1"/>
  <c r="EI198" i="9"/>
  <c r="ET198" i="9" s="1"/>
  <c r="EE192" i="9"/>
  <c r="EP192" i="9" s="1"/>
  <c r="ED198" i="9"/>
  <c r="EO198" i="9" s="1"/>
  <c r="EJ191" i="9"/>
  <c r="EU191" i="9" s="1"/>
  <c r="EF197" i="9"/>
  <c r="EQ197" i="9" s="1"/>
  <c r="EE197" i="9"/>
  <c r="EP197" i="9" s="1"/>
  <c r="EC191" i="9"/>
  <c r="EH87" i="9"/>
  <c r="ES87" i="9" s="1"/>
  <c r="EL85" i="9"/>
  <c r="EW85" i="9" s="1"/>
  <c r="EF84" i="9"/>
  <c r="EQ84" i="9" s="1"/>
  <c r="EJ82" i="9"/>
  <c r="EU82" i="9" s="1"/>
  <c r="ED81" i="9"/>
  <c r="EO81" i="9" s="1"/>
  <c r="EH79" i="9"/>
  <c r="ES79" i="9" s="1"/>
  <c r="EG87" i="9"/>
  <c r="ER87" i="9" s="1"/>
  <c r="EK85" i="9"/>
  <c r="EV85" i="9" s="1"/>
  <c r="EE84" i="9"/>
  <c r="EP84" i="9" s="1"/>
  <c r="EI82" i="9"/>
  <c r="ET82" i="9" s="1"/>
  <c r="EC81" i="9"/>
  <c r="EN81" i="9" s="1"/>
  <c r="EG79" i="9"/>
  <c r="ER79" i="9" s="1"/>
  <c r="EL88" i="9"/>
  <c r="EF87" i="9"/>
  <c r="EQ87" i="9" s="1"/>
  <c r="EJ85" i="9"/>
  <c r="EU85" i="9" s="1"/>
  <c r="ED84" i="9"/>
  <c r="EO84" i="9" s="1"/>
  <c r="EH82" i="9"/>
  <c r="ES82" i="9" s="1"/>
  <c r="EL80" i="9"/>
  <c r="EW80" i="9" s="1"/>
  <c r="EF79" i="9"/>
  <c r="EQ79" i="9" s="1"/>
  <c r="EK88" i="9"/>
  <c r="EV88" i="9" s="1"/>
  <c r="EE87" i="9"/>
  <c r="EP87" i="9" s="1"/>
  <c r="EI85" i="9"/>
  <c r="EC84" i="9"/>
  <c r="EN84" i="9" s="1"/>
  <c r="EG82" i="9"/>
  <c r="ER82" i="9" s="1"/>
  <c r="EK80" i="9"/>
  <c r="EV80" i="9" s="1"/>
  <c r="EE79" i="9"/>
  <c r="EP79" i="9" s="1"/>
  <c r="EJ88" i="9"/>
  <c r="EU88" i="9" s="1"/>
  <c r="ED87" i="9"/>
  <c r="EO87" i="9" s="1"/>
  <c r="EH85" i="9"/>
  <c r="ES85" i="9" s="1"/>
  <c r="EL83" i="9"/>
  <c r="EW83" i="9" s="1"/>
  <c r="EF82" i="9"/>
  <c r="EJ80" i="9"/>
  <c r="EU80" i="9" s="1"/>
  <c r="ED79" i="9"/>
  <c r="EO79" i="9" s="1"/>
  <c r="EI88" i="9"/>
  <c r="ET88" i="9" s="1"/>
  <c r="EC87" i="9"/>
  <c r="EN87" i="9" s="1"/>
  <c r="EG85" i="9"/>
  <c r="ER85" i="9" s="1"/>
  <c r="EK83" i="9"/>
  <c r="EV83" i="9" s="1"/>
  <c r="EE82" i="9"/>
  <c r="EP82" i="9" s="1"/>
  <c r="EI80" i="9"/>
  <c r="ET80" i="9" s="1"/>
  <c r="EH88" i="9"/>
  <c r="ES88" i="9" s="1"/>
  <c r="EL86" i="9"/>
  <c r="EW86" i="9" s="1"/>
  <c r="EF85" i="9"/>
  <c r="EQ85" i="9" s="1"/>
  <c r="EJ83" i="9"/>
  <c r="EU83" i="9" s="1"/>
  <c r="ED82" i="9"/>
  <c r="EO82" i="9" s="1"/>
  <c r="EH80" i="9"/>
  <c r="ES80" i="9" s="1"/>
  <c r="EC79" i="9"/>
  <c r="EG88" i="9"/>
  <c r="ER88" i="9" s="1"/>
  <c r="EK86" i="9"/>
  <c r="EV86" i="9" s="1"/>
  <c r="EE85" i="9"/>
  <c r="EP85" i="9" s="1"/>
  <c r="EI83" i="9"/>
  <c r="ET83" i="9" s="1"/>
  <c r="EC82" i="9"/>
  <c r="EN82" i="9" s="1"/>
  <c r="EG80" i="9"/>
  <c r="ER80" i="9" s="1"/>
  <c r="EF88" i="9"/>
  <c r="EQ88" i="9" s="1"/>
  <c r="EJ86" i="9"/>
  <c r="ED85" i="9"/>
  <c r="EO85" i="9" s="1"/>
  <c r="EH83" i="9"/>
  <c r="ES83" i="9" s="1"/>
  <c r="EL81" i="9"/>
  <c r="EW81" i="9" s="1"/>
  <c r="EF80" i="9"/>
  <c r="EQ80" i="9" s="1"/>
  <c r="EE88" i="9"/>
  <c r="EP88" i="9" s="1"/>
  <c r="EI86" i="9"/>
  <c r="ET86" i="9" s="1"/>
  <c r="EC85" i="9"/>
  <c r="EN85" i="9" s="1"/>
  <c r="EG83" i="9"/>
  <c r="EK81" i="9"/>
  <c r="EV81" i="9" s="1"/>
  <c r="EE80" i="9"/>
  <c r="EP80" i="9" s="1"/>
  <c r="ED88" i="9"/>
  <c r="EO88" i="9" s="1"/>
  <c r="EH86" i="9"/>
  <c r="ES86" i="9" s="1"/>
  <c r="EL84" i="9"/>
  <c r="EW84" i="9" s="1"/>
  <c r="EF83" i="9"/>
  <c r="EQ83" i="9" s="1"/>
  <c r="EJ81" i="9"/>
  <c r="EU81" i="9" s="1"/>
  <c r="ED80" i="9"/>
  <c r="EC88" i="9"/>
  <c r="EN88" i="9" s="1"/>
  <c r="EG86" i="9"/>
  <c r="ER86" i="9" s="1"/>
  <c r="EK84" i="9"/>
  <c r="EV84" i="9" s="1"/>
  <c r="EE83" i="9"/>
  <c r="EP83" i="9" s="1"/>
  <c r="EI81" i="9"/>
  <c r="ET81" i="9" s="1"/>
  <c r="EC80" i="9"/>
  <c r="EN80" i="9" s="1"/>
  <c r="EL87" i="9"/>
  <c r="EW87" i="9" s="1"/>
  <c r="EF86" i="9"/>
  <c r="EQ86" i="9" s="1"/>
  <c r="EJ84" i="9"/>
  <c r="EU84" i="9" s="1"/>
  <c r="ED83" i="9"/>
  <c r="EO83" i="9" s="1"/>
  <c r="EH81" i="9"/>
  <c r="ES81" i="9" s="1"/>
  <c r="EL79" i="9"/>
  <c r="EW79" i="9" s="1"/>
  <c r="EK87" i="9"/>
  <c r="EE86" i="9"/>
  <c r="EP86" i="9" s="1"/>
  <c r="EI84" i="9"/>
  <c r="ET84" i="9" s="1"/>
  <c r="EC83" i="9"/>
  <c r="EN83" i="9" s="1"/>
  <c r="EG81" i="9"/>
  <c r="ER81" i="9" s="1"/>
  <c r="EK79" i="9"/>
  <c r="EV79" i="9" s="1"/>
  <c r="EF81" i="9"/>
  <c r="EQ81" i="9" s="1"/>
  <c r="EE81" i="9"/>
  <c r="EJ79" i="9"/>
  <c r="EU79" i="9" s="1"/>
  <c r="EI79" i="9"/>
  <c r="ET79" i="9" s="1"/>
  <c r="EJ87" i="9"/>
  <c r="EU87" i="9" s="1"/>
  <c r="EI87" i="9"/>
  <c r="ET87" i="9" s="1"/>
  <c r="ED86" i="9"/>
  <c r="EO86" i="9" s="1"/>
  <c r="EC86" i="9"/>
  <c r="EN86" i="9" s="1"/>
  <c r="EH84" i="9"/>
  <c r="EG84" i="9"/>
  <c r="ER84" i="9" s="1"/>
  <c r="EL82" i="9"/>
  <c r="EW82" i="9" s="1"/>
  <c r="EK82" i="9"/>
  <c r="EV82" i="9" s="1"/>
  <c r="EH144" i="9"/>
  <c r="ES144" i="9" s="1"/>
  <c r="EL142" i="9"/>
  <c r="EW142" i="9" s="1"/>
  <c r="EF141" i="9"/>
  <c r="EQ141" i="9" s="1"/>
  <c r="EJ139" i="9"/>
  <c r="EU139" i="9" s="1"/>
  <c r="ED138" i="9"/>
  <c r="EO138" i="9" s="1"/>
  <c r="EH136" i="9"/>
  <c r="ES136" i="9" s="1"/>
  <c r="EC135" i="9"/>
  <c r="EG144" i="9"/>
  <c r="ER144" i="9" s="1"/>
  <c r="EK142" i="9"/>
  <c r="EV142" i="9" s="1"/>
  <c r="EE141" i="9"/>
  <c r="EP141" i="9" s="1"/>
  <c r="EI139" i="9"/>
  <c r="ET139" i="9" s="1"/>
  <c r="EC138" i="9"/>
  <c r="EN138" i="9" s="1"/>
  <c r="EG136" i="9"/>
  <c r="ER136" i="9" s="1"/>
  <c r="EF144" i="9"/>
  <c r="EQ144" i="9" s="1"/>
  <c r="EJ142" i="9"/>
  <c r="ED141" i="9"/>
  <c r="EO141" i="9" s="1"/>
  <c r="EH139" i="9"/>
  <c r="ES139" i="9" s="1"/>
  <c r="EL137" i="9"/>
  <c r="EW137" i="9" s="1"/>
  <c r="EF136" i="9"/>
  <c r="EQ136" i="9" s="1"/>
  <c r="EE144" i="9"/>
  <c r="EP144" i="9" s="1"/>
  <c r="EI142" i="9"/>
  <c r="ET142" i="9" s="1"/>
  <c r="EC141" i="9"/>
  <c r="EN141" i="9" s="1"/>
  <c r="EG139" i="9"/>
  <c r="EK137" i="9"/>
  <c r="EV137" i="9" s="1"/>
  <c r="EE136" i="9"/>
  <c r="EP136" i="9" s="1"/>
  <c r="ED144" i="9"/>
  <c r="EO144" i="9" s="1"/>
  <c r="EH142" i="9"/>
  <c r="ES142" i="9" s="1"/>
  <c r="EL140" i="9"/>
  <c r="EW140" i="9" s="1"/>
  <c r="EF139" i="9"/>
  <c r="EQ139" i="9" s="1"/>
  <c r="EJ137" i="9"/>
  <c r="EU137" i="9" s="1"/>
  <c r="ED136" i="9"/>
  <c r="EC144" i="9"/>
  <c r="EN144" i="9" s="1"/>
  <c r="EG142" i="9"/>
  <c r="ER142" i="9" s="1"/>
  <c r="EK140" i="9"/>
  <c r="EV140" i="9" s="1"/>
  <c r="EE139" i="9"/>
  <c r="EP139" i="9" s="1"/>
  <c r="EI137" i="9"/>
  <c r="ET137" i="9" s="1"/>
  <c r="EC136" i="9"/>
  <c r="EN136" i="9" s="1"/>
  <c r="EL143" i="9"/>
  <c r="EW143" i="9" s="1"/>
  <c r="EF142" i="9"/>
  <c r="EQ142" i="9" s="1"/>
  <c r="EJ140" i="9"/>
  <c r="EU140" i="9" s="1"/>
  <c r="ED139" i="9"/>
  <c r="EO139" i="9" s="1"/>
  <c r="EH137" i="9"/>
  <c r="ES137" i="9" s="1"/>
  <c r="EL135" i="9"/>
  <c r="EW135" i="9" s="1"/>
  <c r="EK143" i="9"/>
  <c r="EE142" i="9"/>
  <c r="EP142" i="9" s="1"/>
  <c r="EI140" i="9"/>
  <c r="ET140" i="9" s="1"/>
  <c r="EC139" i="9"/>
  <c r="EN139" i="9" s="1"/>
  <c r="EG137" i="9"/>
  <c r="ER137" i="9" s="1"/>
  <c r="EK135" i="9"/>
  <c r="EV135" i="9" s="1"/>
  <c r="EJ143" i="9"/>
  <c r="EU143" i="9" s="1"/>
  <c r="ED142" i="9"/>
  <c r="EO142" i="9" s="1"/>
  <c r="EH140" i="9"/>
  <c r="EL138" i="9"/>
  <c r="EW138" i="9" s="1"/>
  <c r="EF137" i="9"/>
  <c r="EQ137" i="9" s="1"/>
  <c r="EJ135" i="9"/>
  <c r="EU135" i="9" s="1"/>
  <c r="EI143" i="9"/>
  <c r="ET143" i="9" s="1"/>
  <c r="EC142" i="9"/>
  <c r="EN142" i="9" s="1"/>
  <c r="EG140" i="9"/>
  <c r="ER140" i="9" s="1"/>
  <c r="EK138" i="9"/>
  <c r="EV138" i="9" s="1"/>
  <c r="EE137" i="9"/>
  <c r="EI135" i="9"/>
  <c r="ET135" i="9" s="1"/>
  <c r="EH143" i="9"/>
  <c r="ES143" i="9" s="1"/>
  <c r="EL141" i="9"/>
  <c r="EW141" i="9" s="1"/>
  <c r="EF140" i="9"/>
  <c r="EQ140" i="9" s="1"/>
  <c r="EJ138" i="9"/>
  <c r="EU138" i="9" s="1"/>
  <c r="ED137" i="9"/>
  <c r="EO137" i="9" s="1"/>
  <c r="EH135" i="9"/>
  <c r="ES135" i="9" s="1"/>
  <c r="EG143" i="9"/>
  <c r="ER143" i="9" s="1"/>
  <c r="EK141" i="9"/>
  <c r="EV141" i="9" s="1"/>
  <c r="EE140" i="9"/>
  <c r="EP140" i="9" s="1"/>
  <c r="EI138" i="9"/>
  <c r="ET138" i="9" s="1"/>
  <c r="EC137" i="9"/>
  <c r="EN137" i="9" s="1"/>
  <c r="EG135" i="9"/>
  <c r="ER135" i="9" s="1"/>
  <c r="EL144" i="9"/>
  <c r="EF143" i="9"/>
  <c r="EQ143" i="9" s="1"/>
  <c r="EJ141" i="9"/>
  <c r="EU141" i="9" s="1"/>
  <c r="ED140" i="9"/>
  <c r="EO140" i="9" s="1"/>
  <c r="EH138" i="9"/>
  <c r="ES138" i="9" s="1"/>
  <c r="EL136" i="9"/>
  <c r="EW136" i="9" s="1"/>
  <c r="EF135" i="9"/>
  <c r="EQ135" i="9" s="1"/>
  <c r="EK144" i="9"/>
  <c r="EV144" i="9" s="1"/>
  <c r="EE143" i="9"/>
  <c r="EP143" i="9" s="1"/>
  <c r="EI141" i="9"/>
  <c r="EC140" i="9"/>
  <c r="EN140" i="9" s="1"/>
  <c r="EG138" i="9"/>
  <c r="ER138" i="9" s="1"/>
  <c r="EK136" i="9"/>
  <c r="EV136" i="9" s="1"/>
  <c r="EE135" i="9"/>
  <c r="EP135" i="9" s="1"/>
  <c r="EG141" i="9"/>
  <c r="ER141" i="9" s="1"/>
  <c r="EL139" i="9"/>
  <c r="EW139" i="9" s="1"/>
  <c r="EK139" i="9"/>
  <c r="EV139" i="9" s="1"/>
  <c r="EF138" i="9"/>
  <c r="EE138" i="9"/>
  <c r="EP138" i="9" s="1"/>
  <c r="EJ136" i="9"/>
  <c r="EU136" i="9" s="1"/>
  <c r="EI136" i="9"/>
  <c r="ET136" i="9" s="1"/>
  <c r="ED135" i="9"/>
  <c r="EO135" i="9" s="1"/>
  <c r="EJ144" i="9"/>
  <c r="EU144" i="9" s="1"/>
  <c r="EI144" i="9"/>
  <c r="ET144" i="9" s="1"/>
  <c r="ED143" i="9"/>
  <c r="EO143" i="9" s="1"/>
  <c r="EC143" i="9"/>
  <c r="EN143" i="9" s="1"/>
  <c r="EH141" i="9"/>
  <c r="ES141" i="9" s="1"/>
  <c r="Q33" i="3" a="1"/>
  <c r="EL31" i="9"/>
  <c r="EW31" i="9" s="1"/>
  <c r="EF30" i="9"/>
  <c r="EQ30" i="9" s="1"/>
  <c r="EJ28" i="9"/>
  <c r="EU28" i="9" s="1"/>
  <c r="ED27" i="9"/>
  <c r="EO27" i="9" s="1"/>
  <c r="EH25" i="9"/>
  <c r="ES25" i="9" s="1"/>
  <c r="EL23" i="9"/>
  <c r="EW23" i="9" s="1"/>
  <c r="EJ31" i="9"/>
  <c r="EU31" i="9" s="1"/>
  <c r="ED30" i="9"/>
  <c r="EO30" i="9" s="1"/>
  <c r="EH28" i="9"/>
  <c r="EL26" i="9"/>
  <c r="EW26" i="9" s="1"/>
  <c r="EF25" i="9"/>
  <c r="EQ25" i="9" s="1"/>
  <c r="EJ23" i="9"/>
  <c r="EU23" i="9" s="1"/>
  <c r="EI31" i="9"/>
  <c r="ET31" i="9" s="1"/>
  <c r="EC30" i="9"/>
  <c r="EN30" i="9" s="1"/>
  <c r="EG28" i="9"/>
  <c r="ER28" i="9" s="1"/>
  <c r="EK26" i="9"/>
  <c r="EV26" i="9" s="1"/>
  <c r="EE25" i="9"/>
  <c r="EI23" i="9"/>
  <c r="ET23" i="9" s="1"/>
  <c r="EH31" i="9"/>
  <c r="ES31" i="9" s="1"/>
  <c r="EL29" i="9"/>
  <c r="EW29" i="9" s="1"/>
  <c r="EF28" i="9"/>
  <c r="EQ28" i="9" s="1"/>
  <c r="EJ26" i="9"/>
  <c r="EU26" i="9" s="1"/>
  <c r="ED25" i="9"/>
  <c r="EO25" i="9" s="1"/>
  <c r="EH23" i="9"/>
  <c r="ES23" i="9" s="1"/>
  <c r="EG31" i="9"/>
  <c r="ER31" i="9" s="1"/>
  <c r="EK29" i="9"/>
  <c r="EV29" i="9" s="1"/>
  <c r="EE28" i="9"/>
  <c r="EP28" i="9" s="1"/>
  <c r="EI26" i="9"/>
  <c r="ET26" i="9" s="1"/>
  <c r="EC25" i="9"/>
  <c r="EN25" i="9" s="1"/>
  <c r="EG23" i="9"/>
  <c r="ER23" i="9" s="1"/>
  <c r="EL32" i="9"/>
  <c r="EF31" i="9"/>
  <c r="EQ31" i="9" s="1"/>
  <c r="EJ29" i="9"/>
  <c r="EU29" i="9" s="1"/>
  <c r="ED28" i="9"/>
  <c r="EO28" i="9" s="1"/>
  <c r="EH26" i="9"/>
  <c r="ES26" i="9" s="1"/>
  <c r="EL24" i="9"/>
  <c r="EW24" i="9" s="1"/>
  <c r="EF23" i="9"/>
  <c r="EQ23" i="9" s="1"/>
  <c r="EK32" i="9"/>
  <c r="EV32" i="9" s="1"/>
  <c r="EE31" i="9"/>
  <c r="EP31" i="9" s="1"/>
  <c r="EI29" i="9"/>
  <c r="EC28" i="9"/>
  <c r="EN28" i="9" s="1"/>
  <c r="EG26" i="9"/>
  <c r="ER26" i="9" s="1"/>
  <c r="EK24" i="9"/>
  <c r="EV24" i="9" s="1"/>
  <c r="EE23" i="9"/>
  <c r="EP23" i="9" s="1"/>
  <c r="EJ32" i="9"/>
  <c r="EU32" i="9" s="1"/>
  <c r="ED31" i="9"/>
  <c r="EO31" i="9" s="1"/>
  <c r="EH29" i="9"/>
  <c r="ES29" i="9" s="1"/>
  <c r="EL27" i="9"/>
  <c r="EW27" i="9" s="1"/>
  <c r="EF26" i="9"/>
  <c r="EJ24" i="9"/>
  <c r="EU24" i="9" s="1"/>
  <c r="ED23" i="9"/>
  <c r="EO23" i="9" s="1"/>
  <c r="EI32" i="9"/>
  <c r="ET32" i="9" s="1"/>
  <c r="EC31" i="9"/>
  <c r="EN31" i="9" s="1"/>
  <c r="EG29" i="9"/>
  <c r="ER29" i="9" s="1"/>
  <c r="EK27" i="9"/>
  <c r="EV27" i="9" s="1"/>
  <c r="EE26" i="9"/>
  <c r="EP26" i="9" s="1"/>
  <c r="EI24" i="9"/>
  <c r="ET24" i="9" s="1"/>
  <c r="EH32" i="9"/>
  <c r="ES32" i="9" s="1"/>
  <c r="EL30" i="9"/>
  <c r="EW30" i="9" s="1"/>
  <c r="EF29" i="9"/>
  <c r="EQ29" i="9" s="1"/>
  <c r="EJ27" i="9"/>
  <c r="EU27" i="9" s="1"/>
  <c r="ED26" i="9"/>
  <c r="EO26" i="9" s="1"/>
  <c r="EH24" i="9"/>
  <c r="ES24" i="9" s="1"/>
  <c r="EC23" i="9"/>
  <c r="EG32" i="9"/>
  <c r="ER32" i="9" s="1"/>
  <c r="EK30" i="9"/>
  <c r="EV30" i="9" s="1"/>
  <c r="EE29" i="9"/>
  <c r="EP29" i="9" s="1"/>
  <c r="EI27" i="9"/>
  <c r="ET27" i="9" s="1"/>
  <c r="EC26" i="9"/>
  <c r="EN26" i="9" s="1"/>
  <c r="EG24" i="9"/>
  <c r="ER24" i="9" s="1"/>
  <c r="EF32" i="9"/>
  <c r="EQ32" i="9" s="1"/>
  <c r="EJ30" i="9"/>
  <c r="ED29" i="9"/>
  <c r="EO29" i="9" s="1"/>
  <c r="EH27" i="9"/>
  <c r="ES27" i="9" s="1"/>
  <c r="EL25" i="9"/>
  <c r="EW25" i="9" s="1"/>
  <c r="EF24" i="9"/>
  <c r="EQ24" i="9" s="1"/>
  <c r="EI28" i="9"/>
  <c r="ET28" i="9" s="1"/>
  <c r="EG27" i="9"/>
  <c r="EF27" i="9"/>
  <c r="EQ27" i="9" s="1"/>
  <c r="EE27" i="9"/>
  <c r="EP27" i="9" s="1"/>
  <c r="EC27" i="9"/>
  <c r="EN27" i="9" s="1"/>
  <c r="EE32" i="9"/>
  <c r="EP32" i="9" s="1"/>
  <c r="EK25" i="9"/>
  <c r="EV25" i="9" s="1"/>
  <c r="ED32" i="9"/>
  <c r="EO32" i="9" s="1"/>
  <c r="EJ25" i="9"/>
  <c r="EU25" i="9" s="1"/>
  <c r="EC32" i="9"/>
  <c r="EN32" i="9" s="1"/>
  <c r="EI25" i="9"/>
  <c r="ET25" i="9" s="1"/>
  <c r="EK31" i="9"/>
  <c r="EG25" i="9"/>
  <c r="ER25" i="9" s="1"/>
  <c r="EI30" i="9"/>
  <c r="ET30" i="9" s="1"/>
  <c r="EE24" i="9"/>
  <c r="EP24" i="9" s="1"/>
  <c r="EH30" i="9"/>
  <c r="ES30" i="9" s="1"/>
  <c r="ED24" i="9"/>
  <c r="EG30" i="9"/>
  <c r="ER30" i="9" s="1"/>
  <c r="EC24" i="9"/>
  <c r="EN24" i="9" s="1"/>
  <c r="EC29" i="9"/>
  <c r="EN29" i="9" s="1"/>
  <c r="EL28" i="9"/>
  <c r="EW28" i="9" s="1"/>
  <c r="EK28" i="9"/>
  <c r="EV28" i="9" s="1"/>
  <c r="EK23" i="9"/>
  <c r="EV23" i="9" s="1"/>
  <c r="EE30" i="9"/>
  <c r="EP30" i="9" s="1"/>
  <c r="EK46" i="9"/>
  <c r="EV46" i="9" s="1"/>
  <c r="EE45" i="9"/>
  <c r="EP45" i="9" s="1"/>
  <c r="EI43" i="9"/>
  <c r="EC42" i="9"/>
  <c r="EN42" i="9" s="1"/>
  <c r="EG40" i="9"/>
  <c r="ER40" i="9" s="1"/>
  <c r="EK38" i="9"/>
  <c r="EV38" i="9" s="1"/>
  <c r="EE37" i="9"/>
  <c r="EP37" i="9" s="1"/>
  <c r="EJ46" i="9"/>
  <c r="EU46" i="9" s="1"/>
  <c r="ED45" i="9"/>
  <c r="EO45" i="9" s="1"/>
  <c r="EH43" i="9"/>
  <c r="ES43" i="9" s="1"/>
  <c r="EL41" i="9"/>
  <c r="EW41" i="9" s="1"/>
  <c r="EF40" i="9"/>
  <c r="EJ38" i="9"/>
  <c r="EU38" i="9" s="1"/>
  <c r="ED37" i="9"/>
  <c r="EO37" i="9" s="1"/>
  <c r="EI46" i="9"/>
  <c r="ET46" i="9" s="1"/>
  <c r="EC45" i="9"/>
  <c r="EN45" i="9" s="1"/>
  <c r="EG43" i="9"/>
  <c r="ER43" i="9" s="1"/>
  <c r="EK41" i="9"/>
  <c r="EV41" i="9" s="1"/>
  <c r="EE40" i="9"/>
  <c r="EP40" i="9" s="1"/>
  <c r="EI38" i="9"/>
  <c r="ET38" i="9" s="1"/>
  <c r="EH46" i="9"/>
  <c r="ES46" i="9" s="1"/>
  <c r="EL44" i="9"/>
  <c r="EW44" i="9" s="1"/>
  <c r="EF43" i="9"/>
  <c r="EQ43" i="9" s="1"/>
  <c r="EJ41" i="9"/>
  <c r="EU41" i="9" s="1"/>
  <c r="ED40" i="9"/>
  <c r="EO40" i="9" s="1"/>
  <c r="EH38" i="9"/>
  <c r="ES38" i="9" s="1"/>
  <c r="EC37" i="9"/>
  <c r="EF46" i="9"/>
  <c r="EQ46" i="9" s="1"/>
  <c r="EJ44" i="9"/>
  <c r="ED43" i="9"/>
  <c r="EO43" i="9" s="1"/>
  <c r="EH41" i="9"/>
  <c r="ES41" i="9" s="1"/>
  <c r="EL39" i="9"/>
  <c r="EW39" i="9" s="1"/>
  <c r="EF38" i="9"/>
  <c r="EQ38" i="9" s="1"/>
  <c r="EE46" i="9"/>
  <c r="EP46" i="9" s="1"/>
  <c r="EI44" i="9"/>
  <c r="ET44" i="9" s="1"/>
  <c r="EC43" i="9"/>
  <c r="EN43" i="9" s="1"/>
  <c r="EG41" i="9"/>
  <c r="EK39" i="9"/>
  <c r="EV39" i="9" s="1"/>
  <c r="EE38" i="9"/>
  <c r="EP38" i="9" s="1"/>
  <c r="ED46" i="9"/>
  <c r="EO46" i="9" s="1"/>
  <c r="EH44" i="9"/>
  <c r="ES44" i="9" s="1"/>
  <c r="EL42" i="9"/>
  <c r="EW42" i="9" s="1"/>
  <c r="EF41" i="9"/>
  <c r="EQ41" i="9" s="1"/>
  <c r="EJ39" i="9"/>
  <c r="EU39" i="9" s="1"/>
  <c r="ED38" i="9"/>
  <c r="EC46" i="9"/>
  <c r="EN46" i="9" s="1"/>
  <c r="EG44" i="9"/>
  <c r="ER44" i="9" s="1"/>
  <c r="EK42" i="9"/>
  <c r="EV42" i="9" s="1"/>
  <c r="EE41" i="9"/>
  <c r="EP41" i="9" s="1"/>
  <c r="EI39" i="9"/>
  <c r="ET39" i="9" s="1"/>
  <c r="EC38" i="9"/>
  <c r="EN38" i="9" s="1"/>
  <c r="EL45" i="9"/>
  <c r="EW45" i="9" s="1"/>
  <c r="EF44" i="9"/>
  <c r="EQ44" i="9" s="1"/>
  <c r="EJ42" i="9"/>
  <c r="EU42" i="9" s="1"/>
  <c r="ED41" i="9"/>
  <c r="EO41" i="9" s="1"/>
  <c r="EH39" i="9"/>
  <c r="ES39" i="9" s="1"/>
  <c r="EL37" i="9"/>
  <c r="EW37" i="9" s="1"/>
  <c r="EK45" i="9"/>
  <c r="EE44" i="9"/>
  <c r="EP44" i="9" s="1"/>
  <c r="EI42" i="9"/>
  <c r="ET42" i="9" s="1"/>
  <c r="EC41" i="9"/>
  <c r="EN41" i="9" s="1"/>
  <c r="EG39" i="9"/>
  <c r="ER39" i="9" s="1"/>
  <c r="EK37" i="9"/>
  <c r="EV37" i="9" s="1"/>
  <c r="EI45" i="9"/>
  <c r="ET45" i="9" s="1"/>
  <c r="EC44" i="9"/>
  <c r="EN44" i="9" s="1"/>
  <c r="EG42" i="9"/>
  <c r="ER42" i="9" s="1"/>
  <c r="EK40" i="9"/>
  <c r="EV40" i="9" s="1"/>
  <c r="EE39" i="9"/>
  <c r="EI37" i="9"/>
  <c r="ET37" i="9" s="1"/>
  <c r="EH45" i="9"/>
  <c r="ES45" i="9" s="1"/>
  <c r="EL43" i="9"/>
  <c r="EW43" i="9" s="1"/>
  <c r="EF42" i="9"/>
  <c r="EQ42" i="9" s="1"/>
  <c r="EJ40" i="9"/>
  <c r="EU40" i="9" s="1"/>
  <c r="ED39" i="9"/>
  <c r="EO39" i="9" s="1"/>
  <c r="EH37" i="9"/>
  <c r="ES37" i="9" s="1"/>
  <c r="EJ45" i="9"/>
  <c r="EU45" i="9" s="1"/>
  <c r="EF39" i="9"/>
  <c r="EQ39" i="9" s="1"/>
  <c r="EG45" i="9"/>
  <c r="ER45" i="9" s="1"/>
  <c r="EC39" i="9"/>
  <c r="EN39" i="9" s="1"/>
  <c r="EF45" i="9"/>
  <c r="EQ45" i="9" s="1"/>
  <c r="EL38" i="9"/>
  <c r="EW38" i="9" s="1"/>
  <c r="EK44" i="9"/>
  <c r="EV44" i="9" s="1"/>
  <c r="EG38" i="9"/>
  <c r="ER38" i="9" s="1"/>
  <c r="ED44" i="9"/>
  <c r="EO44" i="9" s="1"/>
  <c r="EJ37" i="9"/>
  <c r="EU37" i="9" s="1"/>
  <c r="EK43" i="9"/>
  <c r="EV43" i="9" s="1"/>
  <c r="EG37" i="9"/>
  <c r="ER37" i="9" s="1"/>
  <c r="EJ43" i="9"/>
  <c r="EU43" i="9" s="1"/>
  <c r="EF37" i="9"/>
  <c r="EQ37" i="9" s="1"/>
  <c r="EE43" i="9"/>
  <c r="EP43" i="9" s="1"/>
  <c r="EH42" i="9"/>
  <c r="EE42" i="9"/>
  <c r="EP42" i="9" s="1"/>
  <c r="ED42" i="9"/>
  <c r="EO42" i="9" s="1"/>
  <c r="EI41" i="9"/>
  <c r="ET41" i="9" s="1"/>
  <c r="EL40" i="9"/>
  <c r="EW40" i="9" s="1"/>
  <c r="EI40" i="9"/>
  <c r="ET40" i="9" s="1"/>
  <c r="EH40" i="9"/>
  <c r="ES40" i="9" s="1"/>
  <c r="EC40" i="9"/>
  <c r="EN40" i="9" s="1"/>
  <c r="EL46" i="9"/>
  <c r="EG46" i="9"/>
  <c r="ER46" i="9" s="1"/>
  <c r="CF92" i="5" a="1"/>
  <c r="U29" i="3"/>
  <c r="Y27" i="3"/>
  <c r="S26" i="3"/>
  <c r="W24" i="3"/>
  <c r="Q23" i="3"/>
  <c r="U21" i="3"/>
  <c r="T29" i="3"/>
  <c r="X27" i="3"/>
  <c r="AA27" i="3" s="1"/>
  <c r="C24" i="13" s="1"/>
  <c r="R26" i="3"/>
  <c r="V24" i="3"/>
  <c r="Z22" i="3"/>
  <c r="T21" i="3"/>
  <c r="S29" i="3"/>
  <c r="W27" i="3"/>
  <c r="Q26" i="3"/>
  <c r="U24" i="3"/>
  <c r="AA24" i="3" s="1"/>
  <c r="C21" i="13" s="1"/>
  <c r="Y22" i="3"/>
  <c r="S21" i="3"/>
  <c r="R29" i="3"/>
  <c r="V27" i="3"/>
  <c r="Z25" i="3"/>
  <c r="T24" i="3"/>
  <c r="X22" i="3"/>
  <c r="R21" i="3"/>
  <c r="AA21" i="3" s="1"/>
  <c r="C18" i="13" s="1"/>
  <c r="Q29" i="3"/>
  <c r="U27" i="3"/>
  <c r="Y25" i="3"/>
  <c r="S24" i="3"/>
  <c r="W22" i="3"/>
  <c r="Q21" i="3"/>
  <c r="Z28" i="3"/>
  <c r="T27" i="3"/>
  <c r="X25" i="3"/>
  <c r="R24" i="3"/>
  <c r="V22" i="3"/>
  <c r="Z20" i="3"/>
  <c r="Y28" i="3"/>
  <c r="AA28" i="3" s="1"/>
  <c r="C25" i="13" s="1"/>
  <c r="S27" i="3"/>
  <c r="W25" i="3"/>
  <c r="Q24" i="3"/>
  <c r="U22" i="3"/>
  <c r="Y20" i="3"/>
  <c r="X28" i="3"/>
  <c r="R27" i="3"/>
  <c r="V25" i="3"/>
  <c r="AA25" i="3" s="1"/>
  <c r="C22" i="13" s="1"/>
  <c r="Z23" i="3"/>
  <c r="T22" i="3"/>
  <c r="X20" i="3"/>
  <c r="W28" i="3"/>
  <c r="Q27" i="3"/>
  <c r="U25" i="3"/>
  <c r="Y23" i="3"/>
  <c r="S22" i="3"/>
  <c r="AA22" i="3" s="1"/>
  <c r="C19" i="13" s="1"/>
  <c r="W20" i="3"/>
  <c r="V28" i="3"/>
  <c r="Z26" i="3"/>
  <c r="T25" i="3"/>
  <c r="X23" i="3"/>
  <c r="R22" i="3"/>
  <c r="V20" i="3"/>
  <c r="U28" i="3"/>
  <c r="Y26" i="3"/>
  <c r="S25" i="3"/>
  <c r="W23" i="3"/>
  <c r="Q22" i="3"/>
  <c r="U20" i="3"/>
  <c r="Z29" i="3"/>
  <c r="AA29" i="3" s="1"/>
  <c r="C26" i="13" s="1"/>
  <c r="T28" i="3"/>
  <c r="X26" i="3"/>
  <c r="R25" i="3"/>
  <c r="V23" i="3"/>
  <c r="Z21" i="3"/>
  <c r="T20" i="3"/>
  <c r="Y29" i="3"/>
  <c r="S28" i="3"/>
  <c r="W26" i="3"/>
  <c r="AA26" i="3" s="1"/>
  <c r="C23" i="13" s="1"/>
  <c r="Q25" i="3"/>
  <c r="U23" i="3"/>
  <c r="Y21" i="3"/>
  <c r="S20" i="3"/>
  <c r="X29" i="3"/>
  <c r="R28" i="3"/>
  <c r="V26" i="3"/>
  <c r="Z24" i="3"/>
  <c r="T23" i="3"/>
  <c r="AA23" i="3" s="1"/>
  <c r="C20" i="13" s="1"/>
  <c r="X21" i="3"/>
  <c r="R20" i="3"/>
  <c r="W29" i="3"/>
  <c r="Q28" i="3"/>
  <c r="U26" i="3"/>
  <c r="Y24" i="3"/>
  <c r="S23" i="3"/>
  <c r="W21" i="3"/>
  <c r="Z27" i="3"/>
  <c r="T26" i="3"/>
  <c r="X24" i="3"/>
  <c r="R23" i="3"/>
  <c r="V21" i="3"/>
  <c r="Q20" i="3"/>
  <c r="AA20" i="3" s="1"/>
  <c r="C17" i="13" s="1"/>
  <c r="V29" i="3"/>
  <c r="EK17" i="9"/>
  <c r="EE16" i="9"/>
  <c r="EP16" i="9" s="1"/>
  <c r="EI14" i="9"/>
  <c r="ET14" i="9" s="1"/>
  <c r="EI17" i="9"/>
  <c r="ET17" i="9" s="1"/>
  <c r="EC16" i="9"/>
  <c r="EN16" i="9" s="1"/>
  <c r="EH17" i="9"/>
  <c r="ES17" i="9" s="1"/>
  <c r="EL15" i="9"/>
  <c r="EW15" i="9" s="1"/>
  <c r="EF14" i="9"/>
  <c r="EQ14" i="9" s="1"/>
  <c r="EG17" i="9"/>
  <c r="ER17" i="9" s="1"/>
  <c r="EK15" i="9"/>
  <c r="EV15" i="9" s="1"/>
  <c r="EL18" i="9"/>
  <c r="EF17" i="9"/>
  <c r="EQ17" i="9" s="1"/>
  <c r="EJ15" i="9"/>
  <c r="EU15" i="9" s="1"/>
  <c r="EK18" i="9"/>
  <c r="EV18" i="9" s="1"/>
  <c r="EE17" i="9"/>
  <c r="EP17" i="9" s="1"/>
  <c r="EI15" i="9"/>
  <c r="EI18" i="9"/>
  <c r="ET18" i="9" s="1"/>
  <c r="EC17" i="9"/>
  <c r="EN17" i="9" s="1"/>
  <c r="EG15" i="9"/>
  <c r="ER15" i="9" s="1"/>
  <c r="EF18" i="9"/>
  <c r="EQ18" i="9" s="1"/>
  <c r="EJ16" i="9"/>
  <c r="ED15" i="9"/>
  <c r="EO15" i="9" s="1"/>
  <c r="EG18" i="9"/>
  <c r="ER18" i="9" s="1"/>
  <c r="EE15" i="9"/>
  <c r="EP15" i="9" s="1"/>
  <c r="EF13" i="9"/>
  <c r="EQ13" i="9" s="1"/>
  <c r="EJ11" i="9"/>
  <c r="EU11" i="9" s="1"/>
  <c r="ED10" i="9"/>
  <c r="EE18" i="9"/>
  <c r="EP18" i="9" s="1"/>
  <c r="EC15" i="9"/>
  <c r="EN15" i="9" s="1"/>
  <c r="EE13" i="9"/>
  <c r="EP13" i="9" s="1"/>
  <c r="EI11" i="9"/>
  <c r="ET11" i="9" s="1"/>
  <c r="EC10" i="9"/>
  <c r="EN10" i="9" s="1"/>
  <c r="ED18" i="9"/>
  <c r="EO18" i="9" s="1"/>
  <c r="EL14" i="9"/>
  <c r="EW14" i="9" s="1"/>
  <c r="ED13" i="9"/>
  <c r="EO13" i="9" s="1"/>
  <c r="EH11" i="9"/>
  <c r="ES11" i="9" s="1"/>
  <c r="EL9" i="9"/>
  <c r="EW9" i="9" s="1"/>
  <c r="EC18" i="9"/>
  <c r="EN18" i="9" s="1"/>
  <c r="EK14" i="9"/>
  <c r="EV14" i="9" s="1"/>
  <c r="EC13" i="9"/>
  <c r="EN13" i="9" s="1"/>
  <c r="EG11" i="9"/>
  <c r="ER11" i="9" s="1"/>
  <c r="EK9" i="9"/>
  <c r="EV9" i="9" s="1"/>
  <c r="EL17" i="9"/>
  <c r="EW17" i="9" s="1"/>
  <c r="EJ14" i="9"/>
  <c r="EU14" i="9" s="1"/>
  <c r="EL12" i="9"/>
  <c r="EW12" i="9" s="1"/>
  <c r="EF11" i="9"/>
  <c r="EQ11" i="9" s="1"/>
  <c r="EJ9" i="9"/>
  <c r="EU9" i="9" s="1"/>
  <c r="EJ17" i="9"/>
  <c r="EU17" i="9" s="1"/>
  <c r="EH14" i="9"/>
  <c r="EK12" i="9"/>
  <c r="EV12" i="9" s="1"/>
  <c r="EE11" i="9"/>
  <c r="EI9" i="9"/>
  <c r="ET9" i="9" s="1"/>
  <c r="ED17" i="9"/>
  <c r="EO17" i="9" s="1"/>
  <c r="EG14" i="9"/>
  <c r="ER14" i="9" s="1"/>
  <c r="EJ12" i="9"/>
  <c r="EU12" i="9" s="1"/>
  <c r="ED11" i="9"/>
  <c r="EO11" i="9" s="1"/>
  <c r="EH9" i="9"/>
  <c r="ES9" i="9" s="1"/>
  <c r="EL16" i="9"/>
  <c r="EW16" i="9" s="1"/>
  <c r="EE14" i="9"/>
  <c r="EP14" i="9" s="1"/>
  <c r="EI12" i="9"/>
  <c r="ET12" i="9" s="1"/>
  <c r="EC11" i="9"/>
  <c r="EN11" i="9" s="1"/>
  <c r="EG9" i="9"/>
  <c r="ER9" i="9" s="1"/>
  <c r="EK16" i="9"/>
  <c r="EV16" i="9" s="1"/>
  <c r="ED14" i="9"/>
  <c r="EO14" i="9" s="1"/>
  <c r="EH12" i="9"/>
  <c r="ES12" i="9" s="1"/>
  <c r="EL10" i="9"/>
  <c r="EW10" i="9" s="1"/>
  <c r="EF9" i="9"/>
  <c r="EQ9" i="9" s="1"/>
  <c r="EI16" i="9"/>
  <c r="ET16" i="9" s="1"/>
  <c r="EC14" i="9"/>
  <c r="EN14" i="9" s="1"/>
  <c r="EG12" i="9"/>
  <c r="ER12" i="9" s="1"/>
  <c r="EK10" i="9"/>
  <c r="EV10" i="9" s="1"/>
  <c r="EE9" i="9"/>
  <c r="EP9" i="9" s="1"/>
  <c r="EH16" i="9"/>
  <c r="ES16" i="9" s="1"/>
  <c r="EL13" i="9"/>
  <c r="EW13" i="9" s="1"/>
  <c r="EF12" i="9"/>
  <c r="EJ10" i="9"/>
  <c r="EU10" i="9" s="1"/>
  <c r="ED9" i="9"/>
  <c r="EO9" i="9" s="1"/>
  <c r="EG16" i="9"/>
  <c r="ER16" i="9" s="1"/>
  <c r="EK13" i="9"/>
  <c r="EV13" i="9" s="1"/>
  <c r="EE12" i="9"/>
  <c r="EP12" i="9" s="1"/>
  <c r="EI10" i="9"/>
  <c r="ET10" i="9" s="1"/>
  <c r="ED16" i="9"/>
  <c r="EO16" i="9" s="1"/>
  <c r="EI13" i="9"/>
  <c r="ET13" i="9" s="1"/>
  <c r="EC12" i="9"/>
  <c r="EN12" i="9" s="1"/>
  <c r="EG10" i="9"/>
  <c r="ER10" i="9" s="1"/>
  <c r="EJ18" i="9"/>
  <c r="EU18" i="9" s="1"/>
  <c r="EH15" i="9"/>
  <c r="ES15" i="9" s="1"/>
  <c r="EH13" i="9"/>
  <c r="ES13" i="9" s="1"/>
  <c r="EL11" i="9"/>
  <c r="EW11" i="9" s="1"/>
  <c r="EF10" i="9"/>
  <c r="EQ10" i="9" s="1"/>
  <c r="EH18" i="9"/>
  <c r="ES18" i="9" s="1"/>
  <c r="EF16" i="9"/>
  <c r="EQ16" i="9" s="1"/>
  <c r="EF15" i="9"/>
  <c r="EQ15" i="9" s="1"/>
  <c r="EJ13" i="9"/>
  <c r="EU13" i="9" s="1"/>
  <c r="EG13" i="9"/>
  <c r="ED12" i="9"/>
  <c r="EO12" i="9" s="1"/>
  <c r="EK11" i="9"/>
  <c r="EV11" i="9" s="1"/>
  <c r="EH10" i="9"/>
  <c r="ES10" i="9" s="1"/>
  <c r="EE10" i="9"/>
  <c r="EP10" i="9" s="1"/>
  <c r="EC9" i="9"/>
  <c r="CG30" i="10"/>
  <c r="CR30" i="10" s="1"/>
  <c r="CA29" i="10"/>
  <c r="CL29" i="10" s="1"/>
  <c r="CE27" i="10"/>
  <c r="CP27" i="10" s="1"/>
  <c r="BY26" i="10"/>
  <c r="CJ26" i="10" s="1"/>
  <c r="CC24" i="10"/>
  <c r="CN24" i="10" s="1"/>
  <c r="CG22" i="10"/>
  <c r="CR22" i="10" s="1"/>
  <c r="CF30" i="10"/>
  <c r="BZ29" i="10"/>
  <c r="CK29" i="10" s="1"/>
  <c r="CD27" i="10"/>
  <c r="CO27" i="10" s="1"/>
  <c r="BX26" i="10"/>
  <c r="CI26" i="10" s="1"/>
  <c r="CB24" i="10"/>
  <c r="CM24" i="10" s="1"/>
  <c r="CF22" i="10"/>
  <c r="CQ22" i="10" s="1"/>
  <c r="CD30" i="10"/>
  <c r="CO30" i="10" s="1"/>
  <c r="BX29" i="10"/>
  <c r="CI29" i="10" s="1"/>
  <c r="CB27" i="10"/>
  <c r="CM27" i="10" s="1"/>
  <c r="CF25" i="10"/>
  <c r="CQ25" i="10" s="1"/>
  <c r="BZ24" i="10"/>
  <c r="CD22" i="10"/>
  <c r="CO22" i="10" s="1"/>
  <c r="CC30" i="10"/>
  <c r="CN30" i="10" s="1"/>
  <c r="CG28" i="10"/>
  <c r="CR28" i="10" s="1"/>
  <c r="CA27" i="10"/>
  <c r="CL27" i="10" s="1"/>
  <c r="CE25" i="10"/>
  <c r="CP25" i="10" s="1"/>
  <c r="BY24" i="10"/>
  <c r="CJ24" i="10" s="1"/>
  <c r="CC22" i="10"/>
  <c r="CN22" i="10" s="1"/>
  <c r="CB30" i="10"/>
  <c r="CM30" i="10" s="1"/>
  <c r="CF28" i="10"/>
  <c r="CQ28" i="10" s="1"/>
  <c r="BZ27" i="10"/>
  <c r="CK27" i="10" s="1"/>
  <c r="CD25" i="10"/>
  <c r="CO25" i="10" s="1"/>
  <c r="BX24" i="10"/>
  <c r="CI24" i="10" s="1"/>
  <c r="CB22" i="10"/>
  <c r="CM22" i="10" s="1"/>
  <c r="CF31" i="10"/>
  <c r="CQ31" i="10" s="1"/>
  <c r="BZ30" i="10"/>
  <c r="CK30" i="10" s="1"/>
  <c r="CD28" i="10"/>
  <c r="BX27" i="10"/>
  <c r="CI27" i="10" s="1"/>
  <c r="CB25" i="10"/>
  <c r="CM25" i="10" s="1"/>
  <c r="CF23" i="10"/>
  <c r="CQ23" i="10" s="1"/>
  <c r="BZ22" i="10"/>
  <c r="CK22" i="10" s="1"/>
  <c r="CE30" i="10"/>
  <c r="CP30" i="10" s="1"/>
  <c r="BY28" i="10"/>
  <c r="CJ28" i="10" s="1"/>
  <c r="CA25" i="10"/>
  <c r="BY23" i="10"/>
  <c r="CA30" i="10"/>
  <c r="CL30" i="10" s="1"/>
  <c r="BX28" i="10"/>
  <c r="CI28" i="10" s="1"/>
  <c r="BZ25" i="10"/>
  <c r="CK25" i="10" s="1"/>
  <c r="BX23" i="10"/>
  <c r="CI23" i="10" s="1"/>
  <c r="BY30" i="10"/>
  <c r="CJ30" i="10" s="1"/>
  <c r="CG27" i="10"/>
  <c r="CR27" i="10" s="1"/>
  <c r="BY25" i="10"/>
  <c r="CJ25" i="10" s="1"/>
  <c r="CE22" i="10"/>
  <c r="CP22" i="10" s="1"/>
  <c r="CG29" i="10"/>
  <c r="CR29" i="10" s="1"/>
  <c r="CC27" i="10"/>
  <c r="CG24" i="10"/>
  <c r="CR24" i="10" s="1"/>
  <c r="BY22" i="10"/>
  <c r="CJ22" i="10" s="1"/>
  <c r="CF29" i="10"/>
  <c r="CQ29" i="10" s="1"/>
  <c r="BY27" i="10"/>
  <c r="CJ27" i="10" s="1"/>
  <c r="CF24" i="10"/>
  <c r="CQ24" i="10" s="1"/>
  <c r="CE29" i="10"/>
  <c r="CG26" i="10"/>
  <c r="CR26" i="10" s="1"/>
  <c r="CE24" i="10"/>
  <c r="CP24" i="10" s="1"/>
  <c r="BX22" i="10"/>
  <c r="CE31" i="10"/>
  <c r="CP31" i="10" s="1"/>
  <c r="CC29" i="10"/>
  <c r="CN29" i="10" s="1"/>
  <c r="CE26" i="10"/>
  <c r="CP26" i="10" s="1"/>
  <c r="CA24" i="10"/>
  <c r="CL24" i="10" s="1"/>
  <c r="CD31" i="10"/>
  <c r="CO31" i="10" s="1"/>
  <c r="CB29" i="10"/>
  <c r="CM29" i="10" s="1"/>
  <c r="CD26" i="10"/>
  <c r="CO26" i="10" s="1"/>
  <c r="CG23" i="10"/>
  <c r="CR23" i="10" s="1"/>
  <c r="CC31" i="10"/>
  <c r="CN31" i="10" s="1"/>
  <c r="BY29" i="10"/>
  <c r="CJ29" i="10" s="1"/>
  <c r="CC26" i="10"/>
  <c r="CN26" i="10" s="1"/>
  <c r="CE23" i="10"/>
  <c r="CP23" i="10" s="1"/>
  <c r="CB31" i="10"/>
  <c r="CM31" i="10" s="1"/>
  <c r="CE28" i="10"/>
  <c r="CP28" i="10" s="1"/>
  <c r="CB26" i="10"/>
  <c r="CD23" i="10"/>
  <c r="CO23" i="10" s="1"/>
  <c r="CA31" i="10"/>
  <c r="CL31" i="10" s="1"/>
  <c r="CC28" i="10"/>
  <c r="CN28" i="10" s="1"/>
  <c r="CA26" i="10"/>
  <c r="CL26" i="10" s="1"/>
  <c r="CC23" i="10"/>
  <c r="CN23" i="10" s="1"/>
  <c r="CF26" i="10"/>
  <c r="CQ26" i="10" s="1"/>
  <c r="BZ26" i="10"/>
  <c r="CK26" i="10" s="1"/>
  <c r="CG25" i="10"/>
  <c r="CR25" i="10" s="1"/>
  <c r="CC25" i="10"/>
  <c r="CN25" i="10" s="1"/>
  <c r="BX25" i="10"/>
  <c r="CI25" i="10" s="1"/>
  <c r="CD24" i="10"/>
  <c r="CO24" i="10" s="1"/>
  <c r="CG31" i="10"/>
  <c r="CB23" i="10"/>
  <c r="CM23" i="10" s="1"/>
  <c r="BY31" i="10"/>
  <c r="CJ31" i="10" s="1"/>
  <c r="BZ23" i="10"/>
  <c r="CK23" i="10" s="1"/>
  <c r="BX31" i="10"/>
  <c r="CI31" i="10" s="1"/>
  <c r="CA22" i="10"/>
  <c r="CL22" i="10" s="1"/>
  <c r="BX30" i="10"/>
  <c r="CI30" i="10" s="1"/>
  <c r="CD29" i="10"/>
  <c r="CO29" i="10" s="1"/>
  <c r="CB28" i="10"/>
  <c r="CM28" i="10" s="1"/>
  <c r="CA28" i="10"/>
  <c r="CL28" i="10" s="1"/>
  <c r="BZ31" i="10"/>
  <c r="CK31" i="10" s="1"/>
  <c r="BZ28" i="10"/>
  <c r="CK28" i="10" s="1"/>
  <c r="CF27" i="10"/>
  <c r="CQ27" i="10" s="1"/>
  <c r="CA23" i="10"/>
  <c r="CL23" i="10" s="1"/>
  <c r="AU20" i="3" a="1"/>
  <c r="CI17" i="5"/>
  <c r="CT17" i="5" s="1"/>
  <c r="CM15" i="5"/>
  <c r="CG14" i="5"/>
  <c r="CR14" i="5" s="1"/>
  <c r="CK12" i="5"/>
  <c r="CV12" i="5" s="1"/>
  <c r="CO10" i="5"/>
  <c r="CZ10" i="5" s="1"/>
  <c r="CI9" i="5"/>
  <c r="CT9" i="5" s="1"/>
  <c r="CH17" i="5"/>
  <c r="CS17" i="5" s="1"/>
  <c r="CL15" i="5"/>
  <c r="CW15" i="5" s="1"/>
  <c r="CF14" i="5"/>
  <c r="CQ14" i="5" s="1"/>
  <c r="CJ12" i="5"/>
  <c r="CN10" i="5"/>
  <c r="CY10" i="5" s="1"/>
  <c r="CH9" i="5"/>
  <c r="CS9" i="5" s="1"/>
  <c r="CG17" i="5"/>
  <c r="CR17" i="5" s="1"/>
  <c r="CK15" i="5"/>
  <c r="CV15" i="5" s="1"/>
  <c r="CO13" i="5"/>
  <c r="CZ13" i="5" s="1"/>
  <c r="CI12" i="5"/>
  <c r="CT12" i="5" s="1"/>
  <c r="CM10" i="5"/>
  <c r="CX10" i="5" s="1"/>
  <c r="CG9" i="5"/>
  <c r="CF17" i="5"/>
  <c r="CQ17" i="5" s="1"/>
  <c r="CJ15" i="5"/>
  <c r="CU15" i="5" s="1"/>
  <c r="CN13" i="5"/>
  <c r="CY13" i="5" s="1"/>
  <c r="CH12" i="5"/>
  <c r="CS12" i="5" s="1"/>
  <c r="CL10" i="5"/>
  <c r="CW10" i="5" s="1"/>
  <c r="CF9" i="5"/>
  <c r="CQ9" i="5" s="1"/>
  <c r="CO16" i="5"/>
  <c r="CZ16" i="5" s="1"/>
  <c r="CI15" i="5"/>
  <c r="CT15" i="5" s="1"/>
  <c r="CM13" i="5"/>
  <c r="CX13" i="5" s="1"/>
  <c r="CG12" i="5"/>
  <c r="CR12" i="5" s="1"/>
  <c r="CK10" i="5"/>
  <c r="CV10" i="5" s="1"/>
  <c r="CO8" i="5"/>
  <c r="CZ8" i="5" s="1"/>
  <c r="CN16" i="5"/>
  <c r="CH15" i="5"/>
  <c r="CS15" i="5" s="1"/>
  <c r="CL13" i="5"/>
  <c r="CW13" i="5" s="1"/>
  <c r="CF12" i="5"/>
  <c r="CQ12" i="5" s="1"/>
  <c r="CJ10" i="5"/>
  <c r="CU10" i="5" s="1"/>
  <c r="CN8" i="5"/>
  <c r="CY8" i="5" s="1"/>
  <c r="CM16" i="5"/>
  <c r="CX16" i="5" s="1"/>
  <c r="CG15" i="5"/>
  <c r="CR15" i="5" s="1"/>
  <c r="CK13" i="5"/>
  <c r="CO11" i="5"/>
  <c r="CZ11" i="5" s="1"/>
  <c r="CI10" i="5"/>
  <c r="CT10" i="5" s="1"/>
  <c r="CM8" i="5"/>
  <c r="CX8" i="5" s="1"/>
  <c r="CL16" i="5"/>
  <c r="CW16" i="5" s="1"/>
  <c r="CF15" i="5"/>
  <c r="CQ15" i="5" s="1"/>
  <c r="CJ13" i="5"/>
  <c r="CU13" i="5" s="1"/>
  <c r="CN11" i="5"/>
  <c r="CY11" i="5" s="1"/>
  <c r="CH10" i="5"/>
  <c r="CL8" i="5"/>
  <c r="CW8" i="5" s="1"/>
  <c r="CK16" i="5"/>
  <c r="CV16" i="5" s="1"/>
  <c r="CO14" i="5"/>
  <c r="CZ14" i="5" s="1"/>
  <c r="CI13" i="5"/>
  <c r="CT13" i="5" s="1"/>
  <c r="CM11" i="5"/>
  <c r="CX11" i="5" s="1"/>
  <c r="CG10" i="5"/>
  <c r="CR10" i="5" s="1"/>
  <c r="CK8" i="5"/>
  <c r="CV8" i="5" s="1"/>
  <c r="CJ16" i="5"/>
  <c r="CU16" i="5" s="1"/>
  <c r="CN14" i="5"/>
  <c r="CY14" i="5" s="1"/>
  <c r="CH13" i="5"/>
  <c r="CS13" i="5" s="1"/>
  <c r="CL11" i="5"/>
  <c r="CW11" i="5" s="1"/>
  <c r="CF10" i="5"/>
  <c r="CQ10" i="5" s="1"/>
  <c r="CJ8" i="5"/>
  <c r="CU8" i="5" s="1"/>
  <c r="CO17" i="5"/>
  <c r="CI16" i="5"/>
  <c r="CT16" i="5" s="1"/>
  <c r="CM14" i="5"/>
  <c r="CX14" i="5" s="1"/>
  <c r="CG13" i="5"/>
  <c r="CR13" i="5" s="1"/>
  <c r="CK11" i="5"/>
  <c r="CV11" i="5" s="1"/>
  <c r="CO9" i="5"/>
  <c r="CZ9" i="5" s="1"/>
  <c r="CI8" i="5"/>
  <c r="CT8" i="5" s="1"/>
  <c r="CN17" i="5"/>
  <c r="CY17" i="5" s="1"/>
  <c r="CH16" i="5"/>
  <c r="CS16" i="5" s="1"/>
  <c r="CL14" i="5"/>
  <c r="CF13" i="5"/>
  <c r="CQ13" i="5" s="1"/>
  <c r="CJ11" i="5"/>
  <c r="CU11" i="5" s="1"/>
  <c r="CN9" i="5"/>
  <c r="CY9" i="5" s="1"/>
  <c r="CH8" i="5"/>
  <c r="CS8" i="5" s="1"/>
  <c r="CM17" i="5"/>
  <c r="CX17" i="5" s="1"/>
  <c r="CG16" i="5"/>
  <c r="CR16" i="5" s="1"/>
  <c r="CK14" i="5"/>
  <c r="CV14" i="5" s="1"/>
  <c r="CO12" i="5"/>
  <c r="CZ12" i="5" s="1"/>
  <c r="CI11" i="5"/>
  <c r="CM9" i="5"/>
  <c r="CX9" i="5" s="1"/>
  <c r="CG8" i="5"/>
  <c r="CR8" i="5" s="1"/>
  <c r="CL17" i="5"/>
  <c r="CW17" i="5" s="1"/>
  <c r="CF16" i="5"/>
  <c r="CQ16" i="5" s="1"/>
  <c r="CJ14" i="5"/>
  <c r="CU14" i="5" s="1"/>
  <c r="CN12" i="5"/>
  <c r="CY12" i="5" s="1"/>
  <c r="CH11" i="5"/>
  <c r="CS11" i="5" s="1"/>
  <c r="CL9" i="5"/>
  <c r="CW9" i="5" s="1"/>
  <c r="CF11" i="5"/>
  <c r="CQ11" i="5" s="1"/>
  <c r="CK9" i="5"/>
  <c r="CV9" i="5" s="1"/>
  <c r="CJ9" i="5"/>
  <c r="CU9" i="5" s="1"/>
  <c r="CF8" i="5"/>
  <c r="CK17" i="5"/>
  <c r="CV17" i="5" s="1"/>
  <c r="CJ17" i="5"/>
  <c r="CU17" i="5" s="1"/>
  <c r="CO15" i="5"/>
  <c r="CZ15" i="5" s="1"/>
  <c r="CN15" i="5"/>
  <c r="CY15" i="5" s="1"/>
  <c r="CI14" i="5"/>
  <c r="CT14" i="5" s="1"/>
  <c r="CH14" i="5"/>
  <c r="CS14" i="5" s="1"/>
  <c r="CM12" i="5"/>
  <c r="CX12" i="5" s="1"/>
  <c r="CL12" i="5"/>
  <c r="CW12" i="5" s="1"/>
  <c r="CG11" i="5"/>
  <c r="CR11" i="5" s="1"/>
  <c r="CK59" i="5"/>
  <c r="CV59" i="5" s="1"/>
  <c r="CO57" i="5"/>
  <c r="CZ57" i="5" s="1"/>
  <c r="CI56" i="5"/>
  <c r="CT56" i="5" s="1"/>
  <c r="CM54" i="5"/>
  <c r="CX54" i="5" s="1"/>
  <c r="CG53" i="5"/>
  <c r="CR53" i="5" s="1"/>
  <c r="CK51" i="5"/>
  <c r="CV51" i="5" s="1"/>
  <c r="CF50" i="5"/>
  <c r="CI59" i="5"/>
  <c r="CT59" i="5" s="1"/>
  <c r="CM57" i="5"/>
  <c r="CG56" i="5"/>
  <c r="CR56" i="5" s="1"/>
  <c r="CK54" i="5"/>
  <c r="CV54" i="5" s="1"/>
  <c r="CO52" i="5"/>
  <c r="CZ52" i="5" s="1"/>
  <c r="CI51" i="5"/>
  <c r="CT51" i="5" s="1"/>
  <c r="CF59" i="5"/>
  <c r="CQ59" i="5" s="1"/>
  <c r="CJ57" i="5"/>
  <c r="CU57" i="5" s="1"/>
  <c r="CN55" i="5"/>
  <c r="CY55" i="5" s="1"/>
  <c r="CH54" i="5"/>
  <c r="CS54" i="5" s="1"/>
  <c r="CL52" i="5"/>
  <c r="CW52" i="5" s="1"/>
  <c r="CF51" i="5"/>
  <c r="CQ51" i="5" s="1"/>
  <c r="CO58" i="5"/>
  <c r="CZ58" i="5" s="1"/>
  <c r="CI57" i="5"/>
  <c r="CT57" i="5" s="1"/>
  <c r="CM55" i="5"/>
  <c r="CX55" i="5" s="1"/>
  <c r="CG54" i="5"/>
  <c r="CR54" i="5" s="1"/>
  <c r="CK52" i="5"/>
  <c r="CV52" i="5" s="1"/>
  <c r="CO50" i="5"/>
  <c r="CZ50" i="5" s="1"/>
  <c r="CN58" i="5"/>
  <c r="CH57" i="5"/>
  <c r="CS57" i="5" s="1"/>
  <c r="CL55" i="5"/>
  <c r="CW55" i="5" s="1"/>
  <c r="CF54" i="5"/>
  <c r="CQ54" i="5" s="1"/>
  <c r="CJ52" i="5"/>
  <c r="CU52" i="5" s="1"/>
  <c r="CN50" i="5"/>
  <c r="CY50" i="5" s="1"/>
  <c r="CL58" i="5"/>
  <c r="CW58" i="5" s="1"/>
  <c r="CF57" i="5"/>
  <c r="CQ57" i="5" s="1"/>
  <c r="CJ55" i="5"/>
  <c r="CU55" i="5" s="1"/>
  <c r="CN53" i="5"/>
  <c r="CY53" i="5" s="1"/>
  <c r="CH52" i="5"/>
  <c r="CL50" i="5"/>
  <c r="CW50" i="5" s="1"/>
  <c r="CK58" i="5"/>
  <c r="CV58" i="5" s="1"/>
  <c r="CO56" i="5"/>
  <c r="CZ56" i="5" s="1"/>
  <c r="CI55" i="5"/>
  <c r="CT55" i="5" s="1"/>
  <c r="CM53" i="5"/>
  <c r="CX53" i="5" s="1"/>
  <c r="CG52" i="5"/>
  <c r="CR52" i="5" s="1"/>
  <c r="CK50" i="5"/>
  <c r="CV50" i="5" s="1"/>
  <c r="CJ58" i="5"/>
  <c r="CU58" i="5" s="1"/>
  <c r="CN56" i="5"/>
  <c r="CY56" i="5" s="1"/>
  <c r="CH55" i="5"/>
  <c r="CS55" i="5" s="1"/>
  <c r="CL53" i="5"/>
  <c r="CW53" i="5" s="1"/>
  <c r="CF52" i="5"/>
  <c r="CQ52" i="5" s="1"/>
  <c r="CJ50" i="5"/>
  <c r="CU50" i="5" s="1"/>
  <c r="CN59" i="5"/>
  <c r="CY59" i="5" s="1"/>
  <c r="CH58" i="5"/>
  <c r="CS58" i="5" s="1"/>
  <c r="CL56" i="5"/>
  <c r="CF55" i="5"/>
  <c r="CQ55" i="5" s="1"/>
  <c r="CJ53" i="5"/>
  <c r="CU53" i="5" s="1"/>
  <c r="CN51" i="5"/>
  <c r="CY51" i="5" s="1"/>
  <c r="CH50" i="5"/>
  <c r="CS50" i="5" s="1"/>
  <c r="CN57" i="5"/>
  <c r="CY57" i="5" s="1"/>
  <c r="CI54" i="5"/>
  <c r="CT54" i="5" s="1"/>
  <c r="CI50" i="5"/>
  <c r="CT50" i="5" s="1"/>
  <c r="CL57" i="5"/>
  <c r="CW57" i="5" s="1"/>
  <c r="CO53" i="5"/>
  <c r="CZ53" i="5" s="1"/>
  <c r="CG50" i="5"/>
  <c r="CR50" i="5" s="1"/>
  <c r="CK57" i="5"/>
  <c r="CV57" i="5" s="1"/>
  <c r="CK53" i="5"/>
  <c r="CV53" i="5" s="1"/>
  <c r="CG57" i="5"/>
  <c r="CR57" i="5" s="1"/>
  <c r="CI53" i="5"/>
  <c r="CM56" i="5"/>
  <c r="CX56" i="5" s="1"/>
  <c r="CH53" i="5"/>
  <c r="CS53" i="5" s="1"/>
  <c r="CK56" i="5"/>
  <c r="CV56" i="5" s="1"/>
  <c r="CF53" i="5"/>
  <c r="CQ53" i="5" s="1"/>
  <c r="CO59" i="5"/>
  <c r="CJ56" i="5"/>
  <c r="CU56" i="5" s="1"/>
  <c r="CN52" i="5"/>
  <c r="CY52" i="5" s="1"/>
  <c r="CM59" i="5"/>
  <c r="CX59" i="5" s="1"/>
  <c r="CH56" i="5"/>
  <c r="CS56" i="5" s="1"/>
  <c r="CM52" i="5"/>
  <c r="CX52" i="5" s="1"/>
  <c r="CL59" i="5"/>
  <c r="CW59" i="5" s="1"/>
  <c r="CF56" i="5"/>
  <c r="CQ56" i="5" s="1"/>
  <c r="CI52" i="5"/>
  <c r="CT52" i="5" s="1"/>
  <c r="CJ59" i="5"/>
  <c r="CU59" i="5" s="1"/>
  <c r="CO55" i="5"/>
  <c r="CZ55" i="5" s="1"/>
  <c r="CO51" i="5"/>
  <c r="CZ51" i="5" s="1"/>
  <c r="CH59" i="5"/>
  <c r="CS59" i="5" s="1"/>
  <c r="CK55" i="5"/>
  <c r="CM51" i="5"/>
  <c r="CX51" i="5" s="1"/>
  <c r="CG59" i="5"/>
  <c r="CR59" i="5" s="1"/>
  <c r="CG55" i="5"/>
  <c r="CR55" i="5" s="1"/>
  <c r="CL51" i="5"/>
  <c r="CW51" i="5" s="1"/>
  <c r="CM58" i="5"/>
  <c r="CX58" i="5" s="1"/>
  <c r="CO54" i="5"/>
  <c r="CZ54" i="5" s="1"/>
  <c r="CJ51" i="5"/>
  <c r="CU51" i="5" s="1"/>
  <c r="CI58" i="5"/>
  <c r="CT58" i="5" s="1"/>
  <c r="CN54" i="5"/>
  <c r="CY54" i="5" s="1"/>
  <c r="CH51" i="5"/>
  <c r="CS51" i="5" s="1"/>
  <c r="CL54" i="5"/>
  <c r="CW54" i="5" s="1"/>
  <c r="CJ54" i="5"/>
  <c r="CG51" i="5"/>
  <c r="CM50" i="5"/>
  <c r="CX50" i="5" s="1"/>
  <c r="CG58" i="5"/>
  <c r="CR58" i="5" s="1"/>
  <c r="CF58" i="5"/>
  <c r="CQ58" i="5" s="1"/>
  <c r="AM50" i="4" a="1"/>
  <c r="CD58" i="10"/>
  <c r="CO58" i="10" s="1"/>
  <c r="BX57" i="10"/>
  <c r="CI57" i="10" s="1"/>
  <c r="CB55" i="10"/>
  <c r="CM55" i="10" s="1"/>
  <c r="CF53" i="10"/>
  <c r="CQ53" i="10" s="1"/>
  <c r="BZ52" i="10"/>
  <c r="CC58" i="10"/>
  <c r="CN58" i="10" s="1"/>
  <c r="CG56" i="10"/>
  <c r="CR56" i="10" s="1"/>
  <c r="CA55" i="10"/>
  <c r="CL55" i="10" s="1"/>
  <c r="CE53" i="10"/>
  <c r="CP53" i="10" s="1"/>
  <c r="CG59" i="10"/>
  <c r="CA58" i="10"/>
  <c r="CL58" i="10" s="1"/>
  <c r="CE56" i="10"/>
  <c r="CP56" i="10" s="1"/>
  <c r="BY55" i="10"/>
  <c r="CJ55" i="10" s="1"/>
  <c r="CC53" i="10"/>
  <c r="CN53" i="10" s="1"/>
  <c r="CF59" i="10"/>
  <c r="CQ59" i="10" s="1"/>
  <c r="BZ58" i="10"/>
  <c r="CK58" i="10" s="1"/>
  <c r="CD56" i="10"/>
  <c r="BX55" i="10"/>
  <c r="CI55" i="10" s="1"/>
  <c r="CB53" i="10"/>
  <c r="CM53" i="10" s="1"/>
  <c r="CE59" i="10"/>
  <c r="CP59" i="10" s="1"/>
  <c r="BY58" i="10"/>
  <c r="CJ58" i="10" s="1"/>
  <c r="CC56" i="10"/>
  <c r="CN56" i="10" s="1"/>
  <c r="CG54" i="10"/>
  <c r="CR54" i="10" s="1"/>
  <c r="CA53" i="10"/>
  <c r="CB59" i="10"/>
  <c r="CM59" i="10" s="1"/>
  <c r="CA57" i="10"/>
  <c r="CL57" i="10" s="1"/>
  <c r="CE54" i="10"/>
  <c r="CP54" i="10" s="1"/>
  <c r="CD52" i="10"/>
  <c r="CO52" i="10" s="1"/>
  <c r="CG50" i="10"/>
  <c r="CR50" i="10" s="1"/>
  <c r="CA59" i="10"/>
  <c r="CL59" i="10" s="1"/>
  <c r="BZ57" i="10"/>
  <c r="CK57" i="10" s="1"/>
  <c r="CD54" i="10"/>
  <c r="CO54" i="10" s="1"/>
  <c r="CC52" i="10"/>
  <c r="CN52" i="10" s="1"/>
  <c r="CF50" i="10"/>
  <c r="CQ50" i="10" s="1"/>
  <c r="BY59" i="10"/>
  <c r="CJ59" i="10" s="1"/>
  <c r="CF56" i="10"/>
  <c r="CQ56" i="10" s="1"/>
  <c r="CB54" i="10"/>
  <c r="CA52" i="10"/>
  <c r="CL52" i="10" s="1"/>
  <c r="CD50" i="10"/>
  <c r="CO50" i="10" s="1"/>
  <c r="BX59" i="10"/>
  <c r="CI59" i="10" s="1"/>
  <c r="CB56" i="10"/>
  <c r="CM56" i="10" s="1"/>
  <c r="CA54" i="10"/>
  <c r="CL54" i="10" s="1"/>
  <c r="BY52" i="10"/>
  <c r="CJ52" i="10" s="1"/>
  <c r="CC50" i="10"/>
  <c r="CN50" i="10" s="1"/>
  <c r="CG58" i="10"/>
  <c r="CR58" i="10" s="1"/>
  <c r="CA56" i="10"/>
  <c r="CL56" i="10" s="1"/>
  <c r="BZ54" i="10"/>
  <c r="CK54" i="10" s="1"/>
  <c r="BX52" i="10"/>
  <c r="CI52" i="10" s="1"/>
  <c r="CB50" i="10"/>
  <c r="CM50" i="10" s="1"/>
  <c r="CE58" i="10"/>
  <c r="CP58" i="10" s="1"/>
  <c r="BY56" i="10"/>
  <c r="CJ56" i="10" s="1"/>
  <c r="BX54" i="10"/>
  <c r="CI54" i="10" s="1"/>
  <c r="CF51" i="10"/>
  <c r="CQ51" i="10" s="1"/>
  <c r="BZ50" i="10"/>
  <c r="CK50" i="10" s="1"/>
  <c r="BX58" i="10"/>
  <c r="CI58" i="10" s="1"/>
  <c r="CG55" i="10"/>
  <c r="CR55" i="10" s="1"/>
  <c r="CD53" i="10"/>
  <c r="CO53" i="10" s="1"/>
  <c r="CD51" i="10"/>
  <c r="CO51" i="10" s="1"/>
  <c r="CE57" i="10"/>
  <c r="CD55" i="10"/>
  <c r="CO55" i="10" s="1"/>
  <c r="BX53" i="10"/>
  <c r="CI53" i="10" s="1"/>
  <c r="CA51" i="10"/>
  <c r="CL51" i="10" s="1"/>
  <c r="CF57" i="10"/>
  <c r="CQ57" i="10" s="1"/>
  <c r="BY53" i="10"/>
  <c r="CJ53" i="10" s="1"/>
  <c r="CD57" i="10"/>
  <c r="CO57" i="10" s="1"/>
  <c r="CG52" i="10"/>
  <c r="CR52" i="10" s="1"/>
  <c r="CB57" i="10"/>
  <c r="CM57" i="10" s="1"/>
  <c r="CE52" i="10"/>
  <c r="CP52" i="10" s="1"/>
  <c r="BY57" i="10"/>
  <c r="CJ57" i="10" s="1"/>
  <c r="CB52" i="10"/>
  <c r="CM52" i="10" s="1"/>
  <c r="BZ56" i="10"/>
  <c r="CK56" i="10" s="1"/>
  <c r="CG51" i="10"/>
  <c r="CR51" i="10" s="1"/>
  <c r="CF55" i="10"/>
  <c r="CQ55" i="10" s="1"/>
  <c r="CC51" i="10"/>
  <c r="CN51" i="10" s="1"/>
  <c r="CD59" i="10"/>
  <c r="CO59" i="10" s="1"/>
  <c r="BZ55" i="10"/>
  <c r="CK55" i="10" s="1"/>
  <c r="BY51" i="10"/>
  <c r="CC59" i="10"/>
  <c r="CN59" i="10" s="1"/>
  <c r="CF54" i="10"/>
  <c r="CQ54" i="10" s="1"/>
  <c r="BX51" i="10"/>
  <c r="CI51" i="10" s="1"/>
  <c r="CC54" i="10"/>
  <c r="CN54" i="10" s="1"/>
  <c r="BY54" i="10"/>
  <c r="CJ54" i="10" s="1"/>
  <c r="BZ53" i="10"/>
  <c r="CK53" i="10" s="1"/>
  <c r="CF52" i="10"/>
  <c r="CQ52" i="10" s="1"/>
  <c r="CE51" i="10"/>
  <c r="CP51" i="10" s="1"/>
  <c r="BZ51" i="10"/>
  <c r="CK51" i="10" s="1"/>
  <c r="CB58" i="10"/>
  <c r="CM58" i="10" s="1"/>
  <c r="BY50" i="10"/>
  <c r="CJ50" i="10" s="1"/>
  <c r="CG57" i="10"/>
  <c r="CR57" i="10" s="1"/>
  <c r="BX50" i="10"/>
  <c r="CE55" i="10"/>
  <c r="CP55" i="10" s="1"/>
  <c r="CC55" i="10"/>
  <c r="CG53" i="10"/>
  <c r="CR53" i="10" s="1"/>
  <c r="CE50" i="10"/>
  <c r="CP50" i="10" s="1"/>
  <c r="CA50" i="10"/>
  <c r="CL50" i="10" s="1"/>
  <c r="BZ59" i="10"/>
  <c r="CK59" i="10" s="1"/>
  <c r="CF58" i="10"/>
  <c r="CC57" i="10"/>
  <c r="CN57" i="10" s="1"/>
  <c r="CB51" i="10"/>
  <c r="CM51" i="10" s="1"/>
  <c r="BX56" i="10"/>
  <c r="CI56" i="10" s="1"/>
  <c r="EH171" i="9"/>
  <c r="ES171" i="9" s="1"/>
  <c r="EL169" i="9"/>
  <c r="EW169" i="9" s="1"/>
  <c r="EF168" i="9"/>
  <c r="EQ168" i="9" s="1"/>
  <c r="EJ166" i="9"/>
  <c r="EU166" i="9" s="1"/>
  <c r="ED165" i="9"/>
  <c r="EO165" i="9" s="1"/>
  <c r="EH163" i="9"/>
  <c r="ES163" i="9" s="1"/>
  <c r="EG171" i="9"/>
  <c r="ER171" i="9" s="1"/>
  <c r="EK169" i="9"/>
  <c r="EV169" i="9" s="1"/>
  <c r="EE168" i="9"/>
  <c r="EP168" i="9" s="1"/>
  <c r="EI166" i="9"/>
  <c r="ET166" i="9" s="1"/>
  <c r="EC165" i="9"/>
  <c r="EN165" i="9" s="1"/>
  <c r="EG163" i="9"/>
  <c r="ER163" i="9" s="1"/>
  <c r="EL172" i="9"/>
  <c r="EF171" i="9"/>
  <c r="EQ171" i="9" s="1"/>
  <c r="EJ169" i="9"/>
  <c r="EU169" i="9" s="1"/>
  <c r="ED168" i="9"/>
  <c r="EO168" i="9" s="1"/>
  <c r="EH166" i="9"/>
  <c r="ES166" i="9" s="1"/>
  <c r="EL164" i="9"/>
  <c r="EW164" i="9" s="1"/>
  <c r="EF163" i="9"/>
  <c r="EQ163" i="9" s="1"/>
  <c r="EK172" i="9"/>
  <c r="EV172" i="9" s="1"/>
  <c r="EE171" i="9"/>
  <c r="EP171" i="9" s="1"/>
  <c r="EI169" i="9"/>
  <c r="EC168" i="9"/>
  <c r="EN168" i="9" s="1"/>
  <c r="EG166" i="9"/>
  <c r="ER166" i="9" s="1"/>
  <c r="EK164" i="9"/>
  <c r="EV164" i="9" s="1"/>
  <c r="EE163" i="9"/>
  <c r="EP163" i="9" s="1"/>
  <c r="EJ172" i="9"/>
  <c r="EU172" i="9" s="1"/>
  <c r="ED171" i="9"/>
  <c r="EO171" i="9" s="1"/>
  <c r="EH169" i="9"/>
  <c r="ES169" i="9" s="1"/>
  <c r="EL167" i="9"/>
  <c r="EW167" i="9" s="1"/>
  <c r="EF166" i="9"/>
  <c r="EJ164" i="9"/>
  <c r="EU164" i="9" s="1"/>
  <c r="ED163" i="9"/>
  <c r="EO163" i="9" s="1"/>
  <c r="EI172" i="9"/>
  <c r="ET172" i="9" s="1"/>
  <c r="EC171" i="9"/>
  <c r="EN171" i="9" s="1"/>
  <c r="EG169" i="9"/>
  <c r="ER169" i="9" s="1"/>
  <c r="EK167" i="9"/>
  <c r="EV167" i="9" s="1"/>
  <c r="EE166" i="9"/>
  <c r="EP166" i="9" s="1"/>
  <c r="EI164" i="9"/>
  <c r="ET164" i="9" s="1"/>
  <c r="EH172" i="9"/>
  <c r="ES172" i="9" s="1"/>
  <c r="EL170" i="9"/>
  <c r="EW170" i="9" s="1"/>
  <c r="EF169" i="9"/>
  <c r="EQ169" i="9" s="1"/>
  <c r="EJ167" i="9"/>
  <c r="EU167" i="9" s="1"/>
  <c r="ED166" i="9"/>
  <c r="EO166" i="9" s="1"/>
  <c r="EH164" i="9"/>
  <c r="ES164" i="9" s="1"/>
  <c r="EC163" i="9"/>
  <c r="EG172" i="9"/>
  <c r="ER172" i="9" s="1"/>
  <c r="EK170" i="9"/>
  <c r="EV170" i="9" s="1"/>
  <c r="EE169" i="9"/>
  <c r="EP169" i="9" s="1"/>
  <c r="EI167" i="9"/>
  <c r="ET167" i="9" s="1"/>
  <c r="EC166" i="9"/>
  <c r="EN166" i="9" s="1"/>
  <c r="EG164" i="9"/>
  <c r="ER164" i="9" s="1"/>
  <c r="EF172" i="9"/>
  <c r="EQ172" i="9" s="1"/>
  <c r="EJ170" i="9"/>
  <c r="ED169" i="9"/>
  <c r="EO169" i="9" s="1"/>
  <c r="EH167" i="9"/>
  <c r="ES167" i="9" s="1"/>
  <c r="EL165" i="9"/>
  <c r="EW165" i="9" s="1"/>
  <c r="EF164" i="9"/>
  <c r="EQ164" i="9" s="1"/>
  <c r="EE172" i="9"/>
  <c r="EP172" i="9" s="1"/>
  <c r="EI170" i="9"/>
  <c r="ET170" i="9" s="1"/>
  <c r="EC169" i="9"/>
  <c r="EN169" i="9" s="1"/>
  <c r="EG167" i="9"/>
  <c r="EK165" i="9"/>
  <c r="EV165" i="9" s="1"/>
  <c r="EE164" i="9"/>
  <c r="EP164" i="9" s="1"/>
  <c r="ED172" i="9"/>
  <c r="EO172" i="9" s="1"/>
  <c r="EH170" i="9"/>
  <c r="ES170" i="9" s="1"/>
  <c r="EL168" i="9"/>
  <c r="EW168" i="9" s="1"/>
  <c r="EF167" i="9"/>
  <c r="EQ167" i="9" s="1"/>
  <c r="EJ165" i="9"/>
  <c r="EU165" i="9" s="1"/>
  <c r="ED164" i="9"/>
  <c r="EC172" i="9"/>
  <c r="EN172" i="9" s="1"/>
  <c r="EG170" i="9"/>
  <c r="ER170" i="9" s="1"/>
  <c r="EK168" i="9"/>
  <c r="EV168" i="9" s="1"/>
  <c r="EE167" i="9"/>
  <c r="EP167" i="9" s="1"/>
  <c r="EI165" i="9"/>
  <c r="ET165" i="9" s="1"/>
  <c r="EC164" i="9"/>
  <c r="EN164" i="9" s="1"/>
  <c r="EL171" i="9"/>
  <c r="EW171" i="9" s="1"/>
  <c r="EF170" i="9"/>
  <c r="EQ170" i="9" s="1"/>
  <c r="EJ168" i="9"/>
  <c r="EU168" i="9" s="1"/>
  <c r="ED167" i="9"/>
  <c r="EO167" i="9" s="1"/>
  <c r="EH165" i="9"/>
  <c r="ES165" i="9" s="1"/>
  <c r="EL163" i="9"/>
  <c r="EW163" i="9" s="1"/>
  <c r="EK171" i="9"/>
  <c r="EE170" i="9"/>
  <c r="EP170" i="9" s="1"/>
  <c r="EI168" i="9"/>
  <c r="ET168" i="9" s="1"/>
  <c r="EC167" i="9"/>
  <c r="EN167" i="9" s="1"/>
  <c r="EG165" i="9"/>
  <c r="ER165" i="9" s="1"/>
  <c r="EK163" i="9"/>
  <c r="EV163" i="9" s="1"/>
  <c r="EJ171" i="9"/>
  <c r="EU171" i="9" s="1"/>
  <c r="EI171" i="9"/>
  <c r="ET171" i="9" s="1"/>
  <c r="ED170" i="9"/>
  <c r="EO170" i="9" s="1"/>
  <c r="EC170" i="9"/>
  <c r="EN170" i="9" s="1"/>
  <c r="EH168" i="9"/>
  <c r="EG168" i="9"/>
  <c r="ER168" i="9" s="1"/>
  <c r="EL166" i="9"/>
  <c r="EW166" i="9" s="1"/>
  <c r="EK166" i="9"/>
  <c r="EV166" i="9" s="1"/>
  <c r="EF165" i="9"/>
  <c r="EQ165" i="9" s="1"/>
  <c r="EE165" i="9"/>
  <c r="EJ163" i="9"/>
  <c r="EU163" i="9" s="1"/>
  <c r="EI163" i="9"/>
  <c r="ET163" i="9" s="1"/>
  <c r="EG73" i="9"/>
  <c r="ER73" i="9" s="1"/>
  <c r="EK71" i="9"/>
  <c r="EV71" i="9" s="1"/>
  <c r="EE70" i="9"/>
  <c r="EP70" i="9" s="1"/>
  <c r="EI68" i="9"/>
  <c r="ET68" i="9" s="1"/>
  <c r="EC67" i="9"/>
  <c r="EN67" i="9" s="1"/>
  <c r="EG65" i="9"/>
  <c r="ER65" i="9" s="1"/>
  <c r="EL74" i="9"/>
  <c r="EF73" i="9"/>
  <c r="EQ73" i="9" s="1"/>
  <c r="EJ71" i="9"/>
  <c r="EU71" i="9" s="1"/>
  <c r="ED70" i="9"/>
  <c r="EO70" i="9" s="1"/>
  <c r="EH68" i="9"/>
  <c r="ES68" i="9" s="1"/>
  <c r="EL66" i="9"/>
  <c r="EW66" i="9" s="1"/>
  <c r="EF65" i="9"/>
  <c r="EQ65" i="9" s="1"/>
  <c r="EK74" i="9"/>
  <c r="EV74" i="9" s="1"/>
  <c r="EE73" i="9"/>
  <c r="EP73" i="9" s="1"/>
  <c r="EI71" i="9"/>
  <c r="EC70" i="9"/>
  <c r="EN70" i="9" s="1"/>
  <c r="EG68" i="9"/>
  <c r="ER68" i="9" s="1"/>
  <c r="EK66" i="9"/>
  <c r="EV66" i="9" s="1"/>
  <c r="EE65" i="9"/>
  <c r="EP65" i="9" s="1"/>
  <c r="EJ74" i="9"/>
  <c r="EU74" i="9" s="1"/>
  <c r="ED73" i="9"/>
  <c r="EO73" i="9" s="1"/>
  <c r="EH71" i="9"/>
  <c r="ES71" i="9" s="1"/>
  <c r="EL69" i="9"/>
  <c r="EW69" i="9" s="1"/>
  <c r="EF68" i="9"/>
  <c r="EJ66" i="9"/>
  <c r="EU66" i="9" s="1"/>
  <c r="ED65" i="9"/>
  <c r="EO65" i="9" s="1"/>
  <c r="EI74" i="9"/>
  <c r="ET74" i="9" s="1"/>
  <c r="EC73" i="9"/>
  <c r="EN73" i="9" s="1"/>
  <c r="EG71" i="9"/>
  <c r="ER71" i="9" s="1"/>
  <c r="EK69" i="9"/>
  <c r="EV69" i="9" s="1"/>
  <c r="EE68" i="9"/>
  <c r="EP68" i="9" s="1"/>
  <c r="EI66" i="9"/>
  <c r="ET66" i="9" s="1"/>
  <c r="EH74" i="9"/>
  <c r="ES74" i="9" s="1"/>
  <c r="EL72" i="9"/>
  <c r="EW72" i="9" s="1"/>
  <c r="EF71" i="9"/>
  <c r="EQ71" i="9" s="1"/>
  <c r="EJ69" i="9"/>
  <c r="EU69" i="9" s="1"/>
  <c r="ED68" i="9"/>
  <c r="EO68" i="9" s="1"/>
  <c r="EH66" i="9"/>
  <c r="ES66" i="9" s="1"/>
  <c r="EC65" i="9"/>
  <c r="EG74" i="9"/>
  <c r="ER74" i="9" s="1"/>
  <c r="EK72" i="9"/>
  <c r="EV72" i="9" s="1"/>
  <c r="EE71" i="9"/>
  <c r="EP71" i="9" s="1"/>
  <c r="EI69" i="9"/>
  <c r="ET69" i="9" s="1"/>
  <c r="EC68" i="9"/>
  <c r="EN68" i="9" s="1"/>
  <c r="EG66" i="9"/>
  <c r="ER66" i="9" s="1"/>
  <c r="EF74" i="9"/>
  <c r="EQ74" i="9" s="1"/>
  <c r="EJ72" i="9"/>
  <c r="ED71" i="9"/>
  <c r="EO71" i="9" s="1"/>
  <c r="EH69" i="9"/>
  <c r="ES69" i="9" s="1"/>
  <c r="EL67" i="9"/>
  <c r="EW67" i="9" s="1"/>
  <c r="EF66" i="9"/>
  <c r="EQ66" i="9" s="1"/>
  <c r="EE74" i="9"/>
  <c r="EP74" i="9" s="1"/>
  <c r="EI72" i="9"/>
  <c r="ET72" i="9" s="1"/>
  <c r="EC71" i="9"/>
  <c r="EN71" i="9" s="1"/>
  <c r="EG69" i="9"/>
  <c r="EK67" i="9"/>
  <c r="EV67" i="9" s="1"/>
  <c r="EE66" i="9"/>
  <c r="EP66" i="9" s="1"/>
  <c r="ED74" i="9"/>
  <c r="EO74" i="9" s="1"/>
  <c r="EH72" i="9"/>
  <c r="ES72" i="9" s="1"/>
  <c r="EL70" i="9"/>
  <c r="EW70" i="9" s="1"/>
  <c r="EF69" i="9"/>
  <c r="EQ69" i="9" s="1"/>
  <c r="EJ67" i="9"/>
  <c r="EU67" i="9" s="1"/>
  <c r="ED66" i="9"/>
  <c r="EC74" i="9"/>
  <c r="EN74" i="9" s="1"/>
  <c r="EG72" i="9"/>
  <c r="ER72" i="9" s="1"/>
  <c r="EK70" i="9"/>
  <c r="EV70" i="9" s="1"/>
  <c r="EE69" i="9"/>
  <c r="EP69" i="9" s="1"/>
  <c r="EI67" i="9"/>
  <c r="ET67" i="9" s="1"/>
  <c r="EC66" i="9"/>
  <c r="EN66" i="9" s="1"/>
  <c r="EL73" i="9"/>
  <c r="EW73" i="9" s="1"/>
  <c r="EF72" i="9"/>
  <c r="EQ72" i="9" s="1"/>
  <c r="EJ70" i="9"/>
  <c r="EU70" i="9" s="1"/>
  <c r="ED69" i="9"/>
  <c r="EO69" i="9" s="1"/>
  <c r="EH67" i="9"/>
  <c r="ES67" i="9" s="1"/>
  <c r="EL65" i="9"/>
  <c r="EW65" i="9" s="1"/>
  <c r="EK73" i="9"/>
  <c r="EE72" i="9"/>
  <c r="EP72" i="9" s="1"/>
  <c r="EI70" i="9"/>
  <c r="ET70" i="9" s="1"/>
  <c r="EC69" i="9"/>
  <c r="EN69" i="9" s="1"/>
  <c r="EG67" i="9"/>
  <c r="ER67" i="9" s="1"/>
  <c r="EK65" i="9"/>
  <c r="EV65" i="9" s="1"/>
  <c r="EJ73" i="9"/>
  <c r="EU73" i="9" s="1"/>
  <c r="ED72" i="9"/>
  <c r="EO72" i="9" s="1"/>
  <c r="EH70" i="9"/>
  <c r="EL68" i="9"/>
  <c r="EW68" i="9" s="1"/>
  <c r="EF67" i="9"/>
  <c r="EQ67" i="9" s="1"/>
  <c r="EJ65" i="9"/>
  <c r="EU65" i="9" s="1"/>
  <c r="EI73" i="9"/>
  <c r="ET73" i="9" s="1"/>
  <c r="EH73" i="9"/>
  <c r="ES73" i="9" s="1"/>
  <c r="EC72" i="9"/>
  <c r="EN72" i="9" s="1"/>
  <c r="EL71" i="9"/>
  <c r="EW71" i="9" s="1"/>
  <c r="EG70" i="9"/>
  <c r="ER70" i="9" s="1"/>
  <c r="EF70" i="9"/>
  <c r="EQ70" i="9" s="1"/>
  <c r="EK68" i="9"/>
  <c r="EV68" i="9" s="1"/>
  <c r="EJ68" i="9"/>
  <c r="EU68" i="9" s="1"/>
  <c r="EE67" i="9"/>
  <c r="ED67" i="9"/>
  <c r="EO67" i="9" s="1"/>
  <c r="EI65" i="9"/>
  <c r="ET65" i="9" s="1"/>
  <c r="EH65" i="9"/>
  <c r="ES65" i="9" s="1"/>
  <c r="CF22" i="5" a="1"/>
  <c r="CF64" i="5" a="1"/>
  <c r="EK115" i="9"/>
  <c r="EE114" i="9"/>
  <c r="EP114" i="9" s="1"/>
  <c r="EI112" i="9"/>
  <c r="ET112" i="9" s="1"/>
  <c r="EC111" i="9"/>
  <c r="EN111" i="9" s="1"/>
  <c r="EG109" i="9"/>
  <c r="ER109" i="9" s="1"/>
  <c r="EK107" i="9"/>
  <c r="EV107" i="9" s="1"/>
  <c r="EJ115" i="9"/>
  <c r="EU115" i="9" s="1"/>
  <c r="ED114" i="9"/>
  <c r="EO114" i="9" s="1"/>
  <c r="EH112" i="9"/>
  <c r="EL110" i="9"/>
  <c r="EW110" i="9" s="1"/>
  <c r="EF109" i="9"/>
  <c r="EQ109" i="9" s="1"/>
  <c r="EJ107" i="9"/>
  <c r="EU107" i="9" s="1"/>
  <c r="EI115" i="9"/>
  <c r="ET115" i="9" s="1"/>
  <c r="EC114" i="9"/>
  <c r="EN114" i="9" s="1"/>
  <c r="EG112" i="9"/>
  <c r="ER112" i="9" s="1"/>
  <c r="EK110" i="9"/>
  <c r="EV110" i="9" s="1"/>
  <c r="EE109" i="9"/>
  <c r="EI107" i="9"/>
  <c r="ET107" i="9" s="1"/>
  <c r="EH115" i="9"/>
  <c r="ES115" i="9" s="1"/>
  <c r="EL113" i="9"/>
  <c r="EW113" i="9" s="1"/>
  <c r="EF112" i="9"/>
  <c r="EQ112" i="9" s="1"/>
  <c r="EJ110" i="9"/>
  <c r="EU110" i="9" s="1"/>
  <c r="ED109" i="9"/>
  <c r="EO109" i="9" s="1"/>
  <c r="EH107" i="9"/>
  <c r="ES107" i="9" s="1"/>
  <c r="EG115" i="9"/>
  <c r="ER115" i="9" s="1"/>
  <c r="EK113" i="9"/>
  <c r="EV113" i="9" s="1"/>
  <c r="EE112" i="9"/>
  <c r="EP112" i="9" s="1"/>
  <c r="EI110" i="9"/>
  <c r="ET110" i="9" s="1"/>
  <c r="EC109" i="9"/>
  <c r="EN109" i="9" s="1"/>
  <c r="EG107" i="9"/>
  <c r="ER107" i="9" s="1"/>
  <c r="EL116" i="9"/>
  <c r="EF115" i="9"/>
  <c r="EQ115" i="9" s="1"/>
  <c r="EJ113" i="9"/>
  <c r="EU113" i="9" s="1"/>
  <c r="ED112" i="9"/>
  <c r="EO112" i="9" s="1"/>
  <c r="EH110" i="9"/>
  <c r="ES110" i="9" s="1"/>
  <c r="EL108" i="9"/>
  <c r="EW108" i="9" s="1"/>
  <c r="EF107" i="9"/>
  <c r="EQ107" i="9" s="1"/>
  <c r="EK116" i="9"/>
  <c r="EV116" i="9" s="1"/>
  <c r="EE115" i="9"/>
  <c r="EP115" i="9" s="1"/>
  <c r="EI113" i="9"/>
  <c r="EC112" i="9"/>
  <c r="EN112" i="9" s="1"/>
  <c r="EG110" i="9"/>
  <c r="ER110" i="9" s="1"/>
  <c r="EK108" i="9"/>
  <c r="EV108" i="9" s="1"/>
  <c r="EE107" i="9"/>
  <c r="EP107" i="9" s="1"/>
  <c r="EJ116" i="9"/>
  <c r="EU116" i="9" s="1"/>
  <c r="ED115" i="9"/>
  <c r="EO115" i="9" s="1"/>
  <c r="EH113" i="9"/>
  <c r="ES113" i="9" s="1"/>
  <c r="EL111" i="9"/>
  <c r="EW111" i="9" s="1"/>
  <c r="EF110" i="9"/>
  <c r="EJ108" i="9"/>
  <c r="EU108" i="9" s="1"/>
  <c r="ED107" i="9"/>
  <c r="EO107" i="9" s="1"/>
  <c r="EH116" i="9"/>
  <c r="ES116" i="9" s="1"/>
  <c r="EL114" i="9"/>
  <c r="EW114" i="9" s="1"/>
  <c r="EF113" i="9"/>
  <c r="EQ113" i="9" s="1"/>
  <c r="EJ111" i="9"/>
  <c r="EU111" i="9" s="1"/>
  <c r="ED110" i="9"/>
  <c r="EO110" i="9" s="1"/>
  <c r="EH108" i="9"/>
  <c r="ES108" i="9" s="1"/>
  <c r="EC107" i="9"/>
  <c r="EE116" i="9"/>
  <c r="EP116" i="9" s="1"/>
  <c r="EI114" i="9"/>
  <c r="ET114" i="9" s="1"/>
  <c r="EC113" i="9"/>
  <c r="EN113" i="9" s="1"/>
  <c r="EG111" i="9"/>
  <c r="EK109" i="9"/>
  <c r="EV109" i="9" s="1"/>
  <c r="EE108" i="9"/>
  <c r="EP108" i="9" s="1"/>
  <c r="ED116" i="9"/>
  <c r="EO116" i="9" s="1"/>
  <c r="EH114" i="9"/>
  <c r="ES114" i="9" s="1"/>
  <c r="EL112" i="9"/>
  <c r="EW112" i="9" s="1"/>
  <c r="EF111" i="9"/>
  <c r="EQ111" i="9" s="1"/>
  <c r="EJ109" i="9"/>
  <c r="EU109" i="9" s="1"/>
  <c r="ED108" i="9"/>
  <c r="EI116" i="9"/>
  <c r="ET116" i="9" s="1"/>
  <c r="EI111" i="9"/>
  <c r="ET111" i="9" s="1"/>
  <c r="EG116" i="9"/>
  <c r="ER116" i="9" s="1"/>
  <c r="EH111" i="9"/>
  <c r="ES111" i="9" s="1"/>
  <c r="EF116" i="9"/>
  <c r="EQ116" i="9" s="1"/>
  <c r="EE111" i="9"/>
  <c r="EP111" i="9" s="1"/>
  <c r="EC116" i="9"/>
  <c r="EN116" i="9" s="1"/>
  <c r="ED111" i="9"/>
  <c r="EO111" i="9" s="1"/>
  <c r="EL115" i="9"/>
  <c r="EW115" i="9" s="1"/>
  <c r="EE110" i="9"/>
  <c r="EP110" i="9" s="1"/>
  <c r="EC115" i="9"/>
  <c r="EN115" i="9" s="1"/>
  <c r="EC110" i="9"/>
  <c r="EN110" i="9" s="1"/>
  <c r="EK114" i="9"/>
  <c r="EV114" i="9" s="1"/>
  <c r="EL109" i="9"/>
  <c r="EW109" i="9" s="1"/>
  <c r="EJ114" i="9"/>
  <c r="EI109" i="9"/>
  <c r="ET109" i="9" s="1"/>
  <c r="EG114" i="9"/>
  <c r="ER114" i="9" s="1"/>
  <c r="EH109" i="9"/>
  <c r="ES109" i="9" s="1"/>
  <c r="EF114" i="9"/>
  <c r="EQ114" i="9" s="1"/>
  <c r="EI108" i="9"/>
  <c r="ET108" i="9" s="1"/>
  <c r="EG113" i="9"/>
  <c r="ER113" i="9" s="1"/>
  <c r="EG108" i="9"/>
  <c r="ER108" i="9" s="1"/>
  <c r="EE113" i="9"/>
  <c r="EP113" i="9" s="1"/>
  <c r="EF108" i="9"/>
  <c r="EQ108" i="9" s="1"/>
  <c r="ED113" i="9"/>
  <c r="EO113" i="9" s="1"/>
  <c r="EC108" i="9"/>
  <c r="EN108" i="9" s="1"/>
  <c r="EK112" i="9"/>
  <c r="EV112" i="9" s="1"/>
  <c r="EL107" i="9"/>
  <c r="EW107" i="9" s="1"/>
  <c r="EJ112" i="9"/>
  <c r="EU112" i="9" s="1"/>
  <c r="EK111" i="9"/>
  <c r="EV111" i="9" s="1"/>
  <c r="EJ101" i="9"/>
  <c r="EU101" i="9" s="1"/>
  <c r="ED100" i="9"/>
  <c r="EO100" i="9" s="1"/>
  <c r="EH98" i="9"/>
  <c r="EL96" i="9"/>
  <c r="EW96" i="9" s="1"/>
  <c r="EF95" i="9"/>
  <c r="EQ95" i="9" s="1"/>
  <c r="EJ93" i="9"/>
  <c r="EU93" i="9" s="1"/>
  <c r="EI101" i="9"/>
  <c r="ET101" i="9" s="1"/>
  <c r="EC100" i="9"/>
  <c r="EN100" i="9" s="1"/>
  <c r="EG98" i="9"/>
  <c r="ER98" i="9" s="1"/>
  <c r="EK96" i="9"/>
  <c r="EV96" i="9" s="1"/>
  <c r="EE95" i="9"/>
  <c r="EI93" i="9"/>
  <c r="ET93" i="9" s="1"/>
  <c r="EH101" i="9"/>
  <c r="ES101" i="9" s="1"/>
  <c r="EL99" i="9"/>
  <c r="EW99" i="9" s="1"/>
  <c r="EF98" i="9"/>
  <c r="EQ98" i="9" s="1"/>
  <c r="EJ96" i="9"/>
  <c r="EU96" i="9" s="1"/>
  <c r="ED95" i="9"/>
  <c r="EO95" i="9" s="1"/>
  <c r="EH93" i="9"/>
  <c r="ES93" i="9" s="1"/>
  <c r="EG101" i="9"/>
  <c r="ER101" i="9" s="1"/>
  <c r="EK99" i="9"/>
  <c r="EV99" i="9" s="1"/>
  <c r="EE98" i="9"/>
  <c r="EP98" i="9" s="1"/>
  <c r="EI96" i="9"/>
  <c r="ET96" i="9" s="1"/>
  <c r="EC95" i="9"/>
  <c r="EN95" i="9" s="1"/>
  <c r="EG93" i="9"/>
  <c r="ER93" i="9" s="1"/>
  <c r="EL102" i="9"/>
  <c r="EF101" i="9"/>
  <c r="EQ101" i="9" s="1"/>
  <c r="EJ99" i="9"/>
  <c r="EU99" i="9" s="1"/>
  <c r="ED98" i="9"/>
  <c r="EO98" i="9" s="1"/>
  <c r="EH96" i="9"/>
  <c r="ES96" i="9" s="1"/>
  <c r="EL94" i="9"/>
  <c r="EW94" i="9" s="1"/>
  <c r="EF93" i="9"/>
  <c r="EQ93" i="9" s="1"/>
  <c r="EK102" i="9"/>
  <c r="EV102" i="9" s="1"/>
  <c r="EE101" i="9"/>
  <c r="EP101" i="9" s="1"/>
  <c r="EI99" i="9"/>
  <c r="EC98" i="9"/>
  <c r="EN98" i="9" s="1"/>
  <c r="EG96" i="9"/>
  <c r="ER96" i="9" s="1"/>
  <c r="EK94" i="9"/>
  <c r="EV94" i="9" s="1"/>
  <c r="EE93" i="9"/>
  <c r="EP93" i="9" s="1"/>
  <c r="EJ102" i="9"/>
  <c r="EU102" i="9" s="1"/>
  <c r="ED101" i="9"/>
  <c r="EO101" i="9" s="1"/>
  <c r="EH99" i="9"/>
  <c r="ES99" i="9" s="1"/>
  <c r="EL97" i="9"/>
  <c r="EW97" i="9" s="1"/>
  <c r="EF96" i="9"/>
  <c r="EJ94" i="9"/>
  <c r="EU94" i="9" s="1"/>
  <c r="ED93" i="9"/>
  <c r="EO93" i="9" s="1"/>
  <c r="EI102" i="9"/>
  <c r="ET102" i="9" s="1"/>
  <c r="EC101" i="9"/>
  <c r="EN101" i="9" s="1"/>
  <c r="EG99" i="9"/>
  <c r="ER99" i="9" s="1"/>
  <c r="EK97" i="9"/>
  <c r="EV97" i="9" s="1"/>
  <c r="EE96" i="9"/>
  <c r="EP96" i="9" s="1"/>
  <c r="EI94" i="9"/>
  <c r="ET94" i="9" s="1"/>
  <c r="EH102" i="9"/>
  <c r="ES102" i="9" s="1"/>
  <c r="EL100" i="9"/>
  <c r="EW100" i="9" s="1"/>
  <c r="EF99" i="9"/>
  <c r="EQ99" i="9" s="1"/>
  <c r="EJ97" i="9"/>
  <c r="EU97" i="9" s="1"/>
  <c r="ED96" i="9"/>
  <c r="EO96" i="9" s="1"/>
  <c r="EH94" i="9"/>
  <c r="ES94" i="9" s="1"/>
  <c r="EC93" i="9"/>
  <c r="EG102" i="9"/>
  <c r="ER102" i="9" s="1"/>
  <c r="EK100" i="9"/>
  <c r="EV100" i="9" s="1"/>
  <c r="EE99" i="9"/>
  <c r="EP99" i="9" s="1"/>
  <c r="EI97" i="9"/>
  <c r="ET97" i="9" s="1"/>
  <c r="EC96" i="9"/>
  <c r="EN96" i="9" s="1"/>
  <c r="EG94" i="9"/>
  <c r="ER94" i="9" s="1"/>
  <c r="EF102" i="9"/>
  <c r="EQ102" i="9" s="1"/>
  <c r="EJ100" i="9"/>
  <c r="ED99" i="9"/>
  <c r="EO99" i="9" s="1"/>
  <c r="EH97" i="9"/>
  <c r="ES97" i="9" s="1"/>
  <c r="EL95" i="9"/>
  <c r="EW95" i="9" s="1"/>
  <c r="EF94" i="9"/>
  <c r="EQ94" i="9" s="1"/>
  <c r="EE102" i="9"/>
  <c r="EP102" i="9" s="1"/>
  <c r="EI100" i="9"/>
  <c r="ET100" i="9" s="1"/>
  <c r="EC99" i="9"/>
  <c r="EN99" i="9" s="1"/>
  <c r="EG97" i="9"/>
  <c r="EK95" i="9"/>
  <c r="EV95" i="9" s="1"/>
  <c r="EE94" i="9"/>
  <c r="EP94" i="9" s="1"/>
  <c r="ED102" i="9"/>
  <c r="EO102" i="9" s="1"/>
  <c r="EH100" i="9"/>
  <c r="ES100" i="9" s="1"/>
  <c r="EL98" i="9"/>
  <c r="EW98" i="9" s="1"/>
  <c r="EF97" i="9"/>
  <c r="EQ97" i="9" s="1"/>
  <c r="EJ95" i="9"/>
  <c r="EU95" i="9" s="1"/>
  <c r="ED94" i="9"/>
  <c r="EC102" i="9"/>
  <c r="EN102" i="9" s="1"/>
  <c r="EG100" i="9"/>
  <c r="ER100" i="9" s="1"/>
  <c r="EK98" i="9"/>
  <c r="EV98" i="9" s="1"/>
  <c r="EE97" i="9"/>
  <c r="EP97" i="9" s="1"/>
  <c r="EI95" i="9"/>
  <c r="ET95" i="9" s="1"/>
  <c r="EC94" i="9"/>
  <c r="EN94" i="9" s="1"/>
  <c r="EL101" i="9"/>
  <c r="EW101" i="9" s="1"/>
  <c r="EK101" i="9"/>
  <c r="EF100" i="9"/>
  <c r="EQ100" i="9" s="1"/>
  <c r="EE100" i="9"/>
  <c r="EP100" i="9" s="1"/>
  <c r="EJ98" i="9"/>
  <c r="EU98" i="9" s="1"/>
  <c r="EI98" i="9"/>
  <c r="ET98" i="9" s="1"/>
  <c r="ED97" i="9"/>
  <c r="EO97" i="9" s="1"/>
  <c r="EC97" i="9"/>
  <c r="EN97" i="9" s="1"/>
  <c r="EH95" i="9"/>
  <c r="ES95" i="9" s="1"/>
  <c r="EG95" i="9"/>
  <c r="ER95" i="9" s="1"/>
  <c r="EL93" i="9"/>
  <c r="EW93" i="9" s="1"/>
  <c r="EK93" i="9"/>
  <c r="EV93" i="9" s="1"/>
  <c r="EG129" i="9"/>
  <c r="ER129" i="9" s="1"/>
  <c r="EK127" i="9"/>
  <c r="EV127" i="9" s="1"/>
  <c r="EE126" i="9"/>
  <c r="EP126" i="9" s="1"/>
  <c r="EI124" i="9"/>
  <c r="ET124" i="9" s="1"/>
  <c r="EC123" i="9"/>
  <c r="EN123" i="9" s="1"/>
  <c r="EG121" i="9"/>
  <c r="ER121" i="9" s="1"/>
  <c r="EL130" i="9"/>
  <c r="EF129" i="9"/>
  <c r="EQ129" i="9" s="1"/>
  <c r="EJ127" i="9"/>
  <c r="EU127" i="9" s="1"/>
  <c r="ED126" i="9"/>
  <c r="EO126" i="9" s="1"/>
  <c r="EH124" i="9"/>
  <c r="ES124" i="9" s="1"/>
  <c r="EL122" i="9"/>
  <c r="EW122" i="9" s="1"/>
  <c r="EF121" i="9"/>
  <c r="EQ121" i="9" s="1"/>
  <c r="EK130" i="9"/>
  <c r="EV130" i="9" s="1"/>
  <c r="EE129" i="9"/>
  <c r="EP129" i="9" s="1"/>
  <c r="EI127" i="9"/>
  <c r="EC126" i="9"/>
  <c r="EN126" i="9" s="1"/>
  <c r="EG124" i="9"/>
  <c r="ER124" i="9" s="1"/>
  <c r="EK122" i="9"/>
  <c r="EV122" i="9" s="1"/>
  <c r="EE121" i="9"/>
  <c r="EP121" i="9" s="1"/>
  <c r="EJ130" i="9"/>
  <c r="EU130" i="9" s="1"/>
  <c r="ED129" i="9"/>
  <c r="EO129" i="9" s="1"/>
  <c r="EH127" i="9"/>
  <c r="ES127" i="9" s="1"/>
  <c r="EL125" i="9"/>
  <c r="EW125" i="9" s="1"/>
  <c r="EF124" i="9"/>
  <c r="EJ122" i="9"/>
  <c r="EU122" i="9" s="1"/>
  <c r="ED121" i="9"/>
  <c r="EO121" i="9" s="1"/>
  <c r="EI130" i="9"/>
  <c r="ET130" i="9" s="1"/>
  <c r="EC129" i="9"/>
  <c r="EN129" i="9" s="1"/>
  <c r="EG127" i="9"/>
  <c r="ER127" i="9" s="1"/>
  <c r="EK125" i="9"/>
  <c r="EV125" i="9" s="1"/>
  <c r="EE124" i="9"/>
  <c r="EP124" i="9" s="1"/>
  <c r="EI122" i="9"/>
  <c r="ET122" i="9" s="1"/>
  <c r="EH130" i="9"/>
  <c r="ES130" i="9" s="1"/>
  <c r="EL128" i="9"/>
  <c r="EW128" i="9" s="1"/>
  <c r="EF127" i="9"/>
  <c r="EQ127" i="9" s="1"/>
  <c r="EJ125" i="9"/>
  <c r="EU125" i="9" s="1"/>
  <c r="ED124" i="9"/>
  <c r="EO124" i="9" s="1"/>
  <c r="EH122" i="9"/>
  <c r="ES122" i="9" s="1"/>
  <c r="EC121" i="9"/>
  <c r="EG130" i="9"/>
  <c r="ER130" i="9" s="1"/>
  <c r="EK128" i="9"/>
  <c r="EV128" i="9" s="1"/>
  <c r="EE127" i="9"/>
  <c r="EP127" i="9" s="1"/>
  <c r="EI125" i="9"/>
  <c r="ET125" i="9" s="1"/>
  <c r="EC124" i="9"/>
  <c r="EN124" i="9" s="1"/>
  <c r="EG122" i="9"/>
  <c r="ER122" i="9" s="1"/>
  <c r="EF130" i="9"/>
  <c r="EQ130" i="9" s="1"/>
  <c r="EJ128" i="9"/>
  <c r="ED127" i="9"/>
  <c r="EO127" i="9" s="1"/>
  <c r="EH125" i="9"/>
  <c r="ES125" i="9" s="1"/>
  <c r="EL123" i="9"/>
  <c r="EW123" i="9" s="1"/>
  <c r="EF122" i="9"/>
  <c r="EQ122" i="9" s="1"/>
  <c r="EE130" i="9"/>
  <c r="EP130" i="9" s="1"/>
  <c r="EI128" i="9"/>
  <c r="ET128" i="9" s="1"/>
  <c r="EC127" i="9"/>
  <c r="EN127" i="9" s="1"/>
  <c r="EG125" i="9"/>
  <c r="EK123" i="9"/>
  <c r="EV123" i="9" s="1"/>
  <c r="EE122" i="9"/>
  <c r="EP122" i="9" s="1"/>
  <c r="ED130" i="9"/>
  <c r="EO130" i="9" s="1"/>
  <c r="EH128" i="9"/>
  <c r="ES128" i="9" s="1"/>
  <c r="EL126" i="9"/>
  <c r="EW126" i="9" s="1"/>
  <c r="EF125" i="9"/>
  <c r="EQ125" i="9" s="1"/>
  <c r="EJ123" i="9"/>
  <c r="EU123" i="9" s="1"/>
  <c r="ED122" i="9"/>
  <c r="EC130" i="9"/>
  <c r="EN130" i="9" s="1"/>
  <c r="EG128" i="9"/>
  <c r="ER128" i="9" s="1"/>
  <c r="EK126" i="9"/>
  <c r="EV126" i="9" s="1"/>
  <c r="EE125" i="9"/>
  <c r="EP125" i="9" s="1"/>
  <c r="EI123" i="9"/>
  <c r="ET123" i="9" s="1"/>
  <c r="EC122" i="9"/>
  <c r="EN122" i="9" s="1"/>
  <c r="EL129" i="9"/>
  <c r="EW129" i="9" s="1"/>
  <c r="EF128" i="9"/>
  <c r="EQ128" i="9" s="1"/>
  <c r="EJ126" i="9"/>
  <c r="EU126" i="9" s="1"/>
  <c r="ED125" i="9"/>
  <c r="EO125" i="9" s="1"/>
  <c r="EH123" i="9"/>
  <c r="ES123" i="9" s="1"/>
  <c r="EL121" i="9"/>
  <c r="EW121" i="9" s="1"/>
  <c r="EK129" i="9"/>
  <c r="EE128" i="9"/>
  <c r="EP128" i="9" s="1"/>
  <c r="EI126" i="9"/>
  <c r="ET126" i="9" s="1"/>
  <c r="EC125" i="9"/>
  <c r="EN125" i="9" s="1"/>
  <c r="EG123" i="9"/>
  <c r="ER123" i="9" s="1"/>
  <c r="EK121" i="9"/>
  <c r="EV121" i="9" s="1"/>
  <c r="EJ129" i="9"/>
  <c r="EU129" i="9" s="1"/>
  <c r="ED128" i="9"/>
  <c r="EO128" i="9" s="1"/>
  <c r="EH126" i="9"/>
  <c r="EL124" i="9"/>
  <c r="EW124" i="9" s="1"/>
  <c r="EF123" i="9"/>
  <c r="EQ123" i="9" s="1"/>
  <c r="EJ121" i="9"/>
  <c r="EU121" i="9" s="1"/>
  <c r="EK124" i="9"/>
  <c r="EV124" i="9" s="1"/>
  <c r="EJ124" i="9"/>
  <c r="EU124" i="9" s="1"/>
  <c r="EE123" i="9"/>
  <c r="ED123" i="9"/>
  <c r="EO123" i="9" s="1"/>
  <c r="EI121" i="9"/>
  <c r="ET121" i="9" s="1"/>
  <c r="EH121" i="9"/>
  <c r="ES121" i="9" s="1"/>
  <c r="EI129" i="9"/>
  <c r="ET129" i="9" s="1"/>
  <c r="EH129" i="9"/>
  <c r="ES129" i="9" s="1"/>
  <c r="EC128" i="9"/>
  <c r="EN128" i="9" s="1"/>
  <c r="EL127" i="9"/>
  <c r="EW127" i="9" s="1"/>
  <c r="EG126" i="9"/>
  <c r="ER126" i="9" s="1"/>
  <c r="EF126" i="9"/>
  <c r="EQ126" i="9" s="1"/>
  <c r="EL157" i="9"/>
  <c r="EW157" i="9" s="1"/>
  <c r="EF156" i="9"/>
  <c r="EQ156" i="9" s="1"/>
  <c r="EJ154" i="9"/>
  <c r="EU154" i="9" s="1"/>
  <c r="ED153" i="9"/>
  <c r="EO153" i="9" s="1"/>
  <c r="EH151" i="9"/>
  <c r="ES151" i="9" s="1"/>
  <c r="EL149" i="9"/>
  <c r="EW149" i="9" s="1"/>
  <c r="EK157" i="9"/>
  <c r="EE156" i="9"/>
  <c r="EP156" i="9" s="1"/>
  <c r="EI154" i="9"/>
  <c r="ET154" i="9" s="1"/>
  <c r="EC153" i="9"/>
  <c r="EN153" i="9" s="1"/>
  <c r="EG151" i="9"/>
  <c r="ER151" i="9" s="1"/>
  <c r="EK149" i="9"/>
  <c r="EV149" i="9" s="1"/>
  <c r="EJ157" i="9"/>
  <c r="EU157" i="9" s="1"/>
  <c r="ED156" i="9"/>
  <c r="EO156" i="9" s="1"/>
  <c r="EH154" i="9"/>
  <c r="EL152" i="9"/>
  <c r="EW152" i="9" s="1"/>
  <c r="EF151" i="9"/>
  <c r="EQ151" i="9" s="1"/>
  <c r="EJ149" i="9"/>
  <c r="EU149" i="9" s="1"/>
  <c r="EI157" i="9"/>
  <c r="ET157" i="9" s="1"/>
  <c r="EC156" i="9"/>
  <c r="EN156" i="9" s="1"/>
  <c r="EG154" i="9"/>
  <c r="ER154" i="9" s="1"/>
  <c r="EK152" i="9"/>
  <c r="EV152" i="9" s="1"/>
  <c r="EE151" i="9"/>
  <c r="EI149" i="9"/>
  <c r="ET149" i="9" s="1"/>
  <c r="EH157" i="9"/>
  <c r="ES157" i="9" s="1"/>
  <c r="EL155" i="9"/>
  <c r="EW155" i="9" s="1"/>
  <c r="EF154" i="9"/>
  <c r="EQ154" i="9" s="1"/>
  <c r="EJ152" i="9"/>
  <c r="EU152" i="9" s="1"/>
  <c r="ED151" i="9"/>
  <c r="EO151" i="9" s="1"/>
  <c r="EH149" i="9"/>
  <c r="ES149" i="9" s="1"/>
  <c r="EG157" i="9"/>
  <c r="ER157" i="9" s="1"/>
  <c r="EK155" i="9"/>
  <c r="EV155" i="9" s="1"/>
  <c r="EE154" i="9"/>
  <c r="EP154" i="9" s="1"/>
  <c r="EI152" i="9"/>
  <c r="ET152" i="9" s="1"/>
  <c r="EC151" i="9"/>
  <c r="EN151" i="9" s="1"/>
  <c r="EG149" i="9"/>
  <c r="ER149" i="9" s="1"/>
  <c r="EL158" i="9"/>
  <c r="EF157" i="9"/>
  <c r="EQ157" i="9" s="1"/>
  <c r="EJ155" i="9"/>
  <c r="EU155" i="9" s="1"/>
  <c r="ED154" i="9"/>
  <c r="EO154" i="9" s="1"/>
  <c r="EH152" i="9"/>
  <c r="ES152" i="9" s="1"/>
  <c r="EL150" i="9"/>
  <c r="EW150" i="9" s="1"/>
  <c r="EF149" i="9"/>
  <c r="EQ149" i="9" s="1"/>
  <c r="EJ158" i="9"/>
  <c r="EU158" i="9" s="1"/>
  <c r="ED157" i="9"/>
  <c r="EO157" i="9" s="1"/>
  <c r="EH155" i="9"/>
  <c r="ES155" i="9" s="1"/>
  <c r="EL153" i="9"/>
  <c r="EW153" i="9" s="1"/>
  <c r="EF152" i="9"/>
  <c r="EJ150" i="9"/>
  <c r="EU150" i="9" s="1"/>
  <c r="ED149" i="9"/>
  <c r="EO149" i="9" s="1"/>
  <c r="EH158" i="9"/>
  <c r="ES158" i="9" s="1"/>
  <c r="EL156" i="9"/>
  <c r="EW156" i="9" s="1"/>
  <c r="EF155" i="9"/>
  <c r="EQ155" i="9" s="1"/>
  <c r="EJ153" i="9"/>
  <c r="EU153" i="9" s="1"/>
  <c r="ED152" i="9"/>
  <c r="EO152" i="9" s="1"/>
  <c r="EH150" i="9"/>
  <c r="ES150" i="9" s="1"/>
  <c r="EC149" i="9"/>
  <c r="EF158" i="9"/>
  <c r="EQ158" i="9" s="1"/>
  <c r="EJ156" i="9"/>
  <c r="ED155" i="9"/>
  <c r="EO155" i="9" s="1"/>
  <c r="EH153" i="9"/>
  <c r="ES153" i="9" s="1"/>
  <c r="EL151" i="9"/>
  <c r="EW151" i="9" s="1"/>
  <c r="EF150" i="9"/>
  <c r="EQ150" i="9" s="1"/>
  <c r="EI155" i="9"/>
  <c r="EJ151" i="9"/>
  <c r="EU151" i="9" s="1"/>
  <c r="EG155" i="9"/>
  <c r="ER155" i="9" s="1"/>
  <c r="EI151" i="9"/>
  <c r="ET151" i="9" s="1"/>
  <c r="EE155" i="9"/>
  <c r="EP155" i="9" s="1"/>
  <c r="EK150" i="9"/>
  <c r="EV150" i="9" s="1"/>
  <c r="EC155" i="9"/>
  <c r="EN155" i="9" s="1"/>
  <c r="EI150" i="9"/>
  <c r="ET150" i="9" s="1"/>
  <c r="EK158" i="9"/>
  <c r="EV158" i="9" s="1"/>
  <c r="EL154" i="9"/>
  <c r="EW154" i="9" s="1"/>
  <c r="EG150" i="9"/>
  <c r="ER150" i="9" s="1"/>
  <c r="EI158" i="9"/>
  <c r="ET158" i="9" s="1"/>
  <c r="EK154" i="9"/>
  <c r="EV154" i="9" s="1"/>
  <c r="EE150" i="9"/>
  <c r="EP150" i="9" s="1"/>
  <c r="EG158" i="9"/>
  <c r="ER158" i="9" s="1"/>
  <c r="EC154" i="9"/>
  <c r="EN154" i="9" s="1"/>
  <c r="ED150" i="9"/>
  <c r="EE158" i="9"/>
  <c r="EP158" i="9" s="1"/>
  <c r="EK153" i="9"/>
  <c r="EV153" i="9" s="1"/>
  <c r="EC150" i="9"/>
  <c r="EN150" i="9" s="1"/>
  <c r="ED158" i="9"/>
  <c r="EO158" i="9" s="1"/>
  <c r="EI153" i="9"/>
  <c r="ET153" i="9" s="1"/>
  <c r="EE149" i="9"/>
  <c r="EP149" i="9" s="1"/>
  <c r="EC158" i="9"/>
  <c r="EN158" i="9" s="1"/>
  <c r="EG153" i="9"/>
  <c r="EE157" i="9"/>
  <c r="EP157" i="9" s="1"/>
  <c r="EF153" i="9"/>
  <c r="EQ153" i="9" s="1"/>
  <c r="EC157" i="9"/>
  <c r="EN157" i="9" s="1"/>
  <c r="EE153" i="9"/>
  <c r="EP153" i="9" s="1"/>
  <c r="EK156" i="9"/>
  <c r="EV156" i="9" s="1"/>
  <c r="EG152" i="9"/>
  <c r="ER152" i="9" s="1"/>
  <c r="EI156" i="9"/>
  <c r="ET156" i="9" s="1"/>
  <c r="EE152" i="9"/>
  <c r="EP152" i="9" s="1"/>
  <c r="EK151" i="9"/>
  <c r="EV151" i="9" s="1"/>
  <c r="EH156" i="9"/>
  <c r="ES156" i="9" s="1"/>
  <c r="EG156" i="9"/>
  <c r="ER156" i="9" s="1"/>
  <c r="EC152" i="9"/>
  <c r="EN152" i="9" s="1"/>
  <c r="BX45" i="10"/>
  <c r="CI45" i="10" s="1"/>
  <c r="CB43" i="10"/>
  <c r="CM43" i="10" s="1"/>
  <c r="CF41" i="10"/>
  <c r="CQ41" i="10" s="1"/>
  <c r="BZ40" i="10"/>
  <c r="CK40" i="10" s="1"/>
  <c r="CD38" i="10"/>
  <c r="CO38" i="10" s="1"/>
  <c r="BX37" i="10"/>
  <c r="CI37" i="10" s="1"/>
  <c r="CG44" i="10"/>
  <c r="CR44" i="10" s="1"/>
  <c r="CA43" i="10"/>
  <c r="CL43" i="10" s="1"/>
  <c r="CE41" i="10"/>
  <c r="CP41" i="10" s="1"/>
  <c r="BY40" i="10"/>
  <c r="CJ40" i="10" s="1"/>
  <c r="CC38" i="10"/>
  <c r="CN38" i="10" s="1"/>
  <c r="CG36" i="10"/>
  <c r="CR36" i="10" s="1"/>
  <c r="CE44" i="10"/>
  <c r="CP44" i="10" s="1"/>
  <c r="BY43" i="10"/>
  <c r="CJ43" i="10" s="1"/>
  <c r="CC41" i="10"/>
  <c r="CG39" i="10"/>
  <c r="CR39" i="10" s="1"/>
  <c r="CA38" i="10"/>
  <c r="CL38" i="10" s="1"/>
  <c r="CE36" i="10"/>
  <c r="CP36" i="10" s="1"/>
  <c r="CD44" i="10"/>
  <c r="CO44" i="10" s="1"/>
  <c r="BX43" i="10"/>
  <c r="CI43" i="10" s="1"/>
  <c r="CB41" i="10"/>
  <c r="CM41" i="10" s="1"/>
  <c r="CF39" i="10"/>
  <c r="CQ39" i="10" s="1"/>
  <c r="BZ38" i="10"/>
  <c r="CD36" i="10"/>
  <c r="CO36" i="10" s="1"/>
  <c r="CG45" i="10"/>
  <c r="CA44" i="10"/>
  <c r="CL44" i="10" s="1"/>
  <c r="CE42" i="10"/>
  <c r="CP42" i="10" s="1"/>
  <c r="BY41" i="10"/>
  <c r="CJ41" i="10" s="1"/>
  <c r="CC39" i="10"/>
  <c r="CN39" i="10" s="1"/>
  <c r="CG37" i="10"/>
  <c r="CR37" i="10" s="1"/>
  <c r="CA36" i="10"/>
  <c r="CL36" i="10" s="1"/>
  <c r="CC45" i="10"/>
  <c r="CN45" i="10" s="1"/>
  <c r="CG43" i="10"/>
  <c r="CR43" i="10" s="1"/>
  <c r="CA42" i="10"/>
  <c r="CL42" i="10" s="1"/>
  <c r="CE40" i="10"/>
  <c r="CP40" i="10" s="1"/>
  <c r="BY39" i="10"/>
  <c r="CJ39" i="10" s="1"/>
  <c r="CC37" i="10"/>
  <c r="CN37" i="10" s="1"/>
  <c r="BX36" i="10"/>
  <c r="BY44" i="10"/>
  <c r="CJ44" i="10" s="1"/>
  <c r="CD41" i="10"/>
  <c r="CO41" i="10" s="1"/>
  <c r="BX39" i="10"/>
  <c r="CI39" i="10" s="1"/>
  <c r="CB36" i="10"/>
  <c r="CM36" i="10" s="1"/>
  <c r="BX44" i="10"/>
  <c r="CI44" i="10" s="1"/>
  <c r="CA41" i="10"/>
  <c r="CL41" i="10" s="1"/>
  <c r="CG38" i="10"/>
  <c r="CR38" i="10" s="1"/>
  <c r="BZ36" i="10"/>
  <c r="CK36" i="10" s="1"/>
  <c r="CE43" i="10"/>
  <c r="BX41" i="10"/>
  <c r="CI41" i="10" s="1"/>
  <c r="CE38" i="10"/>
  <c r="CP38" i="10" s="1"/>
  <c r="CD43" i="10"/>
  <c r="CO43" i="10" s="1"/>
  <c r="CG40" i="10"/>
  <c r="CR40" i="10" s="1"/>
  <c r="CB38" i="10"/>
  <c r="CM38" i="10" s="1"/>
  <c r="CF45" i="10"/>
  <c r="CQ45" i="10" s="1"/>
  <c r="CC43" i="10"/>
  <c r="CN43" i="10" s="1"/>
  <c r="CF40" i="10"/>
  <c r="CQ40" i="10" s="1"/>
  <c r="BY38" i="10"/>
  <c r="CJ38" i="10" s="1"/>
  <c r="CD45" i="10"/>
  <c r="CO45" i="10" s="1"/>
  <c r="CG42" i="10"/>
  <c r="CR42" i="10" s="1"/>
  <c r="CC40" i="10"/>
  <c r="CN40" i="10" s="1"/>
  <c r="CF37" i="10"/>
  <c r="CQ37" i="10" s="1"/>
  <c r="BY45" i="10"/>
  <c r="CJ45" i="10" s="1"/>
  <c r="CB42" i="10"/>
  <c r="CM42" i="10" s="1"/>
  <c r="CE39" i="10"/>
  <c r="CP39" i="10" s="1"/>
  <c r="CA37" i="10"/>
  <c r="CL37" i="10" s="1"/>
  <c r="CF44" i="10"/>
  <c r="CA40" i="10"/>
  <c r="CL40" i="10" s="1"/>
  <c r="CC44" i="10"/>
  <c r="CN44" i="10" s="1"/>
  <c r="BX40" i="10"/>
  <c r="CI40" i="10" s="1"/>
  <c r="CB44" i="10"/>
  <c r="CM44" i="10" s="1"/>
  <c r="CD39" i="10"/>
  <c r="CO39" i="10" s="1"/>
  <c r="CF43" i="10"/>
  <c r="CQ43" i="10" s="1"/>
  <c r="CA39" i="10"/>
  <c r="BZ43" i="10"/>
  <c r="CK43" i="10" s="1"/>
  <c r="BZ39" i="10"/>
  <c r="CK39" i="10" s="1"/>
  <c r="CF42" i="10"/>
  <c r="CQ42" i="10" s="1"/>
  <c r="CF38" i="10"/>
  <c r="CQ38" i="10" s="1"/>
  <c r="CC42" i="10"/>
  <c r="CN42" i="10" s="1"/>
  <c r="CE37" i="10"/>
  <c r="CP37" i="10" s="1"/>
  <c r="BZ42" i="10"/>
  <c r="CK42" i="10" s="1"/>
  <c r="CD37" i="10"/>
  <c r="CO37" i="10" s="1"/>
  <c r="BX42" i="10"/>
  <c r="CI42" i="10" s="1"/>
  <c r="BZ37" i="10"/>
  <c r="CK37" i="10" s="1"/>
  <c r="CE45" i="10"/>
  <c r="CP45" i="10" s="1"/>
  <c r="CG41" i="10"/>
  <c r="CR41" i="10" s="1"/>
  <c r="BY37" i="10"/>
  <c r="CB40" i="10"/>
  <c r="CB39" i="10"/>
  <c r="CM39" i="10" s="1"/>
  <c r="BX38" i="10"/>
  <c r="CI38" i="10" s="1"/>
  <c r="CF36" i="10"/>
  <c r="CQ36" i="10" s="1"/>
  <c r="CC36" i="10"/>
  <c r="CN36" i="10" s="1"/>
  <c r="BY36" i="10"/>
  <c r="CJ36" i="10" s="1"/>
  <c r="CB45" i="10"/>
  <c r="CM45" i="10" s="1"/>
  <c r="CA45" i="10"/>
  <c r="CL45" i="10" s="1"/>
  <c r="BZ45" i="10"/>
  <c r="CK45" i="10" s="1"/>
  <c r="BZ44" i="10"/>
  <c r="CK44" i="10" s="1"/>
  <c r="CD42" i="10"/>
  <c r="BY42" i="10"/>
  <c r="CJ42" i="10" s="1"/>
  <c r="CD40" i="10"/>
  <c r="CO40" i="10" s="1"/>
  <c r="CB37" i="10"/>
  <c r="CM37" i="10" s="1"/>
  <c r="BZ41" i="10"/>
  <c r="CK41" i="10" s="1"/>
  <c r="CF36" i="5" a="1"/>
  <c r="CF78" i="5" a="1"/>
  <c r="EL60" i="9"/>
  <c r="EF59" i="9"/>
  <c r="EQ59" i="9" s="1"/>
  <c r="EJ57" i="9"/>
  <c r="EU57" i="9" s="1"/>
  <c r="ED56" i="9"/>
  <c r="EO56" i="9" s="1"/>
  <c r="EH54" i="9"/>
  <c r="ES54" i="9" s="1"/>
  <c r="EL52" i="9"/>
  <c r="EW52" i="9" s="1"/>
  <c r="EF51" i="9"/>
  <c r="EQ51" i="9" s="1"/>
  <c r="EK60" i="9"/>
  <c r="EV60" i="9" s="1"/>
  <c r="EE59" i="9"/>
  <c r="EP59" i="9" s="1"/>
  <c r="EI57" i="9"/>
  <c r="EC56" i="9"/>
  <c r="EN56" i="9" s="1"/>
  <c r="EG54" i="9"/>
  <c r="ER54" i="9" s="1"/>
  <c r="EK52" i="9"/>
  <c r="EV52" i="9" s="1"/>
  <c r="EE51" i="9"/>
  <c r="EP51" i="9" s="1"/>
  <c r="EJ60" i="9"/>
  <c r="EU60" i="9" s="1"/>
  <c r="ED59" i="9"/>
  <c r="EO59" i="9" s="1"/>
  <c r="EH57" i="9"/>
  <c r="ES57" i="9" s="1"/>
  <c r="EL55" i="9"/>
  <c r="EW55" i="9" s="1"/>
  <c r="EF54" i="9"/>
  <c r="EJ52" i="9"/>
  <c r="EU52" i="9" s="1"/>
  <c r="ED51" i="9"/>
  <c r="EO51" i="9" s="1"/>
  <c r="EI60" i="9"/>
  <c r="ET60" i="9" s="1"/>
  <c r="EC59" i="9"/>
  <c r="EN59" i="9" s="1"/>
  <c r="EG57" i="9"/>
  <c r="ER57" i="9" s="1"/>
  <c r="EK55" i="9"/>
  <c r="EV55" i="9" s="1"/>
  <c r="EE54" i="9"/>
  <c r="EP54" i="9" s="1"/>
  <c r="EI52" i="9"/>
  <c r="ET52" i="9" s="1"/>
  <c r="EH60" i="9"/>
  <c r="ES60" i="9" s="1"/>
  <c r="EL58" i="9"/>
  <c r="EW58" i="9" s="1"/>
  <c r="EF57" i="9"/>
  <c r="EQ57" i="9" s="1"/>
  <c r="EJ55" i="9"/>
  <c r="EU55" i="9" s="1"/>
  <c r="ED54" i="9"/>
  <c r="EO54" i="9" s="1"/>
  <c r="EH52" i="9"/>
  <c r="ES52" i="9" s="1"/>
  <c r="EC51" i="9"/>
  <c r="EG60" i="9"/>
  <c r="ER60" i="9" s="1"/>
  <c r="EK58" i="9"/>
  <c r="EV58" i="9" s="1"/>
  <c r="EE57" i="9"/>
  <c r="EP57" i="9" s="1"/>
  <c r="EI55" i="9"/>
  <c r="ET55" i="9" s="1"/>
  <c r="EC54" i="9"/>
  <c r="EN54" i="9" s="1"/>
  <c r="EG52" i="9"/>
  <c r="ER52" i="9" s="1"/>
  <c r="EF60" i="9"/>
  <c r="EQ60" i="9" s="1"/>
  <c r="EJ58" i="9"/>
  <c r="ED57" i="9"/>
  <c r="EO57" i="9" s="1"/>
  <c r="EH55" i="9"/>
  <c r="ES55" i="9" s="1"/>
  <c r="EL53" i="9"/>
  <c r="EW53" i="9" s="1"/>
  <c r="EF52" i="9"/>
  <c r="EQ52" i="9" s="1"/>
  <c r="EE60" i="9"/>
  <c r="EP60" i="9" s="1"/>
  <c r="EI58" i="9"/>
  <c r="ET58" i="9" s="1"/>
  <c r="EC57" i="9"/>
  <c r="EN57" i="9" s="1"/>
  <c r="EG55" i="9"/>
  <c r="EK53" i="9"/>
  <c r="EV53" i="9" s="1"/>
  <c r="EE52" i="9"/>
  <c r="EP52" i="9" s="1"/>
  <c r="ED60" i="9"/>
  <c r="EO60" i="9" s="1"/>
  <c r="EH58" i="9"/>
  <c r="ES58" i="9" s="1"/>
  <c r="EL56" i="9"/>
  <c r="EW56" i="9" s="1"/>
  <c r="EF55" i="9"/>
  <c r="EQ55" i="9" s="1"/>
  <c r="EJ53" i="9"/>
  <c r="EU53" i="9" s="1"/>
  <c r="ED52" i="9"/>
  <c r="EC60" i="9"/>
  <c r="EN60" i="9" s="1"/>
  <c r="EG58" i="9"/>
  <c r="ER58" i="9" s="1"/>
  <c r="EK56" i="9"/>
  <c r="EV56" i="9" s="1"/>
  <c r="EE55" i="9"/>
  <c r="EP55" i="9" s="1"/>
  <c r="EI53" i="9"/>
  <c r="ET53" i="9" s="1"/>
  <c r="EC52" i="9"/>
  <c r="EN52" i="9" s="1"/>
  <c r="EL59" i="9"/>
  <c r="EW59" i="9" s="1"/>
  <c r="EF58" i="9"/>
  <c r="EQ58" i="9" s="1"/>
  <c r="EJ56" i="9"/>
  <c r="EU56" i="9" s="1"/>
  <c r="ED55" i="9"/>
  <c r="EO55" i="9" s="1"/>
  <c r="EH53" i="9"/>
  <c r="ES53" i="9" s="1"/>
  <c r="EL51" i="9"/>
  <c r="EW51" i="9" s="1"/>
  <c r="EK59" i="9"/>
  <c r="EE58" i="9"/>
  <c r="EP58" i="9" s="1"/>
  <c r="EI56" i="9"/>
  <c r="ET56" i="9" s="1"/>
  <c r="EC55" i="9"/>
  <c r="EN55" i="9" s="1"/>
  <c r="EG53" i="9"/>
  <c r="ER53" i="9" s="1"/>
  <c r="EK51" i="9"/>
  <c r="EV51" i="9" s="1"/>
  <c r="EJ59" i="9"/>
  <c r="EU59" i="9" s="1"/>
  <c r="ED58" i="9"/>
  <c r="EO58" i="9" s="1"/>
  <c r="EH56" i="9"/>
  <c r="EL54" i="9"/>
  <c r="EW54" i="9" s="1"/>
  <c r="EF53" i="9"/>
  <c r="EQ53" i="9" s="1"/>
  <c r="EJ51" i="9"/>
  <c r="EU51" i="9" s="1"/>
  <c r="EI59" i="9"/>
  <c r="ET59" i="9" s="1"/>
  <c r="EC58" i="9"/>
  <c r="EN58" i="9" s="1"/>
  <c r="EG56" i="9"/>
  <c r="ER56" i="9" s="1"/>
  <c r="EK54" i="9"/>
  <c r="EV54" i="9" s="1"/>
  <c r="EE53" i="9"/>
  <c r="EI51" i="9"/>
  <c r="ET51" i="9" s="1"/>
  <c r="EG59" i="9"/>
  <c r="ER59" i="9" s="1"/>
  <c r="EL57" i="9"/>
  <c r="EW57" i="9" s="1"/>
  <c r="EK57" i="9"/>
  <c r="EV57" i="9" s="1"/>
  <c r="EF56" i="9"/>
  <c r="EQ56" i="9" s="1"/>
  <c r="EE56" i="9"/>
  <c r="EP56" i="9" s="1"/>
  <c r="EJ54" i="9"/>
  <c r="EU54" i="9" s="1"/>
  <c r="EI54" i="9"/>
  <c r="ET54" i="9" s="1"/>
  <c r="ED53" i="9"/>
  <c r="EO53" i="9" s="1"/>
  <c r="EC53" i="9"/>
  <c r="EN53" i="9" s="1"/>
  <c r="EH51" i="9"/>
  <c r="ES51" i="9" s="1"/>
  <c r="EG51" i="9"/>
  <c r="ER51" i="9" s="1"/>
  <c r="EH59" i="9"/>
  <c r="ES59" i="9" s="1"/>
  <c r="ED186" i="9"/>
  <c r="EO186" i="9" s="1"/>
  <c r="EH184" i="9"/>
  <c r="ES184" i="9" s="1"/>
  <c r="EL182" i="9"/>
  <c r="EW182" i="9" s="1"/>
  <c r="EF181" i="9"/>
  <c r="EQ181" i="9" s="1"/>
  <c r="EJ179" i="9"/>
  <c r="EU179" i="9" s="1"/>
  <c r="ED178" i="9"/>
  <c r="EC186" i="9"/>
  <c r="EN186" i="9" s="1"/>
  <c r="EG184" i="9"/>
  <c r="ER184" i="9" s="1"/>
  <c r="EK182" i="9"/>
  <c r="EV182" i="9" s="1"/>
  <c r="EE181" i="9"/>
  <c r="EP181" i="9" s="1"/>
  <c r="EI179" i="9"/>
  <c r="ET179" i="9" s="1"/>
  <c r="EC178" i="9"/>
  <c r="EN178" i="9" s="1"/>
  <c r="EL185" i="9"/>
  <c r="EW185" i="9" s="1"/>
  <c r="EF184" i="9"/>
  <c r="EQ184" i="9" s="1"/>
  <c r="EJ182" i="9"/>
  <c r="EU182" i="9" s="1"/>
  <c r="ED181" i="9"/>
  <c r="EO181" i="9" s="1"/>
  <c r="EH179" i="9"/>
  <c r="ES179" i="9" s="1"/>
  <c r="EL177" i="9"/>
  <c r="EW177" i="9" s="1"/>
  <c r="EK185" i="9"/>
  <c r="EE184" i="9"/>
  <c r="EP184" i="9" s="1"/>
  <c r="EI182" i="9"/>
  <c r="ET182" i="9" s="1"/>
  <c r="EC181" i="9"/>
  <c r="EN181" i="9" s="1"/>
  <c r="EG179" i="9"/>
  <c r="ER179" i="9" s="1"/>
  <c r="EK177" i="9"/>
  <c r="EV177" i="9" s="1"/>
  <c r="EI185" i="9"/>
  <c r="ET185" i="9" s="1"/>
  <c r="EC184" i="9"/>
  <c r="EN184" i="9" s="1"/>
  <c r="EG182" i="9"/>
  <c r="ER182" i="9" s="1"/>
  <c r="EK180" i="9"/>
  <c r="EV180" i="9" s="1"/>
  <c r="EE179" i="9"/>
  <c r="EI177" i="9"/>
  <c r="ET177" i="9" s="1"/>
  <c r="EH185" i="9"/>
  <c r="ES185" i="9" s="1"/>
  <c r="EL183" i="9"/>
  <c r="EW183" i="9" s="1"/>
  <c r="EF182" i="9"/>
  <c r="EQ182" i="9" s="1"/>
  <c r="EJ180" i="9"/>
  <c r="EU180" i="9" s="1"/>
  <c r="ED179" i="9"/>
  <c r="EO179" i="9" s="1"/>
  <c r="EH177" i="9"/>
  <c r="ES177" i="9" s="1"/>
  <c r="EG185" i="9"/>
  <c r="ER185" i="9" s="1"/>
  <c r="EK183" i="9"/>
  <c r="EV183" i="9" s="1"/>
  <c r="EE182" i="9"/>
  <c r="EP182" i="9" s="1"/>
  <c r="EI180" i="9"/>
  <c r="ET180" i="9" s="1"/>
  <c r="EC179" i="9"/>
  <c r="EN179" i="9" s="1"/>
  <c r="EG177" i="9"/>
  <c r="ER177" i="9" s="1"/>
  <c r="EL186" i="9"/>
  <c r="EF185" i="9"/>
  <c r="EQ185" i="9" s="1"/>
  <c r="EJ183" i="9"/>
  <c r="EU183" i="9" s="1"/>
  <c r="ED182" i="9"/>
  <c r="EO182" i="9" s="1"/>
  <c r="EH180" i="9"/>
  <c r="ES180" i="9" s="1"/>
  <c r="EL178" i="9"/>
  <c r="EW178" i="9" s="1"/>
  <c r="EF177" i="9"/>
  <c r="EQ177" i="9" s="1"/>
  <c r="EK186" i="9"/>
  <c r="EV186" i="9" s="1"/>
  <c r="EE185" i="9"/>
  <c r="EP185" i="9" s="1"/>
  <c r="EI183" i="9"/>
  <c r="EC182" i="9"/>
  <c r="EN182" i="9" s="1"/>
  <c r="EG180" i="9"/>
  <c r="ER180" i="9" s="1"/>
  <c r="EK178" i="9"/>
  <c r="EV178" i="9" s="1"/>
  <c r="EE177" i="9"/>
  <c r="EP177" i="9" s="1"/>
  <c r="EJ186" i="9"/>
  <c r="EU186" i="9" s="1"/>
  <c r="ED185" i="9"/>
  <c r="EO185" i="9" s="1"/>
  <c r="EH183" i="9"/>
  <c r="ES183" i="9" s="1"/>
  <c r="EL181" i="9"/>
  <c r="EW181" i="9" s="1"/>
  <c r="EF180" i="9"/>
  <c r="EJ178" i="9"/>
  <c r="EU178" i="9" s="1"/>
  <c r="ED177" i="9"/>
  <c r="EO177" i="9" s="1"/>
  <c r="EI186" i="9"/>
  <c r="ET186" i="9" s="1"/>
  <c r="EC185" i="9"/>
  <c r="EN185" i="9" s="1"/>
  <c r="EG183" i="9"/>
  <c r="ER183" i="9" s="1"/>
  <c r="EK181" i="9"/>
  <c r="EV181" i="9" s="1"/>
  <c r="EE180" i="9"/>
  <c r="EP180" i="9" s="1"/>
  <c r="EI178" i="9"/>
  <c r="ET178" i="9" s="1"/>
  <c r="EH186" i="9"/>
  <c r="ES186" i="9" s="1"/>
  <c r="EL184" i="9"/>
  <c r="EW184" i="9" s="1"/>
  <c r="EF183" i="9"/>
  <c r="EQ183" i="9" s="1"/>
  <c r="EJ181" i="9"/>
  <c r="EU181" i="9" s="1"/>
  <c r="ED180" i="9"/>
  <c r="EO180" i="9" s="1"/>
  <c r="EH178" i="9"/>
  <c r="ES178" i="9" s="1"/>
  <c r="EC177" i="9"/>
  <c r="EG181" i="9"/>
  <c r="EL180" i="9"/>
  <c r="EW180" i="9" s="1"/>
  <c r="EG186" i="9"/>
  <c r="ER186" i="9" s="1"/>
  <c r="EC180" i="9"/>
  <c r="EN180" i="9" s="1"/>
  <c r="EF186" i="9"/>
  <c r="EQ186" i="9" s="1"/>
  <c r="EL179" i="9"/>
  <c r="EW179" i="9" s="1"/>
  <c r="EE186" i="9"/>
  <c r="EP186" i="9" s="1"/>
  <c r="EK179" i="9"/>
  <c r="EV179" i="9" s="1"/>
  <c r="EJ185" i="9"/>
  <c r="EU185" i="9" s="1"/>
  <c r="EF179" i="9"/>
  <c r="EQ179" i="9" s="1"/>
  <c r="EK184" i="9"/>
  <c r="EV184" i="9" s="1"/>
  <c r="EG178" i="9"/>
  <c r="ER178" i="9" s="1"/>
  <c r="EJ184" i="9"/>
  <c r="EF178" i="9"/>
  <c r="EQ178" i="9" s="1"/>
  <c r="EI184" i="9"/>
  <c r="ET184" i="9" s="1"/>
  <c r="EE178" i="9"/>
  <c r="EP178" i="9" s="1"/>
  <c r="ED184" i="9"/>
  <c r="EO184" i="9" s="1"/>
  <c r="EJ177" i="9"/>
  <c r="EU177" i="9" s="1"/>
  <c r="EE183" i="9"/>
  <c r="EP183" i="9" s="1"/>
  <c r="ED183" i="9"/>
  <c r="EO183" i="9" s="1"/>
  <c r="EC183" i="9"/>
  <c r="EN183" i="9" s="1"/>
  <c r="EH182" i="9"/>
  <c r="EI181" i="9"/>
  <c r="ET181" i="9" s="1"/>
  <c r="EH181" i="9"/>
  <c r="ES181" i="9" s="1"/>
  <c r="BZ17" i="10"/>
  <c r="CK17" i="10" s="1"/>
  <c r="CD15" i="10"/>
  <c r="CO15" i="10" s="1"/>
  <c r="BX14" i="10"/>
  <c r="CI14" i="10" s="1"/>
  <c r="CB12" i="10"/>
  <c r="CF10" i="10"/>
  <c r="CQ10" i="10" s="1"/>
  <c r="BZ9" i="10"/>
  <c r="CK9" i="10" s="1"/>
  <c r="BY17" i="10"/>
  <c r="CJ17" i="10" s="1"/>
  <c r="CC15" i="10"/>
  <c r="CN15" i="10" s="1"/>
  <c r="CG13" i="10"/>
  <c r="CR13" i="10" s="1"/>
  <c r="CA12" i="10"/>
  <c r="CL12" i="10" s="1"/>
  <c r="CE10" i="10"/>
  <c r="CP10" i="10" s="1"/>
  <c r="BY9" i="10"/>
  <c r="BX17" i="10"/>
  <c r="CI17" i="10" s="1"/>
  <c r="CB15" i="10"/>
  <c r="CM15" i="10" s="1"/>
  <c r="CF13" i="10"/>
  <c r="CQ13" i="10" s="1"/>
  <c r="BZ12" i="10"/>
  <c r="CK12" i="10" s="1"/>
  <c r="CD10" i="10"/>
  <c r="CO10" i="10" s="1"/>
  <c r="BX9" i="10"/>
  <c r="CI9" i="10" s="1"/>
  <c r="CG16" i="10"/>
  <c r="CR16" i="10" s="1"/>
  <c r="CA15" i="10"/>
  <c r="CL15" i="10" s="1"/>
  <c r="CE13" i="10"/>
  <c r="CP13" i="10" s="1"/>
  <c r="BY12" i="10"/>
  <c r="CJ12" i="10" s="1"/>
  <c r="CC10" i="10"/>
  <c r="CN10" i="10" s="1"/>
  <c r="CG8" i="10"/>
  <c r="CR8" i="10" s="1"/>
  <c r="CF16" i="10"/>
  <c r="BZ15" i="10"/>
  <c r="CK15" i="10" s="1"/>
  <c r="CD13" i="10"/>
  <c r="CO13" i="10" s="1"/>
  <c r="BX12" i="10"/>
  <c r="CI12" i="10" s="1"/>
  <c r="CB10" i="10"/>
  <c r="CM10" i="10" s="1"/>
  <c r="CF8" i="10"/>
  <c r="CQ8" i="10" s="1"/>
  <c r="CE16" i="10"/>
  <c r="CP16" i="10" s="1"/>
  <c r="BY15" i="10"/>
  <c r="CJ15" i="10" s="1"/>
  <c r="CC13" i="10"/>
  <c r="CG11" i="10"/>
  <c r="CR11" i="10" s="1"/>
  <c r="CA10" i="10"/>
  <c r="CL10" i="10" s="1"/>
  <c r="CE8" i="10"/>
  <c r="CP8" i="10" s="1"/>
  <c r="CD16" i="10"/>
  <c r="CO16" i="10" s="1"/>
  <c r="BX15" i="10"/>
  <c r="CI15" i="10" s="1"/>
  <c r="CB13" i="10"/>
  <c r="CM13" i="10" s="1"/>
  <c r="CF11" i="10"/>
  <c r="CQ11" i="10" s="1"/>
  <c r="BZ10" i="10"/>
  <c r="CD8" i="10"/>
  <c r="CO8" i="10" s="1"/>
  <c r="CB16" i="10"/>
  <c r="CM16" i="10" s="1"/>
  <c r="CF14" i="10"/>
  <c r="CQ14" i="10" s="1"/>
  <c r="BZ13" i="10"/>
  <c r="CK13" i="10" s="1"/>
  <c r="CD11" i="10"/>
  <c r="CO11" i="10" s="1"/>
  <c r="BX10" i="10"/>
  <c r="CI10" i="10" s="1"/>
  <c r="CB8" i="10"/>
  <c r="CM8" i="10" s="1"/>
  <c r="CG17" i="10"/>
  <c r="CA16" i="10"/>
  <c r="CL16" i="10" s="1"/>
  <c r="CE14" i="10"/>
  <c r="CP14" i="10" s="1"/>
  <c r="BY13" i="10"/>
  <c r="CJ13" i="10" s="1"/>
  <c r="CC11" i="10"/>
  <c r="CN11" i="10" s="1"/>
  <c r="CG9" i="10"/>
  <c r="CR9" i="10" s="1"/>
  <c r="CA8" i="10"/>
  <c r="CL8" i="10" s="1"/>
  <c r="CF17" i="10"/>
  <c r="CQ17" i="10" s="1"/>
  <c r="BZ16" i="10"/>
  <c r="CK16" i="10" s="1"/>
  <c r="CD14" i="10"/>
  <c r="BX13" i="10"/>
  <c r="CI13" i="10" s="1"/>
  <c r="CB11" i="10"/>
  <c r="CM11" i="10" s="1"/>
  <c r="CF9" i="10"/>
  <c r="CQ9" i="10" s="1"/>
  <c r="BZ8" i="10"/>
  <c r="CK8" i="10" s="1"/>
  <c r="CE17" i="10"/>
  <c r="CP17" i="10" s="1"/>
  <c r="BY16" i="10"/>
  <c r="CJ16" i="10" s="1"/>
  <c r="CC14" i="10"/>
  <c r="CN14" i="10" s="1"/>
  <c r="CG12" i="10"/>
  <c r="CR12" i="10" s="1"/>
  <c r="CA11" i="10"/>
  <c r="CE9" i="10"/>
  <c r="CP9" i="10" s="1"/>
  <c r="BY8" i="10"/>
  <c r="CJ8" i="10" s="1"/>
  <c r="CD17" i="10"/>
  <c r="CO17" i="10" s="1"/>
  <c r="BX16" i="10"/>
  <c r="CI16" i="10" s="1"/>
  <c r="CB14" i="10"/>
  <c r="CM14" i="10" s="1"/>
  <c r="CF12" i="10"/>
  <c r="CQ12" i="10" s="1"/>
  <c r="BZ11" i="10"/>
  <c r="CK11" i="10" s="1"/>
  <c r="CD9" i="10"/>
  <c r="CO9" i="10" s="1"/>
  <c r="CC17" i="10"/>
  <c r="CN17" i="10" s="1"/>
  <c r="CG15" i="10"/>
  <c r="CR15" i="10" s="1"/>
  <c r="CA14" i="10"/>
  <c r="CL14" i="10" s="1"/>
  <c r="CE12" i="10"/>
  <c r="CP12" i="10" s="1"/>
  <c r="BY11" i="10"/>
  <c r="CJ11" i="10" s="1"/>
  <c r="CC9" i="10"/>
  <c r="CN9" i="10" s="1"/>
  <c r="BX8" i="10"/>
  <c r="BY10" i="10"/>
  <c r="CJ10" i="10" s="1"/>
  <c r="CB9" i="10"/>
  <c r="CM9" i="10" s="1"/>
  <c r="CB17" i="10"/>
  <c r="CM17" i="10" s="1"/>
  <c r="CA9" i="10"/>
  <c r="CL9" i="10" s="1"/>
  <c r="CA17" i="10"/>
  <c r="CL17" i="10" s="1"/>
  <c r="CC8" i="10"/>
  <c r="CN8" i="10" s="1"/>
  <c r="CF15" i="10"/>
  <c r="CQ15" i="10" s="1"/>
  <c r="CE15" i="10"/>
  <c r="CG14" i="10"/>
  <c r="CR14" i="10" s="1"/>
  <c r="BY14" i="10"/>
  <c r="CJ14" i="10" s="1"/>
  <c r="CA13" i="10"/>
  <c r="CL13" i="10" s="1"/>
  <c r="CD12" i="10"/>
  <c r="CO12" i="10" s="1"/>
  <c r="CE11" i="10"/>
  <c r="CP11" i="10" s="1"/>
  <c r="CC16" i="10"/>
  <c r="CN16" i="10" s="1"/>
  <c r="BZ14" i="10"/>
  <c r="CK14" i="10" s="1"/>
  <c r="BX11" i="10"/>
  <c r="CI11" i="10" s="1"/>
  <c r="CG10" i="10"/>
  <c r="CR10" i="10" s="1"/>
  <c r="CC12" i="10"/>
  <c r="CN12" i="10" s="1"/>
  <c r="AU7" i="3" a="1"/>
  <c r="CT92" i="10" l="1" a="1"/>
  <c r="CY98" i="10" s="1"/>
  <c r="DJ98" i="10" s="1"/>
  <c r="CT64" i="10" a="1"/>
  <c r="CZ64" i="10" s="1"/>
  <c r="DK64" i="10" s="1"/>
  <c r="CT78" i="10" a="1"/>
  <c r="CT83" i="10" s="1"/>
  <c r="DE83" i="10" s="1"/>
  <c r="EY191" i="9" a="1"/>
  <c r="EY51" i="9" a="1"/>
  <c r="EY163" i="9" a="1"/>
  <c r="CN30" i="5"/>
  <c r="CH29" i="5"/>
  <c r="CS29" i="5" s="1"/>
  <c r="CL27" i="5"/>
  <c r="CW27" i="5" s="1"/>
  <c r="CF26" i="5"/>
  <c r="CQ26" i="5" s="1"/>
  <c r="CJ24" i="5"/>
  <c r="CU24" i="5" s="1"/>
  <c r="CN22" i="5"/>
  <c r="CY22" i="5" s="1"/>
  <c r="CM30" i="5"/>
  <c r="CX30" i="5" s="1"/>
  <c r="CG29" i="5"/>
  <c r="CR29" i="5" s="1"/>
  <c r="CK27" i="5"/>
  <c r="CO25" i="5"/>
  <c r="CZ25" i="5" s="1"/>
  <c r="CI24" i="5"/>
  <c r="CT24" i="5" s="1"/>
  <c r="CM22" i="5"/>
  <c r="CX22" i="5" s="1"/>
  <c r="CL30" i="5"/>
  <c r="CW30" i="5" s="1"/>
  <c r="CF29" i="5"/>
  <c r="CQ29" i="5" s="1"/>
  <c r="CJ27" i="5"/>
  <c r="CU27" i="5" s="1"/>
  <c r="CN25" i="5"/>
  <c r="CY25" i="5" s="1"/>
  <c r="CH24" i="5"/>
  <c r="CL22" i="5"/>
  <c r="CW22" i="5" s="1"/>
  <c r="CK30" i="5"/>
  <c r="CV30" i="5" s="1"/>
  <c r="CO28" i="5"/>
  <c r="CZ28" i="5" s="1"/>
  <c r="CI27" i="5"/>
  <c r="CT27" i="5" s="1"/>
  <c r="CM25" i="5"/>
  <c r="CX25" i="5" s="1"/>
  <c r="CG24" i="5"/>
  <c r="CR24" i="5" s="1"/>
  <c r="CK22" i="5"/>
  <c r="CV22" i="5" s="1"/>
  <c r="CJ30" i="5"/>
  <c r="CU30" i="5" s="1"/>
  <c r="CN28" i="5"/>
  <c r="CY28" i="5" s="1"/>
  <c r="CH27" i="5"/>
  <c r="CS27" i="5" s="1"/>
  <c r="CL25" i="5"/>
  <c r="CW25" i="5" s="1"/>
  <c r="CF24" i="5"/>
  <c r="CQ24" i="5" s="1"/>
  <c r="CJ22" i="5"/>
  <c r="CU22" i="5" s="1"/>
  <c r="CO31" i="5"/>
  <c r="CI30" i="5"/>
  <c r="CT30" i="5" s="1"/>
  <c r="CM28" i="5"/>
  <c r="CX28" i="5" s="1"/>
  <c r="CG27" i="5"/>
  <c r="CR27" i="5" s="1"/>
  <c r="CK25" i="5"/>
  <c r="CV25" i="5" s="1"/>
  <c r="CO23" i="5"/>
  <c r="CZ23" i="5" s="1"/>
  <c r="CI22" i="5"/>
  <c r="CT22" i="5" s="1"/>
  <c r="CN31" i="5"/>
  <c r="CY31" i="5" s="1"/>
  <c r="CH30" i="5"/>
  <c r="CS30" i="5" s="1"/>
  <c r="CL28" i="5"/>
  <c r="CF27" i="5"/>
  <c r="CQ27" i="5" s="1"/>
  <c r="CJ25" i="5"/>
  <c r="CU25" i="5" s="1"/>
  <c r="CN23" i="5"/>
  <c r="CY23" i="5" s="1"/>
  <c r="CH22" i="5"/>
  <c r="CS22" i="5" s="1"/>
  <c r="CL31" i="5"/>
  <c r="CW31" i="5" s="1"/>
  <c r="CF30" i="5"/>
  <c r="CQ30" i="5" s="1"/>
  <c r="CJ28" i="5"/>
  <c r="CU28" i="5" s="1"/>
  <c r="CN26" i="5"/>
  <c r="CY26" i="5" s="1"/>
  <c r="CH25" i="5"/>
  <c r="CS25" i="5" s="1"/>
  <c r="CL23" i="5"/>
  <c r="CW23" i="5" s="1"/>
  <c r="CK31" i="5"/>
  <c r="CV31" i="5" s="1"/>
  <c r="CO29" i="5"/>
  <c r="CZ29" i="5" s="1"/>
  <c r="CI28" i="5"/>
  <c r="CT28" i="5" s="1"/>
  <c r="CM26" i="5"/>
  <c r="CX26" i="5" s="1"/>
  <c r="CG25" i="5"/>
  <c r="CR25" i="5" s="1"/>
  <c r="CK23" i="5"/>
  <c r="CV23" i="5" s="1"/>
  <c r="CF22" i="5"/>
  <c r="CI31" i="5"/>
  <c r="CT31" i="5" s="1"/>
  <c r="CM29" i="5"/>
  <c r="CG28" i="5"/>
  <c r="CR28" i="5" s="1"/>
  <c r="CK26" i="5"/>
  <c r="CV26" i="5" s="1"/>
  <c r="CO24" i="5"/>
  <c r="CZ24" i="5" s="1"/>
  <c r="CI23" i="5"/>
  <c r="CT23" i="5" s="1"/>
  <c r="CG31" i="5"/>
  <c r="CR31" i="5" s="1"/>
  <c r="CK29" i="5"/>
  <c r="CV29" i="5" s="1"/>
  <c r="CO27" i="5"/>
  <c r="CZ27" i="5" s="1"/>
  <c r="CI26" i="5"/>
  <c r="CT26" i="5" s="1"/>
  <c r="CM24" i="5"/>
  <c r="CX24" i="5" s="1"/>
  <c r="CG23" i="5"/>
  <c r="CH31" i="5"/>
  <c r="CS31" i="5" s="1"/>
  <c r="CH26" i="5"/>
  <c r="CS26" i="5" s="1"/>
  <c r="CF31" i="5"/>
  <c r="CQ31" i="5" s="1"/>
  <c r="CG26" i="5"/>
  <c r="CR26" i="5" s="1"/>
  <c r="CO30" i="5"/>
  <c r="CZ30" i="5" s="1"/>
  <c r="CI25" i="5"/>
  <c r="CG30" i="5"/>
  <c r="CR30" i="5" s="1"/>
  <c r="CF25" i="5"/>
  <c r="CQ25" i="5" s="1"/>
  <c r="CN29" i="5"/>
  <c r="CY29" i="5" s="1"/>
  <c r="CN24" i="5"/>
  <c r="CY24" i="5" s="1"/>
  <c r="CL29" i="5"/>
  <c r="CW29" i="5" s="1"/>
  <c r="CL24" i="5"/>
  <c r="CW24" i="5" s="1"/>
  <c r="CJ29" i="5"/>
  <c r="CU29" i="5" s="1"/>
  <c r="CK24" i="5"/>
  <c r="CV24" i="5" s="1"/>
  <c r="CI29" i="5"/>
  <c r="CT29" i="5" s="1"/>
  <c r="CM23" i="5"/>
  <c r="CX23" i="5" s="1"/>
  <c r="CK28" i="5"/>
  <c r="CV28" i="5" s="1"/>
  <c r="CJ23" i="5"/>
  <c r="CU23" i="5" s="1"/>
  <c r="CH28" i="5"/>
  <c r="CS28" i="5" s="1"/>
  <c r="CH23" i="5"/>
  <c r="CS23" i="5" s="1"/>
  <c r="CF28" i="5"/>
  <c r="CQ28" i="5" s="1"/>
  <c r="CF23" i="5"/>
  <c r="CQ23" i="5" s="1"/>
  <c r="CN27" i="5"/>
  <c r="CY27" i="5" s="1"/>
  <c r="CO22" i="5"/>
  <c r="CZ22" i="5" s="1"/>
  <c r="CM27" i="5"/>
  <c r="CX27" i="5" s="1"/>
  <c r="CG22" i="5"/>
  <c r="CR22" i="5" s="1"/>
  <c r="CO26" i="5"/>
  <c r="CZ26" i="5" s="1"/>
  <c r="CM31" i="5"/>
  <c r="CX31" i="5" s="1"/>
  <c r="CJ31" i="5"/>
  <c r="CU31" i="5" s="1"/>
  <c r="CL26" i="5"/>
  <c r="CW26" i="5" s="1"/>
  <c r="CJ26" i="5"/>
  <c r="AZ15" i="3"/>
  <c r="BD13" i="3"/>
  <c r="AX12" i="3"/>
  <c r="BB10" i="3"/>
  <c r="AV9" i="3"/>
  <c r="AZ7" i="3"/>
  <c r="AY15" i="3"/>
  <c r="BC13" i="3"/>
  <c r="AW12" i="3"/>
  <c r="BA10" i="3"/>
  <c r="AU9" i="3"/>
  <c r="AY7" i="3"/>
  <c r="BD16" i="3"/>
  <c r="BE16" i="3" s="1"/>
  <c r="B39" i="13" s="1"/>
  <c r="AX15" i="3"/>
  <c r="BB13" i="3"/>
  <c r="AV12" i="3"/>
  <c r="AZ10" i="3"/>
  <c r="BD8" i="3"/>
  <c r="AX7" i="3"/>
  <c r="BC16" i="3"/>
  <c r="AW15" i="3"/>
  <c r="BA13" i="3"/>
  <c r="BE13" i="3" s="1"/>
  <c r="B36" i="13" s="1"/>
  <c r="AU12" i="3"/>
  <c r="AY10" i="3"/>
  <c r="BC8" i="3"/>
  <c r="AW7" i="3"/>
  <c r="BB16" i="3"/>
  <c r="AV15" i="3"/>
  <c r="AZ13" i="3"/>
  <c r="BD11" i="3"/>
  <c r="AX10" i="3"/>
  <c r="BE10" i="3" s="1"/>
  <c r="B33" i="13" s="1"/>
  <c r="BB8" i="3"/>
  <c r="AV7" i="3"/>
  <c r="BA16" i="3"/>
  <c r="AU15" i="3"/>
  <c r="AY13" i="3"/>
  <c r="BC11" i="3"/>
  <c r="AW10" i="3"/>
  <c r="BA8" i="3"/>
  <c r="AZ16" i="3"/>
  <c r="BD14" i="3"/>
  <c r="AX13" i="3"/>
  <c r="BB11" i="3"/>
  <c r="AV10" i="3"/>
  <c r="AZ8" i="3"/>
  <c r="AU7" i="3"/>
  <c r="BE7" i="3" s="1"/>
  <c r="B30" i="13" s="1"/>
  <c r="AY16" i="3"/>
  <c r="BC14" i="3"/>
  <c r="AW13" i="3"/>
  <c r="BA11" i="3"/>
  <c r="AU10" i="3"/>
  <c r="AY8" i="3"/>
  <c r="AX16" i="3"/>
  <c r="BB14" i="3"/>
  <c r="BE14" i="3" s="1"/>
  <c r="B37" i="13" s="1"/>
  <c r="AV13" i="3"/>
  <c r="AZ11" i="3"/>
  <c r="BD9" i="3"/>
  <c r="AX8" i="3"/>
  <c r="AW16" i="3"/>
  <c r="BA14" i="3"/>
  <c r="AU13" i="3"/>
  <c r="AY11" i="3"/>
  <c r="BE11" i="3" s="1"/>
  <c r="B34" i="13" s="1"/>
  <c r="BC9" i="3"/>
  <c r="AW8" i="3"/>
  <c r="AV16" i="3"/>
  <c r="AZ14" i="3"/>
  <c r="BD12" i="3"/>
  <c r="AX11" i="3"/>
  <c r="BB9" i="3"/>
  <c r="AV8" i="3"/>
  <c r="BE8" i="3" s="1"/>
  <c r="B31" i="13" s="1"/>
  <c r="AU16" i="3"/>
  <c r="AY14" i="3"/>
  <c r="BC12" i="3"/>
  <c r="AW11" i="3"/>
  <c r="BA9" i="3"/>
  <c r="AU8" i="3"/>
  <c r="BD15" i="3"/>
  <c r="AX14" i="3"/>
  <c r="BB12" i="3"/>
  <c r="AV11" i="3"/>
  <c r="AZ9" i="3"/>
  <c r="BD7" i="3"/>
  <c r="BC15" i="3"/>
  <c r="BE15" i="3" s="1"/>
  <c r="B38" i="13" s="1"/>
  <c r="AW14" i="3"/>
  <c r="BA12" i="3"/>
  <c r="AU11" i="3"/>
  <c r="AY9" i="3"/>
  <c r="BC7" i="3"/>
  <c r="BB15" i="3"/>
  <c r="AV14" i="3"/>
  <c r="AZ12" i="3"/>
  <c r="BE12" i="3" s="1"/>
  <c r="B35" i="13" s="1"/>
  <c r="BD10" i="3"/>
  <c r="AX9" i="3"/>
  <c r="BB7" i="3"/>
  <c r="BA15" i="3"/>
  <c r="AU14" i="3"/>
  <c r="AY12" i="3"/>
  <c r="BC10" i="3"/>
  <c r="AW9" i="3"/>
  <c r="BE9" i="3" s="1"/>
  <c r="B32" i="13" s="1"/>
  <c r="BA7" i="3"/>
  <c r="EY9" i="9" a="1"/>
  <c r="BC29" i="3"/>
  <c r="AW28" i="3"/>
  <c r="BA26" i="3"/>
  <c r="BE26" i="3" s="1"/>
  <c r="C36" i="13" s="1"/>
  <c r="AU25" i="3"/>
  <c r="AY23" i="3"/>
  <c r="BC21" i="3"/>
  <c r="AW20" i="3"/>
  <c r="BB29" i="3"/>
  <c r="AV28" i="3"/>
  <c r="AZ26" i="3"/>
  <c r="BD24" i="3"/>
  <c r="AX23" i="3"/>
  <c r="BE23" i="3" s="1"/>
  <c r="C33" i="13" s="1"/>
  <c r="BB21" i="3"/>
  <c r="AV20" i="3"/>
  <c r="BA29" i="3"/>
  <c r="AU28" i="3"/>
  <c r="AY26" i="3"/>
  <c r="BC24" i="3"/>
  <c r="AW23" i="3"/>
  <c r="BA21" i="3"/>
  <c r="AZ29" i="3"/>
  <c r="BD27" i="3"/>
  <c r="AX26" i="3"/>
  <c r="BB24" i="3"/>
  <c r="AV23" i="3"/>
  <c r="AZ21" i="3"/>
  <c r="AU20" i="3"/>
  <c r="BE20" i="3" s="1"/>
  <c r="C30" i="13" s="1"/>
  <c r="AY29" i="3"/>
  <c r="BC27" i="3"/>
  <c r="AW26" i="3"/>
  <c r="BA24" i="3"/>
  <c r="AU23" i="3"/>
  <c r="AY21" i="3"/>
  <c r="AX29" i="3"/>
  <c r="BB27" i="3"/>
  <c r="BE27" i="3" s="1"/>
  <c r="C37" i="13" s="1"/>
  <c r="AV26" i="3"/>
  <c r="AZ24" i="3"/>
  <c r="BD22" i="3"/>
  <c r="AX21" i="3"/>
  <c r="AW29" i="3"/>
  <c r="BA27" i="3"/>
  <c r="AU26" i="3"/>
  <c r="AY24" i="3"/>
  <c r="BE24" i="3" s="1"/>
  <c r="C34" i="13" s="1"/>
  <c r="BC22" i="3"/>
  <c r="AW21" i="3"/>
  <c r="AV29" i="3"/>
  <c r="AZ27" i="3"/>
  <c r="BD25" i="3"/>
  <c r="AX24" i="3"/>
  <c r="BB22" i="3"/>
  <c r="AV21" i="3"/>
  <c r="BE21" i="3" s="1"/>
  <c r="C31" i="13" s="1"/>
  <c r="AU29" i="3"/>
  <c r="AY27" i="3"/>
  <c r="BC25" i="3"/>
  <c r="AW24" i="3"/>
  <c r="BA22" i="3"/>
  <c r="AU21" i="3"/>
  <c r="BD28" i="3"/>
  <c r="AX27" i="3"/>
  <c r="BB25" i="3"/>
  <c r="AV24" i="3"/>
  <c r="AZ22" i="3"/>
  <c r="BD20" i="3"/>
  <c r="BC28" i="3"/>
  <c r="BE28" i="3" s="1"/>
  <c r="C38" i="13" s="1"/>
  <c r="AW27" i="3"/>
  <c r="BA25" i="3"/>
  <c r="AU24" i="3"/>
  <c r="AY22" i="3"/>
  <c r="BC20" i="3"/>
  <c r="BB28" i="3"/>
  <c r="AV27" i="3"/>
  <c r="AZ25" i="3"/>
  <c r="BE25" i="3" s="1"/>
  <c r="C35" i="13" s="1"/>
  <c r="BD23" i="3"/>
  <c r="AX22" i="3"/>
  <c r="BB20" i="3"/>
  <c r="BA28" i="3"/>
  <c r="AU27" i="3"/>
  <c r="AY25" i="3"/>
  <c r="BC23" i="3"/>
  <c r="AW22" i="3"/>
  <c r="BE22" i="3" s="1"/>
  <c r="C32" i="13" s="1"/>
  <c r="BA20" i="3"/>
  <c r="AZ28" i="3"/>
  <c r="BD26" i="3"/>
  <c r="AX25" i="3"/>
  <c r="BB23" i="3"/>
  <c r="AV22" i="3"/>
  <c r="AZ20" i="3"/>
  <c r="AY28" i="3"/>
  <c r="BC26" i="3"/>
  <c r="AW25" i="3"/>
  <c r="BA23" i="3"/>
  <c r="AU22" i="3"/>
  <c r="AY20" i="3"/>
  <c r="BD29" i="3"/>
  <c r="BE29" i="3" s="1"/>
  <c r="C39" i="13" s="1"/>
  <c r="AX28" i="3"/>
  <c r="BB26" i="3"/>
  <c r="AV25" i="3"/>
  <c r="AZ23" i="3"/>
  <c r="BD21" i="3"/>
  <c r="AX20" i="3"/>
  <c r="CI101" i="5"/>
  <c r="CT101" i="5" s="1"/>
  <c r="CM99" i="5"/>
  <c r="CG98" i="5"/>
  <c r="CR98" i="5" s="1"/>
  <c r="CK96" i="5"/>
  <c r="CV96" i="5" s="1"/>
  <c r="CO94" i="5"/>
  <c r="CZ94" i="5" s="1"/>
  <c r="CI93" i="5"/>
  <c r="CT93" i="5" s="1"/>
  <c r="CH101" i="5"/>
  <c r="CS101" i="5" s="1"/>
  <c r="CL99" i="5"/>
  <c r="CW99" i="5" s="1"/>
  <c r="CF98" i="5"/>
  <c r="CQ98" i="5" s="1"/>
  <c r="CJ96" i="5"/>
  <c r="CN94" i="5"/>
  <c r="CY94" i="5" s="1"/>
  <c r="CH93" i="5"/>
  <c r="CS93" i="5" s="1"/>
  <c r="CG101" i="5"/>
  <c r="CR101" i="5" s="1"/>
  <c r="CK99" i="5"/>
  <c r="CV99" i="5" s="1"/>
  <c r="CO97" i="5"/>
  <c r="CZ97" i="5" s="1"/>
  <c r="CI96" i="5"/>
  <c r="CT96" i="5" s="1"/>
  <c r="CM94" i="5"/>
  <c r="CX94" i="5" s="1"/>
  <c r="CG93" i="5"/>
  <c r="CF101" i="5"/>
  <c r="CQ101" i="5" s="1"/>
  <c r="CJ99" i="5"/>
  <c r="CU99" i="5" s="1"/>
  <c r="CN97" i="5"/>
  <c r="CY97" i="5" s="1"/>
  <c r="CH96" i="5"/>
  <c r="CS96" i="5" s="1"/>
  <c r="CL94" i="5"/>
  <c r="CW94" i="5" s="1"/>
  <c r="CF93" i="5"/>
  <c r="CQ93" i="5" s="1"/>
  <c r="CN100" i="5"/>
  <c r="CH99" i="5"/>
  <c r="CS99" i="5" s="1"/>
  <c r="CL97" i="5"/>
  <c r="CW97" i="5" s="1"/>
  <c r="CF96" i="5"/>
  <c r="CQ96" i="5" s="1"/>
  <c r="CJ94" i="5"/>
  <c r="CU94" i="5" s="1"/>
  <c r="CN92" i="5"/>
  <c r="CY92" i="5" s="1"/>
  <c r="CM100" i="5"/>
  <c r="CX100" i="5" s="1"/>
  <c r="CG99" i="5"/>
  <c r="CR99" i="5" s="1"/>
  <c r="CK97" i="5"/>
  <c r="CO95" i="5"/>
  <c r="CZ95" i="5" s="1"/>
  <c r="CI94" i="5"/>
  <c r="CT94" i="5" s="1"/>
  <c r="CM92" i="5"/>
  <c r="CX92" i="5" s="1"/>
  <c r="CL100" i="5"/>
  <c r="CW100" i="5" s="1"/>
  <c r="CF99" i="5"/>
  <c r="CQ99" i="5" s="1"/>
  <c r="CJ97" i="5"/>
  <c r="CU97" i="5" s="1"/>
  <c r="CN95" i="5"/>
  <c r="CY95" i="5" s="1"/>
  <c r="CH94" i="5"/>
  <c r="CL92" i="5"/>
  <c r="CW92" i="5" s="1"/>
  <c r="CJ100" i="5"/>
  <c r="CU100" i="5" s="1"/>
  <c r="CN98" i="5"/>
  <c r="CY98" i="5" s="1"/>
  <c r="CH97" i="5"/>
  <c r="CS97" i="5" s="1"/>
  <c r="CL95" i="5"/>
  <c r="CW95" i="5" s="1"/>
  <c r="CF94" i="5"/>
  <c r="CQ94" i="5" s="1"/>
  <c r="CJ92" i="5"/>
  <c r="CU92" i="5" s="1"/>
  <c r="CO101" i="5"/>
  <c r="CI100" i="5"/>
  <c r="CT100" i="5" s="1"/>
  <c r="CM98" i="5"/>
  <c r="CX98" i="5" s="1"/>
  <c r="CG97" i="5"/>
  <c r="CR97" i="5" s="1"/>
  <c r="CK95" i="5"/>
  <c r="CV95" i="5" s="1"/>
  <c r="CO93" i="5"/>
  <c r="CZ93" i="5" s="1"/>
  <c r="CI92" i="5"/>
  <c r="CT92" i="5" s="1"/>
  <c r="CN101" i="5"/>
  <c r="CY101" i="5" s="1"/>
  <c r="CH100" i="5"/>
  <c r="CS100" i="5" s="1"/>
  <c r="CL98" i="5"/>
  <c r="CF97" i="5"/>
  <c r="CQ97" i="5" s="1"/>
  <c r="CJ95" i="5"/>
  <c r="CU95" i="5" s="1"/>
  <c r="CN93" i="5"/>
  <c r="CY93" i="5" s="1"/>
  <c r="CH92" i="5"/>
  <c r="CS92" i="5" s="1"/>
  <c r="CL101" i="5"/>
  <c r="CW101" i="5" s="1"/>
  <c r="CF100" i="5"/>
  <c r="CQ100" i="5" s="1"/>
  <c r="CJ98" i="5"/>
  <c r="CU98" i="5" s="1"/>
  <c r="CN96" i="5"/>
  <c r="CY96" i="5" s="1"/>
  <c r="CH95" i="5"/>
  <c r="CS95" i="5" s="1"/>
  <c r="CL93" i="5"/>
  <c r="CW93" i="5" s="1"/>
  <c r="CO96" i="5"/>
  <c r="CZ96" i="5" s="1"/>
  <c r="CF92" i="5"/>
  <c r="CM101" i="5"/>
  <c r="CX101" i="5" s="1"/>
  <c r="CM96" i="5"/>
  <c r="CX96" i="5" s="1"/>
  <c r="CK101" i="5"/>
  <c r="CV101" i="5" s="1"/>
  <c r="CL96" i="5"/>
  <c r="CW96" i="5" s="1"/>
  <c r="CJ101" i="5"/>
  <c r="CU101" i="5" s="1"/>
  <c r="CG96" i="5"/>
  <c r="CR96" i="5" s="1"/>
  <c r="CK100" i="5"/>
  <c r="CV100" i="5" s="1"/>
  <c r="CI95" i="5"/>
  <c r="CG100" i="5"/>
  <c r="CR100" i="5" s="1"/>
  <c r="CG95" i="5"/>
  <c r="CR95" i="5" s="1"/>
  <c r="CO99" i="5"/>
  <c r="CZ99" i="5" s="1"/>
  <c r="CF95" i="5"/>
  <c r="CQ95" i="5" s="1"/>
  <c r="CN99" i="5"/>
  <c r="CY99" i="5" s="1"/>
  <c r="CK94" i="5"/>
  <c r="CV94" i="5" s="1"/>
  <c r="CI99" i="5"/>
  <c r="CT99" i="5" s="1"/>
  <c r="CG94" i="5"/>
  <c r="CR94" i="5" s="1"/>
  <c r="CO98" i="5"/>
  <c r="CZ98" i="5" s="1"/>
  <c r="CM93" i="5"/>
  <c r="CX93" i="5" s="1"/>
  <c r="CK98" i="5"/>
  <c r="CV98" i="5" s="1"/>
  <c r="CK93" i="5"/>
  <c r="CV93" i="5" s="1"/>
  <c r="CH98" i="5"/>
  <c r="CS98" i="5" s="1"/>
  <c r="CO92" i="5"/>
  <c r="CZ92" i="5" s="1"/>
  <c r="CO100" i="5"/>
  <c r="CZ100" i="5" s="1"/>
  <c r="CI98" i="5"/>
  <c r="CT98" i="5" s="1"/>
  <c r="CM97" i="5"/>
  <c r="CX97" i="5" s="1"/>
  <c r="CI97" i="5"/>
  <c r="CT97" i="5" s="1"/>
  <c r="CM95" i="5"/>
  <c r="CX95" i="5" s="1"/>
  <c r="CJ93" i="5"/>
  <c r="CU93" i="5" s="1"/>
  <c r="CK92" i="5"/>
  <c r="CV92" i="5" s="1"/>
  <c r="CG92" i="5"/>
  <c r="CR92" i="5" s="1"/>
  <c r="EY37" i="9" a="1"/>
  <c r="CT8" i="10" a="1"/>
  <c r="EY121" i="9" a="1"/>
  <c r="EY23" i="9" a="1"/>
  <c r="CM73" i="5"/>
  <c r="CX73" i="5" s="1"/>
  <c r="CG72" i="5"/>
  <c r="CR72" i="5" s="1"/>
  <c r="CK70" i="5"/>
  <c r="CV70" i="5" s="1"/>
  <c r="CO68" i="5"/>
  <c r="CZ68" i="5" s="1"/>
  <c r="CI67" i="5"/>
  <c r="CM65" i="5"/>
  <c r="CX65" i="5" s="1"/>
  <c r="CG64" i="5"/>
  <c r="CR64" i="5" s="1"/>
  <c r="CL73" i="5"/>
  <c r="CW73" i="5" s="1"/>
  <c r="CF72" i="5"/>
  <c r="CQ72" i="5" s="1"/>
  <c r="CJ70" i="5"/>
  <c r="CU70" i="5" s="1"/>
  <c r="CN68" i="5"/>
  <c r="CY68" i="5" s="1"/>
  <c r="CH67" i="5"/>
  <c r="CS67" i="5" s="1"/>
  <c r="CL65" i="5"/>
  <c r="CW65" i="5" s="1"/>
  <c r="CK73" i="5"/>
  <c r="CV73" i="5" s="1"/>
  <c r="CO71" i="5"/>
  <c r="CZ71" i="5" s="1"/>
  <c r="CI70" i="5"/>
  <c r="CT70" i="5" s="1"/>
  <c r="CM68" i="5"/>
  <c r="CX68" i="5" s="1"/>
  <c r="CG67" i="5"/>
  <c r="CR67" i="5" s="1"/>
  <c r="CK65" i="5"/>
  <c r="CV65" i="5" s="1"/>
  <c r="CF64" i="5"/>
  <c r="CJ73" i="5"/>
  <c r="CU73" i="5" s="1"/>
  <c r="CN71" i="5"/>
  <c r="CY71" i="5" s="1"/>
  <c r="CH70" i="5"/>
  <c r="CS70" i="5" s="1"/>
  <c r="CL68" i="5"/>
  <c r="CW68" i="5" s="1"/>
  <c r="CF67" i="5"/>
  <c r="CQ67" i="5" s="1"/>
  <c r="CJ65" i="5"/>
  <c r="CU65" i="5" s="1"/>
  <c r="CI73" i="5"/>
  <c r="CT73" i="5" s="1"/>
  <c r="CM71" i="5"/>
  <c r="CG70" i="5"/>
  <c r="CR70" i="5" s="1"/>
  <c r="CK68" i="5"/>
  <c r="CV68" i="5" s="1"/>
  <c r="CO66" i="5"/>
  <c r="CZ66" i="5" s="1"/>
  <c r="CI65" i="5"/>
  <c r="CT65" i="5" s="1"/>
  <c r="CH73" i="5"/>
  <c r="CS73" i="5" s="1"/>
  <c r="CL71" i="5"/>
  <c r="CW71" i="5" s="1"/>
  <c r="CF70" i="5"/>
  <c r="CQ70" i="5" s="1"/>
  <c r="CJ68" i="5"/>
  <c r="CN66" i="5"/>
  <c r="CY66" i="5" s="1"/>
  <c r="CH65" i="5"/>
  <c r="CS65" i="5" s="1"/>
  <c r="CG73" i="5"/>
  <c r="CR73" i="5" s="1"/>
  <c r="CK71" i="5"/>
  <c r="CV71" i="5" s="1"/>
  <c r="CO69" i="5"/>
  <c r="CZ69" i="5" s="1"/>
  <c r="CI68" i="5"/>
  <c r="CT68" i="5" s="1"/>
  <c r="CM66" i="5"/>
  <c r="CX66" i="5" s="1"/>
  <c r="CG65" i="5"/>
  <c r="CF73" i="5"/>
  <c r="CQ73" i="5" s="1"/>
  <c r="CJ71" i="5"/>
  <c r="CU71" i="5" s="1"/>
  <c r="CN69" i="5"/>
  <c r="CY69" i="5" s="1"/>
  <c r="CH68" i="5"/>
  <c r="CS68" i="5" s="1"/>
  <c r="CL66" i="5"/>
  <c r="CW66" i="5" s="1"/>
  <c r="CF65" i="5"/>
  <c r="CQ65" i="5" s="1"/>
  <c r="CO72" i="5"/>
  <c r="CZ72" i="5" s="1"/>
  <c r="CI71" i="5"/>
  <c r="CT71" i="5" s="1"/>
  <c r="CM69" i="5"/>
  <c r="CX69" i="5" s="1"/>
  <c r="CG68" i="5"/>
  <c r="CR68" i="5" s="1"/>
  <c r="CK66" i="5"/>
  <c r="CV66" i="5" s="1"/>
  <c r="CO64" i="5"/>
  <c r="CZ64" i="5" s="1"/>
  <c r="CN72" i="5"/>
  <c r="CH71" i="5"/>
  <c r="CS71" i="5" s="1"/>
  <c r="CL69" i="5"/>
  <c r="CW69" i="5" s="1"/>
  <c r="CF68" i="5"/>
  <c r="CQ68" i="5" s="1"/>
  <c r="CJ66" i="5"/>
  <c r="CU66" i="5" s="1"/>
  <c r="CN64" i="5"/>
  <c r="CY64" i="5" s="1"/>
  <c r="CM72" i="5"/>
  <c r="CX72" i="5" s="1"/>
  <c r="CG71" i="5"/>
  <c r="CR71" i="5" s="1"/>
  <c r="CK69" i="5"/>
  <c r="CO67" i="5"/>
  <c r="CZ67" i="5" s="1"/>
  <c r="CI66" i="5"/>
  <c r="CT66" i="5" s="1"/>
  <c r="CM64" i="5"/>
  <c r="CX64" i="5" s="1"/>
  <c r="CL72" i="5"/>
  <c r="CW72" i="5" s="1"/>
  <c r="CF71" i="5"/>
  <c r="CQ71" i="5" s="1"/>
  <c r="CJ69" i="5"/>
  <c r="CU69" i="5" s="1"/>
  <c r="CN67" i="5"/>
  <c r="CY67" i="5" s="1"/>
  <c r="CH66" i="5"/>
  <c r="CL64" i="5"/>
  <c r="CW64" i="5" s="1"/>
  <c r="CK72" i="5"/>
  <c r="CV72" i="5" s="1"/>
  <c r="CO70" i="5"/>
  <c r="CZ70" i="5" s="1"/>
  <c r="CI69" i="5"/>
  <c r="CT69" i="5" s="1"/>
  <c r="CM67" i="5"/>
  <c r="CX67" i="5" s="1"/>
  <c r="CG66" i="5"/>
  <c r="CR66" i="5" s="1"/>
  <c r="CK64" i="5"/>
  <c r="CV64" i="5" s="1"/>
  <c r="CJ72" i="5"/>
  <c r="CU72" i="5" s="1"/>
  <c r="CN70" i="5"/>
  <c r="CY70" i="5" s="1"/>
  <c r="CH69" i="5"/>
  <c r="CS69" i="5" s="1"/>
  <c r="CL67" i="5"/>
  <c r="CW67" i="5" s="1"/>
  <c r="CF66" i="5"/>
  <c r="CQ66" i="5" s="1"/>
  <c r="CJ64" i="5"/>
  <c r="CU64" i="5" s="1"/>
  <c r="CL70" i="5"/>
  <c r="CG69" i="5"/>
  <c r="CR69" i="5" s="1"/>
  <c r="CF69" i="5"/>
  <c r="CQ69" i="5" s="1"/>
  <c r="CK67" i="5"/>
  <c r="CV67" i="5" s="1"/>
  <c r="CJ67" i="5"/>
  <c r="CU67" i="5" s="1"/>
  <c r="CO65" i="5"/>
  <c r="CZ65" i="5" s="1"/>
  <c r="CN65" i="5"/>
  <c r="CY65" i="5" s="1"/>
  <c r="CI64" i="5"/>
  <c r="CT64" i="5" s="1"/>
  <c r="CH64" i="5"/>
  <c r="CS64" i="5" s="1"/>
  <c r="CO73" i="5"/>
  <c r="CN73" i="5"/>
  <c r="CY73" i="5" s="1"/>
  <c r="CI72" i="5"/>
  <c r="CT72" i="5" s="1"/>
  <c r="CH72" i="5"/>
  <c r="CS72" i="5" s="1"/>
  <c r="CM70" i="5"/>
  <c r="CX70" i="5" s="1"/>
  <c r="CO45" i="5"/>
  <c r="CI44" i="5"/>
  <c r="CT44" i="5" s="1"/>
  <c r="CM42" i="5"/>
  <c r="CX42" i="5" s="1"/>
  <c r="CG41" i="5"/>
  <c r="CR41" i="5" s="1"/>
  <c r="CK39" i="5"/>
  <c r="CV39" i="5" s="1"/>
  <c r="CO37" i="5"/>
  <c r="CZ37" i="5" s="1"/>
  <c r="CI36" i="5"/>
  <c r="CT36" i="5" s="1"/>
  <c r="CN45" i="5"/>
  <c r="CY45" i="5" s="1"/>
  <c r="CH44" i="5"/>
  <c r="CS44" i="5" s="1"/>
  <c r="CL42" i="5"/>
  <c r="CF41" i="5"/>
  <c r="CQ41" i="5" s="1"/>
  <c r="CJ39" i="5"/>
  <c r="CU39" i="5" s="1"/>
  <c r="CN37" i="5"/>
  <c r="CY37" i="5" s="1"/>
  <c r="CH36" i="5"/>
  <c r="CS36" i="5" s="1"/>
  <c r="CM45" i="5"/>
  <c r="CX45" i="5" s="1"/>
  <c r="CG44" i="5"/>
  <c r="CR44" i="5" s="1"/>
  <c r="CK42" i="5"/>
  <c r="CV42" i="5" s="1"/>
  <c r="CO40" i="5"/>
  <c r="CZ40" i="5" s="1"/>
  <c r="CI39" i="5"/>
  <c r="CM37" i="5"/>
  <c r="CX37" i="5" s="1"/>
  <c r="CG36" i="5"/>
  <c r="CR36" i="5" s="1"/>
  <c r="CL45" i="5"/>
  <c r="CW45" i="5" s="1"/>
  <c r="CF44" i="5"/>
  <c r="CQ44" i="5" s="1"/>
  <c r="CJ42" i="5"/>
  <c r="CU42" i="5" s="1"/>
  <c r="CN40" i="5"/>
  <c r="CY40" i="5" s="1"/>
  <c r="CH39" i="5"/>
  <c r="CS39" i="5" s="1"/>
  <c r="CL37" i="5"/>
  <c r="CW37" i="5" s="1"/>
  <c r="CK45" i="5"/>
  <c r="CV45" i="5" s="1"/>
  <c r="CO43" i="5"/>
  <c r="CZ43" i="5" s="1"/>
  <c r="CI42" i="5"/>
  <c r="CT42" i="5" s="1"/>
  <c r="CM40" i="5"/>
  <c r="CX40" i="5" s="1"/>
  <c r="CG39" i="5"/>
  <c r="CR39" i="5" s="1"/>
  <c r="CK37" i="5"/>
  <c r="CV37" i="5" s="1"/>
  <c r="CF36" i="5"/>
  <c r="CJ45" i="5"/>
  <c r="CU45" i="5" s="1"/>
  <c r="CN43" i="5"/>
  <c r="CY43" i="5" s="1"/>
  <c r="CH42" i="5"/>
  <c r="CS42" i="5" s="1"/>
  <c r="CL40" i="5"/>
  <c r="CW40" i="5" s="1"/>
  <c r="CF39" i="5"/>
  <c r="CQ39" i="5" s="1"/>
  <c r="CJ37" i="5"/>
  <c r="CU37" i="5" s="1"/>
  <c r="CI45" i="5"/>
  <c r="CT45" i="5" s="1"/>
  <c r="CM43" i="5"/>
  <c r="CG42" i="5"/>
  <c r="CR42" i="5" s="1"/>
  <c r="CK40" i="5"/>
  <c r="CV40" i="5" s="1"/>
  <c r="CO38" i="5"/>
  <c r="CZ38" i="5" s="1"/>
  <c r="CI37" i="5"/>
  <c r="CT37" i="5" s="1"/>
  <c r="CH45" i="5"/>
  <c r="CS45" i="5" s="1"/>
  <c r="CL43" i="5"/>
  <c r="CW43" i="5" s="1"/>
  <c r="CF42" i="5"/>
  <c r="CQ42" i="5" s="1"/>
  <c r="CJ40" i="5"/>
  <c r="CN38" i="5"/>
  <c r="CY38" i="5" s="1"/>
  <c r="CH37" i="5"/>
  <c r="CS37" i="5" s="1"/>
  <c r="CG45" i="5"/>
  <c r="CR45" i="5" s="1"/>
  <c r="CK43" i="5"/>
  <c r="CV43" i="5" s="1"/>
  <c r="CO41" i="5"/>
  <c r="CZ41" i="5" s="1"/>
  <c r="CI40" i="5"/>
  <c r="CT40" i="5" s="1"/>
  <c r="CM38" i="5"/>
  <c r="CX38" i="5" s="1"/>
  <c r="CG37" i="5"/>
  <c r="CF45" i="5"/>
  <c r="CQ45" i="5" s="1"/>
  <c r="CJ43" i="5"/>
  <c r="CU43" i="5" s="1"/>
  <c r="CN41" i="5"/>
  <c r="CY41" i="5" s="1"/>
  <c r="CH40" i="5"/>
  <c r="CS40" i="5" s="1"/>
  <c r="CL38" i="5"/>
  <c r="CW38" i="5" s="1"/>
  <c r="CF37" i="5"/>
  <c r="CQ37" i="5" s="1"/>
  <c r="CO44" i="5"/>
  <c r="CZ44" i="5" s="1"/>
  <c r="CI43" i="5"/>
  <c r="CT43" i="5" s="1"/>
  <c r="CM41" i="5"/>
  <c r="CX41" i="5" s="1"/>
  <c r="CG40" i="5"/>
  <c r="CR40" i="5" s="1"/>
  <c r="CK38" i="5"/>
  <c r="CV38" i="5" s="1"/>
  <c r="CO36" i="5"/>
  <c r="CZ36" i="5" s="1"/>
  <c r="CN44" i="5"/>
  <c r="CH43" i="5"/>
  <c r="CS43" i="5" s="1"/>
  <c r="CL41" i="5"/>
  <c r="CW41" i="5" s="1"/>
  <c r="CF40" i="5"/>
  <c r="CQ40" i="5" s="1"/>
  <c r="CJ38" i="5"/>
  <c r="CU38" i="5" s="1"/>
  <c r="CN36" i="5"/>
  <c r="CY36" i="5" s="1"/>
  <c r="CM44" i="5"/>
  <c r="CX44" i="5" s="1"/>
  <c r="CG43" i="5"/>
  <c r="CR43" i="5" s="1"/>
  <c r="CK41" i="5"/>
  <c r="CO39" i="5"/>
  <c r="CZ39" i="5" s="1"/>
  <c r="CI38" i="5"/>
  <c r="CT38" i="5" s="1"/>
  <c r="CM36" i="5"/>
  <c r="CX36" i="5" s="1"/>
  <c r="CL44" i="5"/>
  <c r="CW44" i="5" s="1"/>
  <c r="CF43" i="5"/>
  <c r="CQ43" i="5" s="1"/>
  <c r="CJ41" i="5"/>
  <c r="CU41" i="5" s="1"/>
  <c r="CN39" i="5"/>
  <c r="CY39" i="5" s="1"/>
  <c r="CH38" i="5"/>
  <c r="CL36" i="5"/>
  <c r="CW36" i="5" s="1"/>
  <c r="CK36" i="5"/>
  <c r="CV36" i="5" s="1"/>
  <c r="CJ36" i="5"/>
  <c r="CU36" i="5" s="1"/>
  <c r="CK44" i="5"/>
  <c r="CV44" i="5" s="1"/>
  <c r="CJ44" i="5"/>
  <c r="CU44" i="5" s="1"/>
  <c r="CO42" i="5"/>
  <c r="CZ42" i="5" s="1"/>
  <c r="CN42" i="5"/>
  <c r="CY42" i="5" s="1"/>
  <c r="CI41" i="5"/>
  <c r="CT41" i="5" s="1"/>
  <c r="CH41" i="5"/>
  <c r="CS41" i="5" s="1"/>
  <c r="CM39" i="5"/>
  <c r="CX39" i="5" s="1"/>
  <c r="CL39" i="5"/>
  <c r="CW39" i="5" s="1"/>
  <c r="CG38" i="5"/>
  <c r="CR38" i="5" s="1"/>
  <c r="CF38" i="5"/>
  <c r="CQ38" i="5" s="1"/>
  <c r="EY149" i="9" a="1"/>
  <c r="EY93" i="9" a="1"/>
  <c r="CT50" i="10" a="1"/>
  <c r="DB50" i="5" a="1"/>
  <c r="EY135" i="9" a="1"/>
  <c r="DB67" i="10"/>
  <c r="DM67" i="10" s="1"/>
  <c r="CV66" i="10"/>
  <c r="DB64" i="10"/>
  <c r="DM64" i="10" s="1"/>
  <c r="CV72" i="10"/>
  <c r="DG72" i="10" s="1"/>
  <c r="DC69" i="10"/>
  <c r="DN69" i="10" s="1"/>
  <c r="CT68" i="10"/>
  <c r="DE68" i="10" s="1"/>
  <c r="CV69" i="10"/>
  <c r="DG69" i="10" s="1"/>
  <c r="CV67" i="10"/>
  <c r="DG67" i="10" s="1"/>
  <c r="CZ70" i="10"/>
  <c r="CY66" i="10"/>
  <c r="DJ66" i="10" s="1"/>
  <c r="CT73" i="10"/>
  <c r="DE73" i="10" s="1"/>
  <c r="CV71" i="10"/>
  <c r="DG71" i="10" s="1"/>
  <c r="CT22" i="10" a="1"/>
  <c r="DB8" i="5" a="1"/>
  <c r="R42" i="3"/>
  <c r="V40" i="3"/>
  <c r="Z38" i="3"/>
  <c r="T37" i="3"/>
  <c r="X35" i="3"/>
  <c r="R34" i="3"/>
  <c r="AA34" i="3" s="1"/>
  <c r="D18" i="13" s="1"/>
  <c r="G18" i="13" s="1"/>
  <c r="P17" i="1" s="1"/>
  <c r="Q42" i="3"/>
  <c r="U40" i="3"/>
  <c r="Y38" i="3"/>
  <c r="S37" i="3"/>
  <c r="W35" i="3"/>
  <c r="Q34" i="3"/>
  <c r="Z41" i="3"/>
  <c r="T40" i="3"/>
  <c r="X38" i="3"/>
  <c r="R37" i="3"/>
  <c r="V35" i="3"/>
  <c r="Z33" i="3"/>
  <c r="Y41" i="3"/>
  <c r="AA41" i="3" s="1"/>
  <c r="D25" i="13" s="1"/>
  <c r="G25" i="13" s="1"/>
  <c r="P24" i="1" s="1"/>
  <c r="S40" i="3"/>
  <c r="W38" i="3"/>
  <c r="Q37" i="3"/>
  <c r="U35" i="3"/>
  <c r="Y33" i="3"/>
  <c r="X41" i="3"/>
  <c r="R40" i="3"/>
  <c r="V38" i="3"/>
  <c r="AA38" i="3" s="1"/>
  <c r="D22" i="13" s="1"/>
  <c r="G22" i="13" s="1"/>
  <c r="P21" i="1" s="1"/>
  <c r="Z36" i="3"/>
  <c r="T35" i="3"/>
  <c r="X33" i="3"/>
  <c r="W41" i="3"/>
  <c r="Q40" i="3"/>
  <c r="U38" i="3"/>
  <c r="Y36" i="3"/>
  <c r="S35" i="3"/>
  <c r="AA35" i="3" s="1"/>
  <c r="D19" i="13" s="1"/>
  <c r="G19" i="13" s="1"/>
  <c r="P18" i="1" s="1"/>
  <c r="W33" i="3"/>
  <c r="V41" i="3"/>
  <c r="Z39" i="3"/>
  <c r="T38" i="3"/>
  <c r="X36" i="3"/>
  <c r="R35" i="3"/>
  <c r="V33" i="3"/>
  <c r="U41" i="3"/>
  <c r="Y39" i="3"/>
  <c r="S38" i="3"/>
  <c r="W36" i="3"/>
  <c r="Q35" i="3"/>
  <c r="U33" i="3"/>
  <c r="Z42" i="3"/>
  <c r="AA42" i="3" s="1"/>
  <c r="D26" i="13" s="1"/>
  <c r="G26" i="13" s="1"/>
  <c r="P25" i="1" s="1"/>
  <c r="T41" i="3"/>
  <c r="X39" i="3"/>
  <c r="R38" i="3"/>
  <c r="V36" i="3"/>
  <c r="Z34" i="3"/>
  <c r="T33" i="3"/>
  <c r="Y42" i="3"/>
  <c r="S41" i="3"/>
  <c r="W39" i="3"/>
  <c r="AA39" i="3" s="1"/>
  <c r="D23" i="13" s="1"/>
  <c r="G23" i="13" s="1"/>
  <c r="P22" i="1" s="1"/>
  <c r="Q38" i="3"/>
  <c r="U36" i="3"/>
  <c r="Y34" i="3"/>
  <c r="S33" i="3"/>
  <c r="X42" i="3"/>
  <c r="R41" i="3"/>
  <c r="V39" i="3"/>
  <c r="Z37" i="3"/>
  <c r="T36" i="3"/>
  <c r="AA36" i="3" s="1"/>
  <c r="D20" i="13" s="1"/>
  <c r="G20" i="13" s="1"/>
  <c r="P19" i="1" s="1"/>
  <c r="X34" i="3"/>
  <c r="R33" i="3"/>
  <c r="W42" i="3"/>
  <c r="Q41" i="3"/>
  <c r="U39" i="3"/>
  <c r="Y37" i="3"/>
  <c r="S36" i="3"/>
  <c r="W34" i="3"/>
  <c r="V42" i="3"/>
  <c r="Z40" i="3"/>
  <c r="T39" i="3"/>
  <c r="X37" i="3"/>
  <c r="R36" i="3"/>
  <c r="V34" i="3"/>
  <c r="Q33" i="3"/>
  <c r="AA33" i="3" s="1"/>
  <c r="D17" i="13" s="1"/>
  <c r="G17" i="13" s="1"/>
  <c r="P16" i="1" s="1"/>
  <c r="U42" i="3"/>
  <c r="Y40" i="3"/>
  <c r="S39" i="3"/>
  <c r="W37" i="3"/>
  <c r="Q36" i="3"/>
  <c r="U34" i="3"/>
  <c r="T42" i="3"/>
  <c r="X40" i="3"/>
  <c r="AA40" i="3" s="1"/>
  <c r="D24" i="13" s="1"/>
  <c r="G24" i="13" s="1"/>
  <c r="P23" i="1" s="1"/>
  <c r="R39" i="3"/>
  <c r="V37" i="3"/>
  <c r="Z35" i="3"/>
  <c r="T34" i="3"/>
  <c r="S42" i="3"/>
  <c r="W40" i="3"/>
  <c r="Q39" i="3"/>
  <c r="U37" i="3"/>
  <c r="AA37" i="3" s="1"/>
  <c r="D21" i="13" s="1"/>
  <c r="G21" i="13" s="1"/>
  <c r="P20" i="1" s="1"/>
  <c r="Y35" i="3"/>
  <c r="S34" i="3"/>
  <c r="EY79" i="9" a="1"/>
  <c r="CT36" i="10" a="1"/>
  <c r="EY107" i="9" a="1"/>
  <c r="AV59" i="4"/>
  <c r="BH59" i="4" s="1"/>
  <c r="AP58" i="4"/>
  <c r="BB58" i="4" s="1"/>
  <c r="AT56" i="4"/>
  <c r="BF56" i="4" s="1"/>
  <c r="AN55" i="4"/>
  <c r="AZ55" i="4" s="1"/>
  <c r="AR53" i="4"/>
  <c r="BD53" i="4" s="1"/>
  <c r="AV51" i="4"/>
  <c r="BH51" i="4" s="1"/>
  <c r="AP50" i="4"/>
  <c r="BB50" i="4" s="1"/>
  <c r="AU59" i="4"/>
  <c r="BG59" i="4" s="1"/>
  <c r="AO58" i="4"/>
  <c r="BA58" i="4" s="1"/>
  <c r="AS56" i="4"/>
  <c r="BE56" i="4" s="1"/>
  <c r="AM55" i="4"/>
  <c r="AY55" i="4" s="1"/>
  <c r="AQ53" i="4"/>
  <c r="BC53" i="4" s="1"/>
  <c r="AU51" i="4"/>
  <c r="BG51" i="4" s="1"/>
  <c r="AO50" i="4"/>
  <c r="BA50" i="4" s="1"/>
  <c r="AT59" i="4"/>
  <c r="BF59" i="4" s="1"/>
  <c r="AN58" i="4"/>
  <c r="AZ58" i="4" s="1"/>
  <c r="AR56" i="4"/>
  <c r="BD56" i="4" s="1"/>
  <c r="AV54" i="4"/>
  <c r="BH54" i="4" s="1"/>
  <c r="AP53" i="4"/>
  <c r="BB53" i="4" s="1"/>
  <c r="AT51" i="4"/>
  <c r="BF51" i="4" s="1"/>
  <c r="AN50" i="4"/>
  <c r="AZ50" i="4" s="1"/>
  <c r="AS59" i="4"/>
  <c r="BE59" i="4" s="1"/>
  <c r="AM58" i="4"/>
  <c r="AY58" i="4" s="1"/>
  <c r="AQ56" i="4"/>
  <c r="BC56" i="4" s="1"/>
  <c r="AU54" i="4"/>
  <c r="BG54" i="4" s="1"/>
  <c r="AO53" i="4"/>
  <c r="BA53" i="4" s="1"/>
  <c r="AS51" i="4"/>
  <c r="BE51" i="4" s="1"/>
  <c r="AR59" i="4"/>
  <c r="BD59" i="4" s="1"/>
  <c r="AV57" i="4"/>
  <c r="BH57" i="4" s="1"/>
  <c r="AP56" i="4"/>
  <c r="BB56" i="4" s="1"/>
  <c r="AT54" i="4"/>
  <c r="BF54" i="4" s="1"/>
  <c r="AN53" i="4"/>
  <c r="AZ53" i="4" s="1"/>
  <c r="AR51" i="4"/>
  <c r="BD51" i="4" s="1"/>
  <c r="AM50" i="4"/>
  <c r="AY50" i="4" s="1"/>
  <c r="AQ59" i="4"/>
  <c r="BC59" i="4" s="1"/>
  <c r="AU57" i="4"/>
  <c r="BG57" i="4" s="1"/>
  <c r="AO56" i="4"/>
  <c r="BA56" i="4" s="1"/>
  <c r="AS54" i="4"/>
  <c r="BE54" i="4" s="1"/>
  <c r="AM53" i="4"/>
  <c r="AY53" i="4" s="1"/>
  <c r="AQ51" i="4"/>
  <c r="BC51" i="4" s="1"/>
  <c r="AP59" i="4"/>
  <c r="BB59" i="4" s="1"/>
  <c r="AT57" i="4"/>
  <c r="BF57" i="4" s="1"/>
  <c r="AN56" i="4"/>
  <c r="AZ56" i="4" s="1"/>
  <c r="AR54" i="4"/>
  <c r="BD54" i="4" s="1"/>
  <c r="AV52" i="4"/>
  <c r="BH52" i="4" s="1"/>
  <c r="AP51" i="4"/>
  <c r="BB51" i="4" s="1"/>
  <c r="AO59" i="4"/>
  <c r="BA59" i="4" s="1"/>
  <c r="AS57" i="4"/>
  <c r="BE57" i="4" s="1"/>
  <c r="AM56" i="4"/>
  <c r="AY56" i="4" s="1"/>
  <c r="AQ54" i="4"/>
  <c r="BC54" i="4" s="1"/>
  <c r="AU52" i="4"/>
  <c r="BG52" i="4" s="1"/>
  <c r="AO51" i="4"/>
  <c r="BA51" i="4" s="1"/>
  <c r="AN59" i="4"/>
  <c r="AZ59" i="4" s="1"/>
  <c r="AR57" i="4"/>
  <c r="BD57" i="4" s="1"/>
  <c r="AV55" i="4"/>
  <c r="BH55" i="4" s="1"/>
  <c r="AP54" i="4"/>
  <c r="BB54" i="4" s="1"/>
  <c r="AT52" i="4"/>
  <c r="BF52" i="4" s="1"/>
  <c r="AN51" i="4"/>
  <c r="AZ51" i="4" s="1"/>
  <c r="AM59" i="4"/>
  <c r="AY59" i="4" s="1"/>
  <c r="AQ57" i="4"/>
  <c r="BC57" i="4" s="1"/>
  <c r="AU55" i="4"/>
  <c r="BG55" i="4" s="1"/>
  <c r="AO54" i="4"/>
  <c r="BA54" i="4" s="1"/>
  <c r="AS52" i="4"/>
  <c r="BE52" i="4" s="1"/>
  <c r="AM51" i="4"/>
  <c r="AY51" i="4" s="1"/>
  <c r="AV58" i="4"/>
  <c r="BH58" i="4" s="1"/>
  <c r="AP57" i="4"/>
  <c r="BB57" i="4" s="1"/>
  <c r="AT55" i="4"/>
  <c r="BF55" i="4" s="1"/>
  <c r="AN54" i="4"/>
  <c r="AZ54" i="4" s="1"/>
  <c r="AR52" i="4"/>
  <c r="BD52" i="4" s="1"/>
  <c r="AV50" i="4"/>
  <c r="BH50" i="4" s="1"/>
  <c r="AU58" i="4"/>
  <c r="BG58" i="4" s="1"/>
  <c r="AO57" i="4"/>
  <c r="BA57" i="4" s="1"/>
  <c r="AS55" i="4"/>
  <c r="BE55" i="4" s="1"/>
  <c r="AM54" i="4"/>
  <c r="AY54" i="4" s="1"/>
  <c r="AQ52" i="4"/>
  <c r="BC52" i="4" s="1"/>
  <c r="AU50" i="4"/>
  <c r="BG50" i="4" s="1"/>
  <c r="AT58" i="4"/>
  <c r="BF58" i="4" s="1"/>
  <c r="AN57" i="4"/>
  <c r="AZ57" i="4" s="1"/>
  <c r="AR55" i="4"/>
  <c r="BD55" i="4" s="1"/>
  <c r="AV53" i="4"/>
  <c r="BH53" i="4" s="1"/>
  <c r="AP52" i="4"/>
  <c r="BB52" i="4" s="1"/>
  <c r="AT50" i="4"/>
  <c r="BF50" i="4" s="1"/>
  <c r="AS58" i="4"/>
  <c r="BE58" i="4" s="1"/>
  <c r="AM57" i="4"/>
  <c r="AY57" i="4" s="1"/>
  <c r="AQ55" i="4"/>
  <c r="BC55" i="4" s="1"/>
  <c r="AU53" i="4"/>
  <c r="BG53" i="4" s="1"/>
  <c r="AO52" i="4"/>
  <c r="BA52" i="4" s="1"/>
  <c r="AS50" i="4"/>
  <c r="BE50" i="4" s="1"/>
  <c r="AR58" i="4"/>
  <c r="BD58" i="4" s="1"/>
  <c r="AV56" i="4"/>
  <c r="BH56" i="4" s="1"/>
  <c r="AP55" i="4"/>
  <c r="BB55" i="4" s="1"/>
  <c r="AT53" i="4"/>
  <c r="BF53" i="4" s="1"/>
  <c r="AN52" i="4"/>
  <c r="AZ52" i="4" s="1"/>
  <c r="AR50" i="4"/>
  <c r="BD50" i="4" s="1"/>
  <c r="AQ58" i="4"/>
  <c r="BC58" i="4" s="1"/>
  <c r="AU56" i="4"/>
  <c r="BG56" i="4" s="1"/>
  <c r="AO55" i="4"/>
  <c r="BA55" i="4" s="1"/>
  <c r="AS53" i="4"/>
  <c r="BE53" i="4" s="1"/>
  <c r="AM52" i="4"/>
  <c r="AY52" i="4" s="1"/>
  <c r="AQ50" i="4"/>
  <c r="BC50" i="4" s="1"/>
  <c r="EY177" i="9" a="1"/>
  <c r="EY65" i="9" a="1"/>
  <c r="CW85" i="10"/>
  <c r="DH85" i="10" s="1"/>
  <c r="DB86" i="10"/>
  <c r="CV85" i="10"/>
  <c r="DG85" i="10" s="1"/>
  <c r="CT82" i="10"/>
  <c r="DE82" i="10" s="1"/>
  <c r="CV83" i="10"/>
  <c r="DG83" i="10" s="1"/>
  <c r="CX78" i="10"/>
  <c r="DI78" i="10" s="1"/>
  <c r="CX81" i="10"/>
  <c r="DI81" i="10" s="1"/>
  <c r="DB79" i="10"/>
  <c r="DM79" i="10" s="1"/>
  <c r="DA87" i="10"/>
  <c r="DL87" i="10" s="1"/>
  <c r="DA79" i="10"/>
  <c r="DL79" i="10" s="1"/>
  <c r="CV84" i="10"/>
  <c r="DG84" i="10" s="1"/>
  <c r="DB81" i="10"/>
  <c r="DM81" i="10" s="1"/>
  <c r="CX79" i="10"/>
  <c r="DI79" i="10" s="1"/>
  <c r="CY83" i="10"/>
  <c r="CW83" i="10"/>
  <c r="DH83" i="10" s="1"/>
  <c r="CZ87" i="10"/>
  <c r="DK87" i="10" s="1"/>
  <c r="CY87" i="10"/>
  <c r="DJ87" i="10" s="1"/>
  <c r="CX85" i="10"/>
  <c r="DI85" i="10" s="1"/>
  <c r="DA80" i="10"/>
  <c r="DL80" i="10" s="1"/>
  <c r="CW80" i="10"/>
  <c r="DH80" i="10" s="1"/>
  <c r="DC84" i="10"/>
  <c r="DN84" i="10" s="1"/>
  <c r="DB83" i="10"/>
  <c r="DM83" i="10" s="1"/>
  <c r="CU79" i="10"/>
  <c r="DA78" i="10"/>
  <c r="DL78" i="10" s="1"/>
  <c r="CX82" i="10"/>
  <c r="CT87" i="10"/>
  <c r="DE87" i="10" s="1"/>
  <c r="CV81" i="10"/>
  <c r="DG81" i="10" s="1"/>
  <c r="DA86" i="10"/>
  <c r="DL86" i="10" s="1"/>
  <c r="CW86" i="10"/>
  <c r="DH86" i="10" s="1"/>
  <c r="CX84" i="10"/>
  <c r="DI84" i="10" s="1"/>
  <c r="CZ79" i="10"/>
  <c r="DK79" i="10" s="1"/>
  <c r="CY81" i="10"/>
  <c r="DJ81" i="10" s="1"/>
  <c r="CH87" i="5"/>
  <c r="CS87" i="5" s="1"/>
  <c r="CL85" i="5"/>
  <c r="CW85" i="5" s="1"/>
  <c r="CF84" i="5"/>
  <c r="CQ84" i="5" s="1"/>
  <c r="CJ82" i="5"/>
  <c r="CN80" i="5"/>
  <c r="CY80" i="5" s="1"/>
  <c r="CH79" i="5"/>
  <c r="CS79" i="5" s="1"/>
  <c r="CG87" i="5"/>
  <c r="CR87" i="5" s="1"/>
  <c r="CK85" i="5"/>
  <c r="CV85" i="5" s="1"/>
  <c r="CO83" i="5"/>
  <c r="CZ83" i="5" s="1"/>
  <c r="CI82" i="5"/>
  <c r="CT82" i="5" s="1"/>
  <c r="CM80" i="5"/>
  <c r="CX80" i="5" s="1"/>
  <c r="CG79" i="5"/>
  <c r="CF87" i="5"/>
  <c r="CQ87" i="5" s="1"/>
  <c r="CJ85" i="5"/>
  <c r="CU85" i="5" s="1"/>
  <c r="CN83" i="5"/>
  <c r="CY83" i="5" s="1"/>
  <c r="CH82" i="5"/>
  <c r="CS82" i="5" s="1"/>
  <c r="CL80" i="5"/>
  <c r="CW80" i="5" s="1"/>
  <c r="CF79" i="5"/>
  <c r="CQ79" i="5" s="1"/>
  <c r="CO86" i="5"/>
  <c r="CZ86" i="5" s="1"/>
  <c r="CI85" i="5"/>
  <c r="CT85" i="5" s="1"/>
  <c r="CM83" i="5"/>
  <c r="CX83" i="5" s="1"/>
  <c r="CG82" i="5"/>
  <c r="CR82" i="5" s="1"/>
  <c r="CK80" i="5"/>
  <c r="CV80" i="5" s="1"/>
  <c r="CO78" i="5"/>
  <c r="CZ78" i="5" s="1"/>
  <c r="CM86" i="5"/>
  <c r="CX86" i="5" s="1"/>
  <c r="CG85" i="5"/>
  <c r="CR85" i="5" s="1"/>
  <c r="CK83" i="5"/>
  <c r="CO81" i="5"/>
  <c r="CZ81" i="5" s="1"/>
  <c r="CI80" i="5"/>
  <c r="CT80" i="5" s="1"/>
  <c r="CM78" i="5"/>
  <c r="CX78" i="5" s="1"/>
  <c r="CL86" i="5"/>
  <c r="CW86" i="5" s="1"/>
  <c r="CF85" i="5"/>
  <c r="CQ85" i="5" s="1"/>
  <c r="CJ83" i="5"/>
  <c r="CU83" i="5" s="1"/>
  <c r="CN81" i="5"/>
  <c r="CY81" i="5" s="1"/>
  <c r="CH80" i="5"/>
  <c r="CL78" i="5"/>
  <c r="CW78" i="5" s="1"/>
  <c r="CK86" i="5"/>
  <c r="CV86" i="5" s="1"/>
  <c r="CO84" i="5"/>
  <c r="CZ84" i="5" s="1"/>
  <c r="CI83" i="5"/>
  <c r="CT83" i="5" s="1"/>
  <c r="CM81" i="5"/>
  <c r="CX81" i="5" s="1"/>
  <c r="CG80" i="5"/>
  <c r="CR80" i="5" s="1"/>
  <c r="CK78" i="5"/>
  <c r="CV78" i="5" s="1"/>
  <c r="CJ86" i="5"/>
  <c r="CU86" i="5" s="1"/>
  <c r="CN84" i="5"/>
  <c r="CY84" i="5" s="1"/>
  <c r="CH83" i="5"/>
  <c r="CS83" i="5" s="1"/>
  <c r="CL81" i="5"/>
  <c r="CW81" i="5" s="1"/>
  <c r="CF80" i="5"/>
  <c r="CQ80" i="5" s="1"/>
  <c r="CJ78" i="5"/>
  <c r="CU78" i="5" s="1"/>
  <c r="CO87" i="5"/>
  <c r="CI86" i="5"/>
  <c r="CT86" i="5" s="1"/>
  <c r="CM84" i="5"/>
  <c r="CX84" i="5" s="1"/>
  <c r="CG83" i="5"/>
  <c r="CR83" i="5" s="1"/>
  <c r="CK81" i="5"/>
  <c r="CV81" i="5" s="1"/>
  <c r="CO79" i="5"/>
  <c r="CZ79" i="5" s="1"/>
  <c r="CI78" i="5"/>
  <c r="CT78" i="5" s="1"/>
  <c r="CN87" i="5"/>
  <c r="CY87" i="5" s="1"/>
  <c r="CH86" i="5"/>
  <c r="CS86" i="5" s="1"/>
  <c r="CL84" i="5"/>
  <c r="CF83" i="5"/>
  <c r="CQ83" i="5" s="1"/>
  <c r="CJ81" i="5"/>
  <c r="CU81" i="5" s="1"/>
  <c r="CN79" i="5"/>
  <c r="CY79" i="5" s="1"/>
  <c r="CH78" i="5"/>
  <c r="CS78" i="5" s="1"/>
  <c r="CM87" i="5"/>
  <c r="CX87" i="5" s="1"/>
  <c r="CG86" i="5"/>
  <c r="CR86" i="5" s="1"/>
  <c r="CK84" i="5"/>
  <c r="CV84" i="5" s="1"/>
  <c r="CO82" i="5"/>
  <c r="CZ82" i="5" s="1"/>
  <c r="CI81" i="5"/>
  <c r="CM79" i="5"/>
  <c r="CX79" i="5" s="1"/>
  <c r="CG78" i="5"/>
  <c r="CR78" i="5" s="1"/>
  <c r="CK87" i="5"/>
  <c r="CV87" i="5" s="1"/>
  <c r="CO85" i="5"/>
  <c r="CZ85" i="5" s="1"/>
  <c r="CI84" i="5"/>
  <c r="CT84" i="5" s="1"/>
  <c r="CM82" i="5"/>
  <c r="CX82" i="5" s="1"/>
  <c r="CG81" i="5"/>
  <c r="CR81" i="5" s="1"/>
  <c r="CK79" i="5"/>
  <c r="CV79" i="5" s="1"/>
  <c r="CF78" i="5"/>
  <c r="CN86" i="5"/>
  <c r="CJ80" i="5"/>
  <c r="CU80" i="5" s="1"/>
  <c r="CF86" i="5"/>
  <c r="CQ86" i="5" s="1"/>
  <c r="CL79" i="5"/>
  <c r="CW79" i="5" s="1"/>
  <c r="CN85" i="5"/>
  <c r="CY85" i="5" s="1"/>
  <c r="CJ79" i="5"/>
  <c r="CU79" i="5" s="1"/>
  <c r="CM85" i="5"/>
  <c r="CI79" i="5"/>
  <c r="CT79" i="5" s="1"/>
  <c r="CH85" i="5"/>
  <c r="CS85" i="5" s="1"/>
  <c r="CN78" i="5"/>
  <c r="CY78" i="5" s="1"/>
  <c r="CJ84" i="5"/>
  <c r="CU84" i="5" s="1"/>
  <c r="CH84" i="5"/>
  <c r="CS84" i="5" s="1"/>
  <c r="CG84" i="5"/>
  <c r="CR84" i="5" s="1"/>
  <c r="CL83" i="5"/>
  <c r="CW83" i="5" s="1"/>
  <c r="CN82" i="5"/>
  <c r="CY82" i="5" s="1"/>
  <c r="CL82" i="5"/>
  <c r="CW82" i="5" s="1"/>
  <c r="CK82" i="5"/>
  <c r="CV82" i="5" s="1"/>
  <c r="CF82" i="5"/>
  <c r="CQ82" i="5" s="1"/>
  <c r="CL87" i="5"/>
  <c r="CW87" i="5" s="1"/>
  <c r="CH81" i="5"/>
  <c r="CS81" i="5" s="1"/>
  <c r="CJ87" i="5"/>
  <c r="CU87" i="5" s="1"/>
  <c r="CI87" i="5"/>
  <c r="CT87" i="5" s="1"/>
  <c r="CF81" i="5"/>
  <c r="CQ81" i="5" s="1"/>
  <c r="CO80" i="5"/>
  <c r="CZ80" i="5" s="1"/>
  <c r="CV79" i="10" l="1"/>
  <c r="DG79" i="10" s="1"/>
  <c r="CU84" i="10"/>
  <c r="DF84" i="10" s="1"/>
  <c r="CU73" i="10"/>
  <c r="DF73" i="10" s="1"/>
  <c r="CX71" i="10"/>
  <c r="DI71" i="10" s="1"/>
  <c r="DC71" i="10"/>
  <c r="DN71" i="10" s="1"/>
  <c r="DA66" i="10"/>
  <c r="DL66" i="10" s="1"/>
  <c r="CX69" i="10"/>
  <c r="DI69" i="10" s="1"/>
  <c r="DC79" i="10"/>
  <c r="DN79" i="10" s="1"/>
  <c r="DA84" i="10"/>
  <c r="DL84" i="10" s="1"/>
  <c r="DB80" i="10"/>
  <c r="DM80" i="10" s="1"/>
  <c r="CY86" i="10"/>
  <c r="DJ86" i="10" s="1"/>
  <c r="CZ84" i="10"/>
  <c r="CY80" i="10"/>
  <c r="DJ80" i="10" s="1"/>
  <c r="CV73" i="10"/>
  <c r="DG73" i="10" s="1"/>
  <c r="DC70" i="10"/>
  <c r="DN70" i="10" s="1"/>
  <c r="CX73" i="10"/>
  <c r="DI73" i="10" s="1"/>
  <c r="CT66" i="10"/>
  <c r="DE66" i="10" s="1"/>
  <c r="CZ68" i="10"/>
  <c r="DK68" i="10" s="1"/>
  <c r="CT71" i="10"/>
  <c r="DE71" i="10" s="1"/>
  <c r="CU80" i="10"/>
  <c r="DF80" i="10" s="1"/>
  <c r="DC78" i="10"/>
  <c r="DN78" i="10" s="1"/>
  <c r="CW84" i="10"/>
  <c r="DH84" i="10" s="1"/>
  <c r="CZ80" i="10"/>
  <c r="DK80" i="10" s="1"/>
  <c r="CV80" i="10"/>
  <c r="CU83" i="10"/>
  <c r="DF83" i="10" s="1"/>
  <c r="CY79" i="10"/>
  <c r="DJ79" i="10" s="1"/>
  <c r="CV86" i="10"/>
  <c r="DG86" i="10" s="1"/>
  <c r="CU82" i="10"/>
  <c r="DF82" i="10" s="1"/>
  <c r="CX64" i="10"/>
  <c r="DI64" i="10" s="1"/>
  <c r="DC66" i="10"/>
  <c r="DN66" i="10" s="1"/>
  <c r="CX65" i="10"/>
  <c r="DI65" i="10" s="1"/>
  <c r="CU68" i="10"/>
  <c r="DF68" i="10" s="1"/>
  <c r="CY70" i="10"/>
  <c r="DJ70" i="10" s="1"/>
  <c r="CZ72" i="10"/>
  <c r="DK72" i="10" s="1"/>
  <c r="CY78" i="10"/>
  <c r="DJ78" i="10" s="1"/>
  <c r="CZ66" i="10"/>
  <c r="DK66" i="10" s="1"/>
  <c r="CT81" i="10"/>
  <c r="DE81" i="10" s="1"/>
  <c r="CU85" i="10"/>
  <c r="DF85" i="10" s="1"/>
  <c r="CY82" i="10"/>
  <c r="DJ82" i="10" s="1"/>
  <c r="CY85" i="10"/>
  <c r="DJ85" i="10" s="1"/>
  <c r="DC81" i="10"/>
  <c r="DN81" i="10" s="1"/>
  <c r="DB87" i="10"/>
  <c r="DM87" i="10" s="1"/>
  <c r="DA83" i="10"/>
  <c r="DL83" i="10" s="1"/>
  <c r="CT65" i="10"/>
  <c r="DE65" i="10" s="1"/>
  <c r="CZ71" i="10"/>
  <c r="DK71" i="10" s="1"/>
  <c r="CW67" i="10"/>
  <c r="CT70" i="10"/>
  <c r="DE70" i="10" s="1"/>
  <c r="DC72" i="10"/>
  <c r="DN72" i="10" s="1"/>
  <c r="DA64" i="10"/>
  <c r="DL64" i="10" s="1"/>
  <c r="CY64" i="10"/>
  <c r="DJ64" i="10" s="1"/>
  <c r="CT67" i="10"/>
  <c r="DE67" i="10" s="1"/>
  <c r="CW69" i="10"/>
  <c r="DH69" i="10" s="1"/>
  <c r="CT72" i="10"/>
  <c r="DE72" i="10" s="1"/>
  <c r="CW64" i="10"/>
  <c r="DH64" i="10" s="1"/>
  <c r="CW66" i="10"/>
  <c r="DH66" i="10" s="1"/>
  <c r="DA85" i="10"/>
  <c r="CV87" i="10"/>
  <c r="DG87" i="10" s="1"/>
  <c r="CZ78" i="10"/>
  <c r="DK78" i="10" s="1"/>
  <c r="CZ86" i="10"/>
  <c r="DK86" i="10" s="1"/>
  <c r="CT80" i="10"/>
  <c r="DE80" i="10" s="1"/>
  <c r="CW70" i="10"/>
  <c r="DH70" i="10" s="1"/>
  <c r="DB68" i="10"/>
  <c r="DM68" i="10" s="1"/>
  <c r="DB71" i="10"/>
  <c r="DM71" i="10" s="1"/>
  <c r="CY71" i="10"/>
  <c r="DJ71" i="10" s="1"/>
  <c r="CU64" i="10"/>
  <c r="DF64" i="10" s="1"/>
  <c r="DC65" i="10"/>
  <c r="DN65" i="10" s="1"/>
  <c r="DC67" i="10"/>
  <c r="DN67" i="10" s="1"/>
  <c r="DC85" i="10"/>
  <c r="DN85" i="10" s="1"/>
  <c r="DC86" i="10"/>
  <c r="DN86" i="10" s="1"/>
  <c r="CW79" i="10"/>
  <c r="DH79" i="10" s="1"/>
  <c r="CW82" i="10"/>
  <c r="DH82" i="10" s="1"/>
  <c r="CT78" i="10"/>
  <c r="DC80" i="10"/>
  <c r="DN80" i="10" s="1"/>
  <c r="CU78" i="10"/>
  <c r="DF78" i="10" s="1"/>
  <c r="CZ81" i="10"/>
  <c r="DK81" i="10" s="1"/>
  <c r="CY65" i="10"/>
  <c r="DJ65" i="10" s="1"/>
  <c r="CZ73" i="10"/>
  <c r="DK73" i="10" s="1"/>
  <c r="CX67" i="10"/>
  <c r="DI67" i="10" s="1"/>
  <c r="CY73" i="10"/>
  <c r="DJ73" i="10" s="1"/>
  <c r="CU66" i="10"/>
  <c r="DF66" i="10" s="1"/>
  <c r="CY67" i="10"/>
  <c r="DJ67" i="10" s="1"/>
  <c r="CY69" i="10"/>
  <c r="CY68" i="10"/>
  <c r="DJ68" i="10" s="1"/>
  <c r="DC64" i="10"/>
  <c r="DN64" i="10" s="1"/>
  <c r="CY72" i="10"/>
  <c r="DJ72" i="10" s="1"/>
  <c r="CZ65" i="10"/>
  <c r="DK65" i="10" s="1"/>
  <c r="CV68" i="10"/>
  <c r="DG68" i="10" s="1"/>
  <c r="CU69" i="10"/>
  <c r="DF69" i="10" s="1"/>
  <c r="CU71" i="10"/>
  <c r="DF71" i="10" s="1"/>
  <c r="CW81" i="10"/>
  <c r="DC68" i="10"/>
  <c r="DN68" i="10" s="1"/>
  <c r="CZ67" i="10"/>
  <c r="DK67" i="10" s="1"/>
  <c r="DA72" i="10"/>
  <c r="DL72" i="10" s="1"/>
  <c r="DC82" i="10"/>
  <c r="DN82" i="10" s="1"/>
  <c r="DA81" i="10"/>
  <c r="DL81" i="10" s="1"/>
  <c r="CZ82" i="10"/>
  <c r="DK82" i="10" s="1"/>
  <c r="CZ85" i="10"/>
  <c r="DK85" i="10" s="1"/>
  <c r="DB84" i="10"/>
  <c r="DM84" i="10" s="1"/>
  <c r="DB72" i="10"/>
  <c r="CU70" i="10"/>
  <c r="DF70" i="10" s="1"/>
  <c r="CV82" i="10"/>
  <c r="DG82" i="10" s="1"/>
  <c r="CU87" i="10"/>
  <c r="DF87" i="10" s="1"/>
  <c r="DC87" i="10"/>
  <c r="CX86" i="10"/>
  <c r="DI86" i="10" s="1"/>
  <c r="DB66" i="10"/>
  <c r="DM66" i="10" s="1"/>
  <c r="DB73" i="10"/>
  <c r="DM73" i="10" s="1"/>
  <c r="CU67" i="10"/>
  <c r="DF67" i="10" s="1"/>
  <c r="DA69" i="10"/>
  <c r="DL69" i="10" s="1"/>
  <c r="CU72" i="10"/>
  <c r="DF72" i="10" s="1"/>
  <c r="CW72" i="10"/>
  <c r="DH72" i="10" s="1"/>
  <c r="DC83" i="10"/>
  <c r="DN83" i="10" s="1"/>
  <c r="DA82" i="10"/>
  <c r="DL82" i="10" s="1"/>
  <c r="CW87" i="10"/>
  <c r="DH87" i="10" s="1"/>
  <c r="CT79" i="10"/>
  <c r="DE79" i="10" s="1"/>
  <c r="CY84" i="10"/>
  <c r="DJ84" i="10" s="1"/>
  <c r="DB78" i="10"/>
  <c r="DM78" i="10" s="1"/>
  <c r="DA67" i="10"/>
  <c r="DL67" i="10" s="1"/>
  <c r="CU65" i="10"/>
  <c r="CT69" i="10"/>
  <c r="DE69" i="10" s="1"/>
  <c r="DA71" i="10"/>
  <c r="CV64" i="10"/>
  <c r="DG64" i="10" s="1"/>
  <c r="DC73" i="10"/>
  <c r="CV65" i="10"/>
  <c r="DG65" i="10" s="1"/>
  <c r="DA70" i="10"/>
  <c r="DL70" i="10" s="1"/>
  <c r="CT85" i="10"/>
  <c r="DE85" i="10" s="1"/>
  <c r="CT84" i="10"/>
  <c r="DE84" i="10" s="1"/>
  <c r="CX87" i="10"/>
  <c r="DI87" i="10" s="1"/>
  <c r="CW78" i="10"/>
  <c r="DH78" i="10" s="1"/>
  <c r="CU81" i="10"/>
  <c r="DF81" i="10" s="1"/>
  <c r="CU86" i="10"/>
  <c r="DF86" i="10" s="1"/>
  <c r="CX80" i="10"/>
  <c r="DI80" i="10" s="1"/>
  <c r="CX68" i="10"/>
  <c r="DB69" i="10"/>
  <c r="DM69" i="10" s="1"/>
  <c r="CW71" i="10"/>
  <c r="DH71" i="10" s="1"/>
  <c r="DA73" i="10"/>
  <c r="DL73" i="10" s="1"/>
  <c r="CX66" i="10"/>
  <c r="DI66" i="10" s="1"/>
  <c r="DB70" i="10"/>
  <c r="DM70" i="10" s="1"/>
  <c r="DA68" i="10"/>
  <c r="DL68" i="10" s="1"/>
  <c r="DA65" i="10"/>
  <c r="DL65" i="10" s="1"/>
  <c r="CW73" i="10"/>
  <c r="DH73" i="10" s="1"/>
  <c r="CT64" i="10"/>
  <c r="CW68" i="10"/>
  <c r="DH68" i="10" s="1"/>
  <c r="CX72" i="10"/>
  <c r="DI72" i="10" s="1"/>
  <c r="CT86" i="10"/>
  <c r="DE86" i="10" s="1"/>
  <c r="CX83" i="10"/>
  <c r="DI83" i="10" s="1"/>
  <c r="DB82" i="10"/>
  <c r="DM82" i="10" s="1"/>
  <c r="DB85" i="10"/>
  <c r="DM85" i="10" s="1"/>
  <c r="CV78" i="10"/>
  <c r="DG78" i="10" s="1"/>
  <c r="CZ83" i="10"/>
  <c r="DK83" i="10" s="1"/>
  <c r="CZ69" i="10"/>
  <c r="DK69" i="10" s="1"/>
  <c r="CX70" i="10"/>
  <c r="DI70" i="10" s="1"/>
  <c r="CW65" i="10"/>
  <c r="DH65" i="10" s="1"/>
  <c r="DB65" i="10"/>
  <c r="DM65" i="10" s="1"/>
  <c r="CV70" i="10"/>
  <c r="DG70" i="10" s="1"/>
  <c r="DB97" i="10"/>
  <c r="DM97" i="10" s="1"/>
  <c r="CX98" i="10"/>
  <c r="DI98" i="10" s="1"/>
  <c r="DB94" i="10"/>
  <c r="DM94" i="10" s="1"/>
  <c r="CT97" i="10"/>
  <c r="DE97" i="10" s="1"/>
  <c r="CT98" i="10"/>
  <c r="DE98" i="10" s="1"/>
  <c r="CT96" i="10"/>
  <c r="DE96" i="10" s="1"/>
  <c r="DB101" i="10"/>
  <c r="DM101" i="10" s="1"/>
  <c r="CX97" i="10"/>
  <c r="DI97" i="10" s="1"/>
  <c r="CY93" i="10"/>
  <c r="DJ93" i="10" s="1"/>
  <c r="CX99" i="10"/>
  <c r="DI99" i="10" s="1"/>
  <c r="CV92" i="10"/>
  <c r="DG92" i="10" s="1"/>
  <c r="DA96" i="10"/>
  <c r="DL96" i="10" s="1"/>
  <c r="CX100" i="10"/>
  <c r="DI100" i="10" s="1"/>
  <c r="CY96" i="10"/>
  <c r="DJ96" i="10" s="1"/>
  <c r="DA93" i="10"/>
  <c r="DL93" i="10" s="1"/>
  <c r="CV93" i="10"/>
  <c r="DG93" i="10" s="1"/>
  <c r="CW95" i="10"/>
  <c r="CU94" i="10"/>
  <c r="DF94" i="10" s="1"/>
  <c r="CU93" i="10"/>
  <c r="CV99" i="10"/>
  <c r="DG99" i="10" s="1"/>
  <c r="DB99" i="10"/>
  <c r="DM99" i="10" s="1"/>
  <c r="CU96" i="10"/>
  <c r="DF96" i="10" s="1"/>
  <c r="CV97" i="10"/>
  <c r="DG97" i="10" s="1"/>
  <c r="DC95" i="10"/>
  <c r="DN95" i="10" s="1"/>
  <c r="DA94" i="10"/>
  <c r="DL94" i="10" s="1"/>
  <c r="CU100" i="10"/>
  <c r="DF100" i="10" s="1"/>
  <c r="CV94" i="10"/>
  <c r="DC98" i="10"/>
  <c r="DN98" i="10" s="1"/>
  <c r="CT99" i="10"/>
  <c r="DE99" i="10" s="1"/>
  <c r="DA97" i="10"/>
  <c r="DL97" i="10" s="1"/>
  <c r="CW96" i="10"/>
  <c r="DH96" i="10" s="1"/>
  <c r="CZ100" i="10"/>
  <c r="DK100" i="10" s="1"/>
  <c r="CT100" i="10"/>
  <c r="DE100" i="10" s="1"/>
  <c r="CW93" i="10"/>
  <c r="DH93" i="10" s="1"/>
  <c r="DB100" i="10"/>
  <c r="CZ99" i="10"/>
  <c r="DK99" i="10" s="1"/>
  <c r="DC97" i="10"/>
  <c r="DN97" i="10" s="1"/>
  <c r="DA100" i="10"/>
  <c r="DL100" i="10" s="1"/>
  <c r="CX92" i="10"/>
  <c r="DI92" i="10" s="1"/>
  <c r="CX96" i="10"/>
  <c r="DB93" i="10"/>
  <c r="DM93" i="10" s="1"/>
  <c r="CX101" i="10"/>
  <c r="DI101" i="10" s="1"/>
  <c r="CY99" i="10"/>
  <c r="DJ99" i="10" s="1"/>
  <c r="DA92" i="10"/>
  <c r="DL92" i="10" s="1"/>
  <c r="CU95" i="10"/>
  <c r="DF95" i="10" s="1"/>
  <c r="CU99" i="10"/>
  <c r="DF99" i="10" s="1"/>
  <c r="DA95" i="10"/>
  <c r="DL95" i="10" s="1"/>
  <c r="CZ92" i="10"/>
  <c r="DK92" i="10" s="1"/>
  <c r="CU101" i="10"/>
  <c r="DF101" i="10" s="1"/>
  <c r="CW94" i="10"/>
  <c r="DH94" i="10" s="1"/>
  <c r="CV98" i="10"/>
  <c r="DG98" i="10" s="1"/>
  <c r="CZ93" i="10"/>
  <c r="DK93" i="10" s="1"/>
  <c r="CY97" i="10"/>
  <c r="CX94" i="10"/>
  <c r="DI94" i="10" s="1"/>
  <c r="CW92" i="10"/>
  <c r="DH92" i="10" s="1"/>
  <c r="CV95" i="10"/>
  <c r="DG95" i="10" s="1"/>
  <c r="DC100" i="10"/>
  <c r="DN100" i="10" s="1"/>
  <c r="CZ96" i="10"/>
  <c r="DK96" i="10" s="1"/>
  <c r="CW99" i="10"/>
  <c r="DH99" i="10" s="1"/>
  <c r="CV96" i="10"/>
  <c r="DG96" i="10" s="1"/>
  <c r="DC93" i="10"/>
  <c r="DN93" i="10" s="1"/>
  <c r="CT101" i="10"/>
  <c r="DE101" i="10" s="1"/>
  <c r="DB92" i="10"/>
  <c r="DM92" i="10" s="1"/>
  <c r="DA99" i="10"/>
  <c r="CV101" i="10"/>
  <c r="DG101" i="10" s="1"/>
  <c r="CU98" i="10"/>
  <c r="DF98" i="10" s="1"/>
  <c r="CY95" i="10"/>
  <c r="DJ95" i="10" s="1"/>
  <c r="CW98" i="10"/>
  <c r="DH98" i="10" s="1"/>
  <c r="CX95" i="10"/>
  <c r="DI95" i="10" s="1"/>
  <c r="CZ95" i="10"/>
  <c r="DK95" i="10" s="1"/>
  <c r="CY94" i="10"/>
  <c r="DJ94" i="10" s="1"/>
  <c r="CU92" i="10"/>
  <c r="DF92" i="10" s="1"/>
  <c r="DC99" i="10"/>
  <c r="DN99" i="10" s="1"/>
  <c r="CU97" i="10"/>
  <c r="DF97" i="10" s="1"/>
  <c r="CY92" i="10"/>
  <c r="DJ92" i="10" s="1"/>
  <c r="CY101" i="10"/>
  <c r="DJ101" i="10" s="1"/>
  <c r="CZ98" i="10"/>
  <c r="CW97" i="10"/>
  <c r="DH97" i="10" s="1"/>
  <c r="CT94" i="10"/>
  <c r="DE94" i="10" s="1"/>
  <c r="DA101" i="10"/>
  <c r="DL101" i="10" s="1"/>
  <c r="DA98" i="10"/>
  <c r="DL98" i="10" s="1"/>
  <c r="CX93" i="10"/>
  <c r="DI93" i="10" s="1"/>
  <c r="DB96" i="10"/>
  <c r="DM96" i="10" s="1"/>
  <c r="CZ101" i="10"/>
  <c r="DK101" i="10" s="1"/>
  <c r="CV100" i="10"/>
  <c r="DG100" i="10" s="1"/>
  <c r="DB95" i="10"/>
  <c r="DM95" i="10" s="1"/>
  <c r="CT93" i="10"/>
  <c r="DE93" i="10" s="1"/>
  <c r="CW100" i="10"/>
  <c r="DH100" i="10" s="1"/>
  <c r="CT95" i="10"/>
  <c r="DE95" i="10" s="1"/>
  <c r="DC96" i="10"/>
  <c r="DN96" i="10" s="1"/>
  <c r="DC92" i="10"/>
  <c r="DN92" i="10" s="1"/>
  <c r="CZ94" i="10"/>
  <c r="DK94" i="10" s="1"/>
  <c r="CZ97" i="10"/>
  <c r="DK97" i="10" s="1"/>
  <c r="DC94" i="10"/>
  <c r="DN94" i="10" s="1"/>
  <c r="DC101" i="10"/>
  <c r="CT92" i="10"/>
  <c r="DB98" i="10"/>
  <c r="DM98" i="10" s="1"/>
  <c r="CY100" i="10"/>
  <c r="DJ100" i="10" s="1"/>
  <c r="CW101" i="10"/>
  <c r="DH101" i="10" s="1"/>
  <c r="FE73" i="9"/>
  <c r="FP73" i="9" s="1"/>
  <c r="EY72" i="9"/>
  <c r="FJ72" i="9" s="1"/>
  <c r="FC70" i="9"/>
  <c r="FN70" i="9" s="1"/>
  <c r="FG68" i="9"/>
  <c r="FR68" i="9" s="1"/>
  <c r="FA67" i="9"/>
  <c r="FE65" i="9"/>
  <c r="FP65" i="9" s="1"/>
  <c r="FD73" i="9"/>
  <c r="FO73" i="9" s="1"/>
  <c r="FH71" i="9"/>
  <c r="FS71" i="9" s="1"/>
  <c r="FB70" i="9"/>
  <c r="FM70" i="9" s="1"/>
  <c r="FF68" i="9"/>
  <c r="FQ68" i="9" s="1"/>
  <c r="EZ67" i="9"/>
  <c r="FK67" i="9" s="1"/>
  <c r="FD65" i="9"/>
  <c r="FO65" i="9" s="1"/>
  <c r="FC73" i="9"/>
  <c r="FN73" i="9" s="1"/>
  <c r="FG71" i="9"/>
  <c r="FR71" i="9" s="1"/>
  <c r="FA70" i="9"/>
  <c r="FL70" i="9" s="1"/>
  <c r="FE68" i="9"/>
  <c r="FP68" i="9" s="1"/>
  <c r="EY67" i="9"/>
  <c r="FJ67" i="9" s="1"/>
  <c r="FC65" i="9"/>
  <c r="FN65" i="9" s="1"/>
  <c r="FH74" i="9"/>
  <c r="FB73" i="9"/>
  <c r="FM73" i="9" s="1"/>
  <c r="FF71" i="9"/>
  <c r="FQ71" i="9" s="1"/>
  <c r="EZ70" i="9"/>
  <c r="FK70" i="9" s="1"/>
  <c r="FD68" i="9"/>
  <c r="FO68" i="9" s="1"/>
  <c r="FH66" i="9"/>
  <c r="FS66" i="9" s="1"/>
  <c r="FB65" i="9"/>
  <c r="FM65" i="9" s="1"/>
  <c r="FG74" i="9"/>
  <c r="FR74" i="9" s="1"/>
  <c r="FA73" i="9"/>
  <c r="FL73" i="9" s="1"/>
  <c r="FE71" i="9"/>
  <c r="EY70" i="9"/>
  <c r="FJ70" i="9" s="1"/>
  <c r="FC68" i="9"/>
  <c r="FN68" i="9" s="1"/>
  <c r="FG66" i="9"/>
  <c r="FR66" i="9" s="1"/>
  <c r="FA65" i="9"/>
  <c r="FL65" i="9" s="1"/>
  <c r="FF74" i="9"/>
  <c r="FQ74" i="9" s="1"/>
  <c r="EZ73" i="9"/>
  <c r="FK73" i="9" s="1"/>
  <c r="FD71" i="9"/>
  <c r="FO71" i="9" s="1"/>
  <c r="FH69" i="9"/>
  <c r="FS69" i="9" s="1"/>
  <c r="FB68" i="9"/>
  <c r="FF66" i="9"/>
  <c r="FQ66" i="9" s="1"/>
  <c r="EZ65" i="9"/>
  <c r="FK65" i="9" s="1"/>
  <c r="FE74" i="9"/>
  <c r="FP74" i="9" s="1"/>
  <c r="EY73" i="9"/>
  <c r="FJ73" i="9" s="1"/>
  <c r="FC71" i="9"/>
  <c r="FN71" i="9" s="1"/>
  <c r="FG69" i="9"/>
  <c r="FR69" i="9" s="1"/>
  <c r="FA68" i="9"/>
  <c r="FL68" i="9" s="1"/>
  <c r="FE66" i="9"/>
  <c r="FP66" i="9" s="1"/>
  <c r="FD74" i="9"/>
  <c r="FO74" i="9" s="1"/>
  <c r="FH72" i="9"/>
  <c r="FS72" i="9" s="1"/>
  <c r="FB71" i="9"/>
  <c r="FM71" i="9" s="1"/>
  <c r="FF69" i="9"/>
  <c r="FQ69" i="9" s="1"/>
  <c r="EZ68" i="9"/>
  <c r="FK68" i="9" s="1"/>
  <c r="FD66" i="9"/>
  <c r="FO66" i="9" s="1"/>
  <c r="EY65" i="9"/>
  <c r="FC74" i="9"/>
  <c r="FN74" i="9" s="1"/>
  <c r="FG72" i="9"/>
  <c r="FR72" i="9" s="1"/>
  <c r="FA71" i="9"/>
  <c r="FL71" i="9" s="1"/>
  <c r="FE69" i="9"/>
  <c r="FP69" i="9" s="1"/>
  <c r="EY68" i="9"/>
  <c r="FJ68" i="9" s="1"/>
  <c r="FC66" i="9"/>
  <c r="FN66" i="9" s="1"/>
  <c r="FB74" i="9"/>
  <c r="FM74" i="9" s="1"/>
  <c r="FF72" i="9"/>
  <c r="EZ71" i="9"/>
  <c r="FK71" i="9" s="1"/>
  <c r="FD69" i="9"/>
  <c r="FO69" i="9" s="1"/>
  <c r="FH67" i="9"/>
  <c r="FS67" i="9" s="1"/>
  <c r="FB66" i="9"/>
  <c r="FM66" i="9" s="1"/>
  <c r="FA74" i="9"/>
  <c r="FL74" i="9" s="1"/>
  <c r="FE72" i="9"/>
  <c r="FP72" i="9" s="1"/>
  <c r="EY71" i="9"/>
  <c r="FJ71" i="9" s="1"/>
  <c r="FC69" i="9"/>
  <c r="FG67" i="9"/>
  <c r="FR67" i="9" s="1"/>
  <c r="FA66" i="9"/>
  <c r="FL66" i="9" s="1"/>
  <c r="EZ74" i="9"/>
  <c r="FK74" i="9" s="1"/>
  <c r="FD72" i="9"/>
  <c r="FO72" i="9" s="1"/>
  <c r="FH70" i="9"/>
  <c r="FS70" i="9" s="1"/>
  <c r="FB69" i="9"/>
  <c r="FM69" i="9" s="1"/>
  <c r="FF67" i="9"/>
  <c r="FQ67" i="9" s="1"/>
  <c r="EZ66" i="9"/>
  <c r="EY74" i="9"/>
  <c r="FJ74" i="9" s="1"/>
  <c r="FC72" i="9"/>
  <c r="FN72" i="9" s="1"/>
  <c r="FG70" i="9"/>
  <c r="FR70" i="9" s="1"/>
  <c r="FA69" i="9"/>
  <c r="FL69" i="9" s="1"/>
  <c r="FE67" i="9"/>
  <c r="FP67" i="9" s="1"/>
  <c r="EY66" i="9"/>
  <c r="FJ66" i="9" s="1"/>
  <c r="FH73" i="9"/>
  <c r="FS73" i="9" s="1"/>
  <c r="FB72" i="9"/>
  <c r="FM72" i="9" s="1"/>
  <c r="FF70" i="9"/>
  <c r="FQ70" i="9" s="1"/>
  <c r="EZ69" i="9"/>
  <c r="FK69" i="9" s="1"/>
  <c r="FD67" i="9"/>
  <c r="FO67" i="9" s="1"/>
  <c r="FH65" i="9"/>
  <c r="FS65" i="9" s="1"/>
  <c r="FF65" i="9"/>
  <c r="FQ65" i="9" s="1"/>
  <c r="FG73" i="9"/>
  <c r="FF73" i="9"/>
  <c r="FQ73" i="9" s="1"/>
  <c r="FA72" i="9"/>
  <c r="FL72" i="9" s="1"/>
  <c r="EZ72" i="9"/>
  <c r="FK72" i="9" s="1"/>
  <c r="FE70" i="9"/>
  <c r="FP70" i="9" s="1"/>
  <c r="FD70" i="9"/>
  <c r="EY69" i="9"/>
  <c r="FJ69" i="9" s="1"/>
  <c r="FH68" i="9"/>
  <c r="FS68" i="9" s="1"/>
  <c r="FC67" i="9"/>
  <c r="FN67" i="9" s="1"/>
  <c r="FB67" i="9"/>
  <c r="FM67" i="9" s="1"/>
  <c r="FG65" i="9"/>
  <c r="FR65" i="9" s="1"/>
  <c r="AU33" i="3" a="1"/>
  <c r="CU31" i="10"/>
  <c r="DF31" i="10" s="1"/>
  <c r="CY29" i="10"/>
  <c r="DJ29" i="10" s="1"/>
  <c r="DC27" i="10"/>
  <c r="DN27" i="10" s="1"/>
  <c r="CW26" i="10"/>
  <c r="DH26" i="10" s="1"/>
  <c r="DA24" i="10"/>
  <c r="DL24" i="10" s="1"/>
  <c r="CU23" i="10"/>
  <c r="CT31" i="10"/>
  <c r="DE31" i="10" s="1"/>
  <c r="CX29" i="10"/>
  <c r="DI29" i="10" s="1"/>
  <c r="DB27" i="10"/>
  <c r="DM27" i="10" s="1"/>
  <c r="CV26" i="10"/>
  <c r="DG26" i="10" s="1"/>
  <c r="CZ24" i="10"/>
  <c r="DK24" i="10" s="1"/>
  <c r="CT23" i="10"/>
  <c r="DE23" i="10" s="1"/>
  <c r="DB30" i="10"/>
  <c r="CV29" i="10"/>
  <c r="DG29" i="10" s="1"/>
  <c r="CZ27" i="10"/>
  <c r="DK27" i="10" s="1"/>
  <c r="CT26" i="10"/>
  <c r="DE26" i="10" s="1"/>
  <c r="CX24" i="10"/>
  <c r="DI24" i="10" s="1"/>
  <c r="DB22" i="10"/>
  <c r="DM22" i="10" s="1"/>
  <c r="DA30" i="10"/>
  <c r="DL30" i="10" s="1"/>
  <c r="CU29" i="10"/>
  <c r="DF29" i="10" s="1"/>
  <c r="CY27" i="10"/>
  <c r="DC25" i="10"/>
  <c r="DN25" i="10" s="1"/>
  <c r="CW24" i="10"/>
  <c r="DH24" i="10" s="1"/>
  <c r="DA22" i="10"/>
  <c r="DL22" i="10" s="1"/>
  <c r="CZ30" i="10"/>
  <c r="DK30" i="10" s="1"/>
  <c r="CT29" i="10"/>
  <c r="DE29" i="10" s="1"/>
  <c r="CX27" i="10"/>
  <c r="DI27" i="10" s="1"/>
  <c r="DB25" i="10"/>
  <c r="DM25" i="10" s="1"/>
  <c r="CV24" i="10"/>
  <c r="CZ22" i="10"/>
  <c r="DK22" i="10" s="1"/>
  <c r="CX30" i="10"/>
  <c r="DI30" i="10" s="1"/>
  <c r="DB28" i="10"/>
  <c r="DM28" i="10" s="1"/>
  <c r="CV27" i="10"/>
  <c r="DG27" i="10" s="1"/>
  <c r="CZ25" i="10"/>
  <c r="DK25" i="10" s="1"/>
  <c r="CT24" i="10"/>
  <c r="DE24" i="10" s="1"/>
  <c r="CX22" i="10"/>
  <c r="DI22" i="10" s="1"/>
  <c r="CZ31" i="10"/>
  <c r="DK31" i="10" s="1"/>
  <c r="CT30" i="10"/>
  <c r="DE30" i="10" s="1"/>
  <c r="CX28" i="10"/>
  <c r="DI28" i="10" s="1"/>
  <c r="DB26" i="10"/>
  <c r="DM26" i="10" s="1"/>
  <c r="CV25" i="10"/>
  <c r="DG25" i="10" s="1"/>
  <c r="CZ23" i="10"/>
  <c r="DK23" i="10" s="1"/>
  <c r="DC30" i="10"/>
  <c r="DN30" i="10" s="1"/>
  <c r="CU28" i="10"/>
  <c r="DF28" i="10" s="1"/>
  <c r="CU25" i="10"/>
  <c r="DF25" i="10" s="1"/>
  <c r="CV22" i="10"/>
  <c r="DG22" i="10" s="1"/>
  <c r="CY30" i="10"/>
  <c r="DJ30" i="10" s="1"/>
  <c r="CT28" i="10"/>
  <c r="DE28" i="10" s="1"/>
  <c r="CT25" i="10"/>
  <c r="DE25" i="10" s="1"/>
  <c r="CU22" i="10"/>
  <c r="DF22" i="10" s="1"/>
  <c r="CW30" i="10"/>
  <c r="DH30" i="10" s="1"/>
  <c r="DA27" i="10"/>
  <c r="DL27" i="10" s="1"/>
  <c r="DC24" i="10"/>
  <c r="DN24" i="10" s="1"/>
  <c r="CT22" i="10"/>
  <c r="CU30" i="10"/>
  <c r="DF30" i="10" s="1"/>
  <c r="CU27" i="10"/>
  <c r="DF27" i="10" s="1"/>
  <c r="CY24" i="10"/>
  <c r="DJ24" i="10" s="1"/>
  <c r="DC29" i="10"/>
  <c r="DN29" i="10" s="1"/>
  <c r="CT27" i="10"/>
  <c r="DE27" i="10" s="1"/>
  <c r="CU24" i="10"/>
  <c r="DF24" i="10" s="1"/>
  <c r="DB29" i="10"/>
  <c r="DM29" i="10" s="1"/>
  <c r="DC26" i="10"/>
  <c r="DN26" i="10" s="1"/>
  <c r="DC23" i="10"/>
  <c r="DN23" i="10" s="1"/>
  <c r="CZ29" i="10"/>
  <c r="DK29" i="10" s="1"/>
  <c r="CZ26" i="10"/>
  <c r="DK26" i="10" s="1"/>
  <c r="DA23" i="10"/>
  <c r="DL23" i="10" s="1"/>
  <c r="DC31" i="10"/>
  <c r="CW29" i="10"/>
  <c r="DH29" i="10" s="1"/>
  <c r="CY26" i="10"/>
  <c r="DJ26" i="10" s="1"/>
  <c r="CY23" i="10"/>
  <c r="DJ23" i="10" s="1"/>
  <c r="DB31" i="10"/>
  <c r="DM31" i="10" s="1"/>
  <c r="DC28" i="10"/>
  <c r="DN28" i="10" s="1"/>
  <c r="CX26" i="10"/>
  <c r="CX23" i="10"/>
  <c r="DI23" i="10" s="1"/>
  <c r="DA31" i="10"/>
  <c r="DL31" i="10" s="1"/>
  <c r="DA28" i="10"/>
  <c r="DL28" i="10" s="1"/>
  <c r="CU26" i="10"/>
  <c r="DF26" i="10" s="1"/>
  <c r="CW23" i="10"/>
  <c r="DH23" i="10" s="1"/>
  <c r="CY31" i="10"/>
  <c r="DJ31" i="10" s="1"/>
  <c r="CZ28" i="10"/>
  <c r="DA25" i="10"/>
  <c r="DL25" i="10" s="1"/>
  <c r="CV23" i="10"/>
  <c r="DG23" i="10" s="1"/>
  <c r="DB24" i="10"/>
  <c r="DM24" i="10" s="1"/>
  <c r="DB23" i="10"/>
  <c r="DM23" i="10" s="1"/>
  <c r="DC22" i="10"/>
  <c r="DN22" i="10" s="1"/>
  <c r="CX31" i="10"/>
  <c r="DI31" i="10" s="1"/>
  <c r="CY22" i="10"/>
  <c r="DJ22" i="10" s="1"/>
  <c r="CW31" i="10"/>
  <c r="DH31" i="10" s="1"/>
  <c r="CW22" i="10"/>
  <c r="DH22" i="10" s="1"/>
  <c r="CV31" i="10"/>
  <c r="DG31" i="10" s="1"/>
  <c r="CV30" i="10"/>
  <c r="DG30" i="10" s="1"/>
  <c r="CY28" i="10"/>
  <c r="DJ28" i="10" s="1"/>
  <c r="CW28" i="10"/>
  <c r="DH28" i="10" s="1"/>
  <c r="CV28" i="10"/>
  <c r="DG28" i="10" s="1"/>
  <c r="CW27" i="10"/>
  <c r="DH27" i="10" s="1"/>
  <c r="DA26" i="10"/>
  <c r="DL26" i="10" s="1"/>
  <c r="CY25" i="10"/>
  <c r="DJ25" i="10" s="1"/>
  <c r="CW25" i="10"/>
  <c r="DA29" i="10"/>
  <c r="CX25" i="10"/>
  <c r="DI25" i="10" s="1"/>
  <c r="DB58" i="10"/>
  <c r="CV57" i="10"/>
  <c r="DG57" i="10" s="1"/>
  <c r="CZ55" i="10"/>
  <c r="DK55" i="10" s="1"/>
  <c r="CT54" i="10"/>
  <c r="DE54" i="10" s="1"/>
  <c r="CX52" i="10"/>
  <c r="DI52" i="10" s="1"/>
  <c r="DB50" i="10"/>
  <c r="DM50" i="10" s="1"/>
  <c r="DA58" i="10"/>
  <c r="DL58" i="10" s="1"/>
  <c r="CU57" i="10"/>
  <c r="DF57" i="10" s="1"/>
  <c r="CY55" i="10"/>
  <c r="DC53" i="10"/>
  <c r="DN53" i="10" s="1"/>
  <c r="CW52" i="10"/>
  <c r="DH52" i="10" s="1"/>
  <c r="DA50" i="10"/>
  <c r="DL50" i="10" s="1"/>
  <c r="CY58" i="10"/>
  <c r="DJ58" i="10" s="1"/>
  <c r="DC56" i="10"/>
  <c r="DN56" i="10" s="1"/>
  <c r="CW55" i="10"/>
  <c r="DH55" i="10" s="1"/>
  <c r="DA53" i="10"/>
  <c r="DL53" i="10" s="1"/>
  <c r="CU52" i="10"/>
  <c r="DF52" i="10" s="1"/>
  <c r="CY50" i="10"/>
  <c r="DJ50" i="10" s="1"/>
  <c r="CX58" i="10"/>
  <c r="DI58" i="10" s="1"/>
  <c r="DB56" i="10"/>
  <c r="DM56" i="10" s="1"/>
  <c r="CV55" i="10"/>
  <c r="DG55" i="10" s="1"/>
  <c r="CZ53" i="10"/>
  <c r="DK53" i="10" s="1"/>
  <c r="CT52" i="10"/>
  <c r="DE52" i="10" s="1"/>
  <c r="CX50" i="10"/>
  <c r="DI50" i="10" s="1"/>
  <c r="DC59" i="10"/>
  <c r="CW58" i="10"/>
  <c r="DH58" i="10" s="1"/>
  <c r="DA56" i="10"/>
  <c r="DL56" i="10" s="1"/>
  <c r="CU55" i="10"/>
  <c r="DF55" i="10" s="1"/>
  <c r="CY53" i="10"/>
  <c r="DJ53" i="10" s="1"/>
  <c r="DC51" i="10"/>
  <c r="DN51" i="10" s="1"/>
  <c r="CW50" i="10"/>
  <c r="DH50" i="10" s="1"/>
  <c r="DB57" i="10"/>
  <c r="DM57" i="10" s="1"/>
  <c r="DA55" i="10"/>
  <c r="DL55" i="10" s="1"/>
  <c r="CU53" i="10"/>
  <c r="DF53" i="10" s="1"/>
  <c r="CT51" i="10"/>
  <c r="DE51" i="10" s="1"/>
  <c r="DB59" i="10"/>
  <c r="DM59" i="10" s="1"/>
  <c r="DA57" i="10"/>
  <c r="CX55" i="10"/>
  <c r="DI55" i="10" s="1"/>
  <c r="CT53" i="10"/>
  <c r="DE53" i="10" s="1"/>
  <c r="DC50" i="10"/>
  <c r="DN50" i="10" s="1"/>
  <c r="CZ59" i="10"/>
  <c r="DK59" i="10" s="1"/>
  <c r="CY57" i="10"/>
  <c r="DJ57" i="10" s="1"/>
  <c r="DC54" i="10"/>
  <c r="DN54" i="10" s="1"/>
  <c r="DB52" i="10"/>
  <c r="DM52" i="10" s="1"/>
  <c r="CV50" i="10"/>
  <c r="DG50" i="10" s="1"/>
  <c r="CY59" i="10"/>
  <c r="DJ59" i="10" s="1"/>
  <c r="CX57" i="10"/>
  <c r="DI57" i="10" s="1"/>
  <c r="DB54" i="10"/>
  <c r="DM54" i="10" s="1"/>
  <c r="DA52" i="10"/>
  <c r="DL52" i="10" s="1"/>
  <c r="CU50" i="10"/>
  <c r="DF50" i="10" s="1"/>
  <c r="CX59" i="10"/>
  <c r="DI59" i="10" s="1"/>
  <c r="CW57" i="10"/>
  <c r="DH57" i="10" s="1"/>
  <c r="DA54" i="10"/>
  <c r="DL54" i="10" s="1"/>
  <c r="CZ52" i="10"/>
  <c r="DK52" i="10" s="1"/>
  <c r="CV59" i="10"/>
  <c r="DG59" i="10" s="1"/>
  <c r="CZ56" i="10"/>
  <c r="CY54" i="10"/>
  <c r="DJ54" i="10" s="1"/>
  <c r="CV52" i="10"/>
  <c r="CT59" i="10"/>
  <c r="DE59" i="10" s="1"/>
  <c r="CX56" i="10"/>
  <c r="DI56" i="10" s="1"/>
  <c r="CW54" i="10"/>
  <c r="DH54" i="10" s="1"/>
  <c r="DA51" i="10"/>
  <c r="DL51" i="10" s="1"/>
  <c r="CV58" i="10"/>
  <c r="DG58" i="10" s="1"/>
  <c r="CU56" i="10"/>
  <c r="DF56" i="10" s="1"/>
  <c r="DB53" i="10"/>
  <c r="DM53" i="10" s="1"/>
  <c r="CX51" i="10"/>
  <c r="DI51" i="10" s="1"/>
  <c r="CV56" i="10"/>
  <c r="DG56" i="10" s="1"/>
  <c r="CY51" i="10"/>
  <c r="DJ51" i="10" s="1"/>
  <c r="CT56" i="10"/>
  <c r="DE56" i="10" s="1"/>
  <c r="CW51" i="10"/>
  <c r="DH51" i="10" s="1"/>
  <c r="DB55" i="10"/>
  <c r="DM55" i="10" s="1"/>
  <c r="CU51" i="10"/>
  <c r="DA59" i="10"/>
  <c r="DL59" i="10" s="1"/>
  <c r="CT55" i="10"/>
  <c r="DE55" i="10" s="1"/>
  <c r="CZ50" i="10"/>
  <c r="DK50" i="10" s="1"/>
  <c r="CW59" i="10"/>
  <c r="DH59" i="10" s="1"/>
  <c r="CZ54" i="10"/>
  <c r="DK54" i="10" s="1"/>
  <c r="CT50" i="10"/>
  <c r="DC58" i="10"/>
  <c r="DN58" i="10" s="1"/>
  <c r="CV54" i="10"/>
  <c r="DG54" i="10" s="1"/>
  <c r="CT58" i="10"/>
  <c r="DE58" i="10" s="1"/>
  <c r="CW53" i="10"/>
  <c r="DC57" i="10"/>
  <c r="DN57" i="10" s="1"/>
  <c r="CV53" i="10"/>
  <c r="DG53" i="10" s="1"/>
  <c r="DC52" i="10"/>
  <c r="DN52" i="10" s="1"/>
  <c r="CY52" i="10"/>
  <c r="DJ52" i="10" s="1"/>
  <c r="CZ51" i="10"/>
  <c r="DK51" i="10" s="1"/>
  <c r="CV51" i="10"/>
  <c r="DG51" i="10" s="1"/>
  <c r="CU59" i="10"/>
  <c r="DF59" i="10" s="1"/>
  <c r="CU58" i="10"/>
  <c r="DF58" i="10" s="1"/>
  <c r="CY56" i="10"/>
  <c r="DJ56" i="10" s="1"/>
  <c r="CW56" i="10"/>
  <c r="DH56" i="10" s="1"/>
  <c r="CZ57" i="10"/>
  <c r="DK57" i="10" s="1"/>
  <c r="CT57" i="10"/>
  <c r="DE57" i="10" s="1"/>
  <c r="DC55" i="10"/>
  <c r="DN55" i="10" s="1"/>
  <c r="CU54" i="10"/>
  <c r="DF54" i="10" s="1"/>
  <c r="CX53" i="10"/>
  <c r="DI53" i="10" s="1"/>
  <c r="CZ58" i="10"/>
  <c r="DK58" i="10" s="1"/>
  <c r="DB51" i="10"/>
  <c r="DM51" i="10" s="1"/>
  <c r="CX54" i="10"/>
  <c r="DB78" i="5" a="1"/>
  <c r="EZ158" i="9"/>
  <c r="FK158" i="9" s="1"/>
  <c r="FD156" i="9"/>
  <c r="FO156" i="9" s="1"/>
  <c r="FH154" i="9"/>
  <c r="FS154" i="9" s="1"/>
  <c r="FB153" i="9"/>
  <c r="FM153" i="9" s="1"/>
  <c r="FF151" i="9"/>
  <c r="FQ151" i="9" s="1"/>
  <c r="EZ150" i="9"/>
  <c r="EY158" i="9"/>
  <c r="FJ158" i="9" s="1"/>
  <c r="FC156" i="9"/>
  <c r="FN156" i="9" s="1"/>
  <c r="FG154" i="9"/>
  <c r="FR154" i="9" s="1"/>
  <c r="FA153" i="9"/>
  <c r="FL153" i="9" s="1"/>
  <c r="FE151" i="9"/>
  <c r="FP151" i="9" s="1"/>
  <c r="EY150" i="9"/>
  <c r="FJ150" i="9" s="1"/>
  <c r="FH157" i="9"/>
  <c r="FS157" i="9" s="1"/>
  <c r="FB156" i="9"/>
  <c r="FM156" i="9" s="1"/>
  <c r="FF154" i="9"/>
  <c r="FQ154" i="9" s="1"/>
  <c r="EZ153" i="9"/>
  <c r="FK153" i="9" s="1"/>
  <c r="FD151" i="9"/>
  <c r="FO151" i="9" s="1"/>
  <c r="FH149" i="9"/>
  <c r="FS149" i="9" s="1"/>
  <c r="FG157" i="9"/>
  <c r="FA156" i="9"/>
  <c r="FL156" i="9" s="1"/>
  <c r="FE154" i="9"/>
  <c r="FP154" i="9" s="1"/>
  <c r="EY153" i="9"/>
  <c r="FJ153" i="9" s="1"/>
  <c r="FC151" i="9"/>
  <c r="FN151" i="9" s="1"/>
  <c r="FG149" i="9"/>
  <c r="FR149" i="9" s="1"/>
  <c r="FF157" i="9"/>
  <c r="FQ157" i="9" s="1"/>
  <c r="EZ156" i="9"/>
  <c r="FK156" i="9" s="1"/>
  <c r="FD154" i="9"/>
  <c r="FH152" i="9"/>
  <c r="FS152" i="9" s="1"/>
  <c r="FB151" i="9"/>
  <c r="FM151" i="9" s="1"/>
  <c r="FF149" i="9"/>
  <c r="FQ149" i="9" s="1"/>
  <c r="FE157" i="9"/>
  <c r="FP157" i="9" s="1"/>
  <c r="EY156" i="9"/>
  <c r="FJ156" i="9" s="1"/>
  <c r="FC154" i="9"/>
  <c r="FN154" i="9" s="1"/>
  <c r="FG152" i="9"/>
  <c r="FR152" i="9" s="1"/>
  <c r="FA151" i="9"/>
  <c r="FE149" i="9"/>
  <c r="FP149" i="9" s="1"/>
  <c r="FD157" i="9"/>
  <c r="FO157" i="9" s="1"/>
  <c r="FH155" i="9"/>
  <c r="FS155" i="9" s="1"/>
  <c r="FB154" i="9"/>
  <c r="FM154" i="9" s="1"/>
  <c r="FF152" i="9"/>
  <c r="FQ152" i="9" s="1"/>
  <c r="EZ151" i="9"/>
  <c r="FK151" i="9" s="1"/>
  <c r="FD149" i="9"/>
  <c r="FO149" i="9" s="1"/>
  <c r="FH158" i="9"/>
  <c r="FB157" i="9"/>
  <c r="FM157" i="9" s="1"/>
  <c r="FF155" i="9"/>
  <c r="FQ155" i="9" s="1"/>
  <c r="EZ154" i="9"/>
  <c r="FK154" i="9" s="1"/>
  <c r="FD152" i="9"/>
  <c r="FO152" i="9" s="1"/>
  <c r="FH150" i="9"/>
  <c r="FS150" i="9" s="1"/>
  <c r="FB149" i="9"/>
  <c r="FM149" i="9" s="1"/>
  <c r="FF158" i="9"/>
  <c r="FQ158" i="9" s="1"/>
  <c r="EZ157" i="9"/>
  <c r="FK157" i="9" s="1"/>
  <c r="FD155" i="9"/>
  <c r="FO155" i="9" s="1"/>
  <c r="FH153" i="9"/>
  <c r="FS153" i="9" s="1"/>
  <c r="FB152" i="9"/>
  <c r="FF150" i="9"/>
  <c r="FQ150" i="9" s="1"/>
  <c r="EZ149" i="9"/>
  <c r="FK149" i="9" s="1"/>
  <c r="FE158" i="9"/>
  <c r="FP158" i="9" s="1"/>
  <c r="EY157" i="9"/>
  <c r="FJ157" i="9" s="1"/>
  <c r="FC155" i="9"/>
  <c r="FN155" i="9" s="1"/>
  <c r="FG153" i="9"/>
  <c r="FR153" i="9" s="1"/>
  <c r="FA152" i="9"/>
  <c r="FL152" i="9" s="1"/>
  <c r="FE150" i="9"/>
  <c r="FP150" i="9" s="1"/>
  <c r="FD158" i="9"/>
  <c r="FO158" i="9" s="1"/>
  <c r="FH156" i="9"/>
  <c r="FS156" i="9" s="1"/>
  <c r="FB155" i="9"/>
  <c r="FM155" i="9" s="1"/>
  <c r="FF153" i="9"/>
  <c r="FQ153" i="9" s="1"/>
  <c r="EZ152" i="9"/>
  <c r="FK152" i="9" s="1"/>
  <c r="FD150" i="9"/>
  <c r="FO150" i="9" s="1"/>
  <c r="EY149" i="9"/>
  <c r="FA154" i="9"/>
  <c r="FL154" i="9" s="1"/>
  <c r="FA149" i="9"/>
  <c r="FL149" i="9" s="1"/>
  <c r="EY154" i="9"/>
  <c r="FJ154" i="9" s="1"/>
  <c r="FG158" i="9"/>
  <c r="FR158" i="9" s="1"/>
  <c r="FE153" i="9"/>
  <c r="FP153" i="9" s="1"/>
  <c r="FC158" i="9"/>
  <c r="FN158" i="9" s="1"/>
  <c r="FD153" i="9"/>
  <c r="FO153" i="9" s="1"/>
  <c r="FB158" i="9"/>
  <c r="FM158" i="9" s="1"/>
  <c r="FC153" i="9"/>
  <c r="FA158" i="9"/>
  <c r="FL158" i="9" s="1"/>
  <c r="FE152" i="9"/>
  <c r="FP152" i="9" s="1"/>
  <c r="FC157" i="9"/>
  <c r="FN157" i="9" s="1"/>
  <c r="FC152" i="9"/>
  <c r="FN152" i="9" s="1"/>
  <c r="FA157" i="9"/>
  <c r="FL157" i="9" s="1"/>
  <c r="EY152" i="9"/>
  <c r="FJ152" i="9" s="1"/>
  <c r="FG156" i="9"/>
  <c r="FR156" i="9" s="1"/>
  <c r="FH151" i="9"/>
  <c r="FS151" i="9" s="1"/>
  <c r="FF156" i="9"/>
  <c r="FG151" i="9"/>
  <c r="FR151" i="9" s="1"/>
  <c r="FE156" i="9"/>
  <c r="FP156" i="9" s="1"/>
  <c r="EY151" i="9"/>
  <c r="FJ151" i="9" s="1"/>
  <c r="FG155" i="9"/>
  <c r="FR155" i="9" s="1"/>
  <c r="FG150" i="9"/>
  <c r="FR150" i="9" s="1"/>
  <c r="FE155" i="9"/>
  <c r="FC150" i="9"/>
  <c r="FN150" i="9" s="1"/>
  <c r="FA155" i="9"/>
  <c r="FL155" i="9" s="1"/>
  <c r="FB150" i="9"/>
  <c r="FM150" i="9" s="1"/>
  <c r="EZ155" i="9"/>
  <c r="FK155" i="9" s="1"/>
  <c r="EY155" i="9"/>
  <c r="FJ155" i="9" s="1"/>
  <c r="FA150" i="9"/>
  <c r="FL150" i="9" s="1"/>
  <c r="FC149" i="9"/>
  <c r="FN149" i="9" s="1"/>
  <c r="EZ32" i="9"/>
  <c r="FK32" i="9" s="1"/>
  <c r="FD30" i="9"/>
  <c r="FO30" i="9" s="1"/>
  <c r="FH28" i="9"/>
  <c r="FS28" i="9" s="1"/>
  <c r="FB27" i="9"/>
  <c r="FM27" i="9" s="1"/>
  <c r="FF25" i="9"/>
  <c r="FQ25" i="9" s="1"/>
  <c r="EZ24" i="9"/>
  <c r="FH31" i="9"/>
  <c r="FS31" i="9" s="1"/>
  <c r="FB30" i="9"/>
  <c r="FM30" i="9" s="1"/>
  <c r="FF28" i="9"/>
  <c r="FQ28" i="9" s="1"/>
  <c r="EZ27" i="9"/>
  <c r="FK27" i="9" s="1"/>
  <c r="FD25" i="9"/>
  <c r="FO25" i="9" s="1"/>
  <c r="FH23" i="9"/>
  <c r="FS23" i="9" s="1"/>
  <c r="FG31" i="9"/>
  <c r="FA30" i="9"/>
  <c r="FL30" i="9" s="1"/>
  <c r="FE28" i="9"/>
  <c r="FP28" i="9" s="1"/>
  <c r="EY27" i="9"/>
  <c r="FJ27" i="9" s="1"/>
  <c r="FC25" i="9"/>
  <c r="FN25" i="9" s="1"/>
  <c r="FG23" i="9"/>
  <c r="FR23" i="9" s="1"/>
  <c r="FF31" i="9"/>
  <c r="FQ31" i="9" s="1"/>
  <c r="EZ30" i="9"/>
  <c r="FK30" i="9" s="1"/>
  <c r="FD28" i="9"/>
  <c r="FH26" i="9"/>
  <c r="FS26" i="9" s="1"/>
  <c r="FB25" i="9"/>
  <c r="FM25" i="9" s="1"/>
  <c r="FF23" i="9"/>
  <c r="FQ23" i="9" s="1"/>
  <c r="FE31" i="9"/>
  <c r="FP31" i="9" s="1"/>
  <c r="EY30" i="9"/>
  <c r="FJ30" i="9" s="1"/>
  <c r="FC28" i="9"/>
  <c r="FN28" i="9" s="1"/>
  <c r="FG26" i="9"/>
  <c r="FR26" i="9" s="1"/>
  <c r="FA25" i="9"/>
  <c r="FE23" i="9"/>
  <c r="FP23" i="9" s="1"/>
  <c r="FD31" i="9"/>
  <c r="FO31" i="9" s="1"/>
  <c r="FH29" i="9"/>
  <c r="FS29" i="9" s="1"/>
  <c r="FB28" i="9"/>
  <c r="FM28" i="9" s="1"/>
  <c r="FF26" i="9"/>
  <c r="FQ26" i="9" s="1"/>
  <c r="EZ25" i="9"/>
  <c r="FK25" i="9" s="1"/>
  <c r="FD23" i="9"/>
  <c r="FO23" i="9" s="1"/>
  <c r="FC31" i="9"/>
  <c r="FN31" i="9" s="1"/>
  <c r="FG29" i="9"/>
  <c r="FR29" i="9" s="1"/>
  <c r="FA28" i="9"/>
  <c r="FL28" i="9" s="1"/>
  <c r="FE26" i="9"/>
  <c r="FP26" i="9" s="1"/>
  <c r="EY25" i="9"/>
  <c r="FJ25" i="9" s="1"/>
  <c r="FC23" i="9"/>
  <c r="FN23" i="9" s="1"/>
  <c r="FH32" i="9"/>
  <c r="FB31" i="9"/>
  <c r="FM31" i="9" s="1"/>
  <c r="FF29" i="9"/>
  <c r="FQ29" i="9" s="1"/>
  <c r="EZ28" i="9"/>
  <c r="FK28" i="9" s="1"/>
  <c r="FD26" i="9"/>
  <c r="FO26" i="9" s="1"/>
  <c r="FH24" i="9"/>
  <c r="FS24" i="9" s="1"/>
  <c r="FB23" i="9"/>
  <c r="FM23" i="9" s="1"/>
  <c r="FG32" i="9"/>
  <c r="FR32" i="9" s="1"/>
  <c r="FA31" i="9"/>
  <c r="FL31" i="9" s="1"/>
  <c r="FE29" i="9"/>
  <c r="EY28" i="9"/>
  <c r="FJ28" i="9" s="1"/>
  <c r="FC26" i="9"/>
  <c r="FN26" i="9" s="1"/>
  <c r="FG24" i="9"/>
  <c r="FR24" i="9" s="1"/>
  <c r="FA23" i="9"/>
  <c r="FL23" i="9" s="1"/>
  <c r="FF32" i="9"/>
  <c r="FQ32" i="9" s="1"/>
  <c r="EZ31" i="9"/>
  <c r="FK31" i="9" s="1"/>
  <c r="FD29" i="9"/>
  <c r="FO29" i="9" s="1"/>
  <c r="FH27" i="9"/>
  <c r="FS27" i="9" s="1"/>
  <c r="FB26" i="9"/>
  <c r="FF24" i="9"/>
  <c r="FQ24" i="9" s="1"/>
  <c r="EZ23" i="9"/>
  <c r="FK23" i="9" s="1"/>
  <c r="FE32" i="9"/>
  <c r="FP32" i="9" s="1"/>
  <c r="EY31" i="9"/>
  <c r="FJ31" i="9" s="1"/>
  <c r="FC29" i="9"/>
  <c r="FN29" i="9" s="1"/>
  <c r="FG27" i="9"/>
  <c r="FR27" i="9" s="1"/>
  <c r="FA26" i="9"/>
  <c r="FL26" i="9" s="1"/>
  <c r="FE24" i="9"/>
  <c r="FP24" i="9" s="1"/>
  <c r="FD32" i="9"/>
  <c r="FO32" i="9" s="1"/>
  <c r="FH30" i="9"/>
  <c r="FS30" i="9" s="1"/>
  <c r="FB29" i="9"/>
  <c r="FM29" i="9" s="1"/>
  <c r="FF27" i="9"/>
  <c r="FQ27" i="9" s="1"/>
  <c r="EZ26" i="9"/>
  <c r="FK26" i="9" s="1"/>
  <c r="FD24" i="9"/>
  <c r="FO24" i="9" s="1"/>
  <c r="EY23" i="9"/>
  <c r="FC30" i="9"/>
  <c r="FN30" i="9" s="1"/>
  <c r="EY24" i="9"/>
  <c r="FJ24" i="9" s="1"/>
  <c r="FA29" i="9"/>
  <c r="FL29" i="9" s="1"/>
  <c r="EZ29" i="9"/>
  <c r="FK29" i="9" s="1"/>
  <c r="EY29" i="9"/>
  <c r="FJ29" i="9" s="1"/>
  <c r="FG28" i="9"/>
  <c r="FR28" i="9" s="1"/>
  <c r="FE27" i="9"/>
  <c r="FP27" i="9" s="1"/>
  <c r="FD27" i="9"/>
  <c r="FO27" i="9" s="1"/>
  <c r="FC27" i="9"/>
  <c r="FA27" i="9"/>
  <c r="FL27" i="9" s="1"/>
  <c r="FC32" i="9"/>
  <c r="FN32" i="9" s="1"/>
  <c r="EY26" i="9"/>
  <c r="FJ26" i="9" s="1"/>
  <c r="FB32" i="9"/>
  <c r="FM32" i="9" s="1"/>
  <c r="FH25" i="9"/>
  <c r="FS25" i="9" s="1"/>
  <c r="FA32" i="9"/>
  <c r="FL32" i="9" s="1"/>
  <c r="FG25" i="9"/>
  <c r="FR25" i="9" s="1"/>
  <c r="FG30" i="9"/>
  <c r="FR30" i="9" s="1"/>
  <c r="FC24" i="9"/>
  <c r="FN24" i="9" s="1"/>
  <c r="FF30" i="9"/>
  <c r="FB24" i="9"/>
  <c r="FM24" i="9" s="1"/>
  <c r="EY32" i="9"/>
  <c r="FJ32" i="9" s="1"/>
  <c r="FE30" i="9"/>
  <c r="FP30" i="9" s="1"/>
  <c r="FE25" i="9"/>
  <c r="FP25" i="9" s="1"/>
  <c r="FA24" i="9"/>
  <c r="FL24" i="9" s="1"/>
  <c r="CX17" i="10"/>
  <c r="DI17" i="10" s="1"/>
  <c r="DB15" i="10"/>
  <c r="DM15" i="10" s="1"/>
  <c r="CV14" i="10"/>
  <c r="DG14" i="10" s="1"/>
  <c r="CZ12" i="10"/>
  <c r="DK12" i="10" s="1"/>
  <c r="CT11" i="10"/>
  <c r="DE11" i="10" s="1"/>
  <c r="CX9" i="10"/>
  <c r="DI9" i="10" s="1"/>
  <c r="CW17" i="10"/>
  <c r="DH17" i="10" s="1"/>
  <c r="DA15" i="10"/>
  <c r="CU14" i="10"/>
  <c r="DF14" i="10" s="1"/>
  <c r="CY12" i="10"/>
  <c r="DJ12" i="10" s="1"/>
  <c r="DC10" i="10"/>
  <c r="DN10" i="10" s="1"/>
  <c r="CW9" i="10"/>
  <c r="DH9" i="10" s="1"/>
  <c r="CV17" i="10"/>
  <c r="DG17" i="10" s="1"/>
  <c r="CZ15" i="10"/>
  <c r="DK15" i="10" s="1"/>
  <c r="CT14" i="10"/>
  <c r="DE14" i="10" s="1"/>
  <c r="CX12" i="10"/>
  <c r="DB10" i="10"/>
  <c r="DM10" i="10" s="1"/>
  <c r="CV9" i="10"/>
  <c r="DG9" i="10" s="1"/>
  <c r="CU17" i="10"/>
  <c r="DF17" i="10" s="1"/>
  <c r="CY15" i="10"/>
  <c r="DJ15" i="10" s="1"/>
  <c r="DC13" i="10"/>
  <c r="DN13" i="10" s="1"/>
  <c r="CW12" i="10"/>
  <c r="DH12" i="10" s="1"/>
  <c r="DA10" i="10"/>
  <c r="DL10" i="10" s="1"/>
  <c r="CU9" i="10"/>
  <c r="CT17" i="10"/>
  <c r="DE17" i="10" s="1"/>
  <c r="CX15" i="10"/>
  <c r="DI15" i="10" s="1"/>
  <c r="DB13" i="10"/>
  <c r="DM13" i="10" s="1"/>
  <c r="CV12" i="10"/>
  <c r="DG12" i="10" s="1"/>
  <c r="CZ10" i="10"/>
  <c r="DK10" i="10" s="1"/>
  <c r="CT9" i="10"/>
  <c r="DE9" i="10" s="1"/>
  <c r="DC16" i="10"/>
  <c r="DN16" i="10" s="1"/>
  <c r="CW15" i="10"/>
  <c r="DH15" i="10" s="1"/>
  <c r="DA13" i="10"/>
  <c r="DL13" i="10" s="1"/>
  <c r="CU12" i="10"/>
  <c r="DF12" i="10" s="1"/>
  <c r="CY10" i="10"/>
  <c r="DJ10" i="10" s="1"/>
  <c r="DC8" i="10"/>
  <c r="DN8" i="10" s="1"/>
  <c r="DB16" i="10"/>
  <c r="CV15" i="10"/>
  <c r="DG15" i="10" s="1"/>
  <c r="CZ13" i="10"/>
  <c r="DK13" i="10" s="1"/>
  <c r="CT12" i="10"/>
  <c r="DE12" i="10" s="1"/>
  <c r="CX10" i="10"/>
  <c r="DI10" i="10" s="1"/>
  <c r="DB8" i="10"/>
  <c r="DM8" i="10" s="1"/>
  <c r="CZ16" i="10"/>
  <c r="DK16" i="10" s="1"/>
  <c r="CT15" i="10"/>
  <c r="DE15" i="10" s="1"/>
  <c r="CX13" i="10"/>
  <c r="DI13" i="10" s="1"/>
  <c r="DB11" i="10"/>
  <c r="DM11" i="10" s="1"/>
  <c r="CV10" i="10"/>
  <c r="CZ8" i="10"/>
  <c r="DK8" i="10" s="1"/>
  <c r="CY16" i="10"/>
  <c r="DJ16" i="10" s="1"/>
  <c r="DC14" i="10"/>
  <c r="DN14" i="10" s="1"/>
  <c r="CW13" i="10"/>
  <c r="DH13" i="10" s="1"/>
  <c r="DA11" i="10"/>
  <c r="DL11" i="10" s="1"/>
  <c r="CU10" i="10"/>
  <c r="DF10" i="10" s="1"/>
  <c r="CY8" i="10"/>
  <c r="DJ8" i="10" s="1"/>
  <c r="CX16" i="10"/>
  <c r="DI16" i="10" s="1"/>
  <c r="DB14" i="10"/>
  <c r="DM14" i="10" s="1"/>
  <c r="CV13" i="10"/>
  <c r="DG13" i="10" s="1"/>
  <c r="CZ11" i="10"/>
  <c r="DK11" i="10" s="1"/>
  <c r="CT10" i="10"/>
  <c r="DE10" i="10" s="1"/>
  <c r="CX8" i="10"/>
  <c r="DI8" i="10" s="1"/>
  <c r="DC17" i="10"/>
  <c r="CW16" i="10"/>
  <c r="DH16" i="10" s="1"/>
  <c r="DA14" i="10"/>
  <c r="DL14" i="10" s="1"/>
  <c r="CU13" i="10"/>
  <c r="DF13" i="10" s="1"/>
  <c r="CY11" i="10"/>
  <c r="DJ11" i="10" s="1"/>
  <c r="DC9" i="10"/>
  <c r="DN9" i="10" s="1"/>
  <c r="CW8" i="10"/>
  <c r="DH8" i="10" s="1"/>
  <c r="DB17" i="10"/>
  <c r="DM17" i="10" s="1"/>
  <c r="CV16" i="10"/>
  <c r="DG16" i="10" s="1"/>
  <c r="CZ14" i="10"/>
  <c r="CT13" i="10"/>
  <c r="DE13" i="10" s="1"/>
  <c r="CX11" i="10"/>
  <c r="DI11" i="10" s="1"/>
  <c r="DB9" i="10"/>
  <c r="DM9" i="10" s="1"/>
  <c r="CV8" i="10"/>
  <c r="DG8" i="10" s="1"/>
  <c r="DA17" i="10"/>
  <c r="DL17" i="10" s="1"/>
  <c r="CU16" i="10"/>
  <c r="DF16" i="10" s="1"/>
  <c r="CY14" i="10"/>
  <c r="DJ14" i="10" s="1"/>
  <c r="DC12" i="10"/>
  <c r="DN12" i="10" s="1"/>
  <c r="CW11" i="10"/>
  <c r="DA9" i="10"/>
  <c r="DL9" i="10" s="1"/>
  <c r="CU8" i="10"/>
  <c r="DF8" i="10" s="1"/>
  <c r="CT16" i="10"/>
  <c r="DE16" i="10" s="1"/>
  <c r="CT8" i="10"/>
  <c r="DC15" i="10"/>
  <c r="DN15" i="10" s="1"/>
  <c r="CU15" i="10"/>
  <c r="DF15" i="10" s="1"/>
  <c r="CX14" i="10"/>
  <c r="DI14" i="10" s="1"/>
  <c r="CY13" i="10"/>
  <c r="DB12" i="10"/>
  <c r="DM12" i="10" s="1"/>
  <c r="DA12" i="10"/>
  <c r="DL12" i="10" s="1"/>
  <c r="CV11" i="10"/>
  <c r="DG11" i="10" s="1"/>
  <c r="CU11" i="10"/>
  <c r="DF11" i="10" s="1"/>
  <c r="CW10" i="10"/>
  <c r="DH10" i="10" s="1"/>
  <c r="CZ17" i="10"/>
  <c r="DK17" i="10" s="1"/>
  <c r="CY9" i="10"/>
  <c r="DJ9" i="10" s="1"/>
  <c r="DA8" i="10"/>
  <c r="DL8" i="10" s="1"/>
  <c r="CY17" i="10"/>
  <c r="DJ17" i="10" s="1"/>
  <c r="CW14" i="10"/>
  <c r="DH14" i="10" s="1"/>
  <c r="DA16" i="10"/>
  <c r="DL16" i="10" s="1"/>
  <c r="DC11" i="10"/>
  <c r="DN11" i="10" s="1"/>
  <c r="CZ9" i="10"/>
  <c r="DK9" i="10" s="1"/>
  <c r="FH101" i="9"/>
  <c r="FS101" i="9" s="1"/>
  <c r="FB100" i="9"/>
  <c r="FM100" i="9" s="1"/>
  <c r="FF98" i="9"/>
  <c r="FQ98" i="9" s="1"/>
  <c r="EZ97" i="9"/>
  <c r="FK97" i="9" s="1"/>
  <c r="FD95" i="9"/>
  <c r="FO95" i="9" s="1"/>
  <c r="FH93" i="9"/>
  <c r="FS93" i="9" s="1"/>
  <c r="FG101" i="9"/>
  <c r="FA100" i="9"/>
  <c r="FL100" i="9" s="1"/>
  <c r="FE98" i="9"/>
  <c r="FP98" i="9" s="1"/>
  <c r="EY97" i="9"/>
  <c r="FJ97" i="9" s="1"/>
  <c r="FC95" i="9"/>
  <c r="FN95" i="9" s="1"/>
  <c r="FG93" i="9"/>
  <c r="FR93" i="9" s="1"/>
  <c r="FF101" i="9"/>
  <c r="FQ101" i="9" s="1"/>
  <c r="EZ100" i="9"/>
  <c r="FK100" i="9" s="1"/>
  <c r="FD98" i="9"/>
  <c r="FH96" i="9"/>
  <c r="FS96" i="9" s="1"/>
  <c r="FB95" i="9"/>
  <c r="FM95" i="9" s="1"/>
  <c r="FF93" i="9"/>
  <c r="FQ93" i="9" s="1"/>
  <c r="FE101" i="9"/>
  <c r="FP101" i="9" s="1"/>
  <c r="EY100" i="9"/>
  <c r="FJ100" i="9" s="1"/>
  <c r="FC98" i="9"/>
  <c r="FN98" i="9" s="1"/>
  <c r="FG96" i="9"/>
  <c r="FR96" i="9" s="1"/>
  <c r="FA95" i="9"/>
  <c r="FE93" i="9"/>
  <c r="FP93" i="9" s="1"/>
  <c r="FD101" i="9"/>
  <c r="FO101" i="9" s="1"/>
  <c r="FH99" i="9"/>
  <c r="FS99" i="9" s="1"/>
  <c r="FB98" i="9"/>
  <c r="FM98" i="9" s="1"/>
  <c r="FF96" i="9"/>
  <c r="FQ96" i="9" s="1"/>
  <c r="EZ95" i="9"/>
  <c r="FK95" i="9" s="1"/>
  <c r="FD93" i="9"/>
  <c r="FO93" i="9" s="1"/>
  <c r="FC101" i="9"/>
  <c r="FN101" i="9" s="1"/>
  <c r="FG99" i="9"/>
  <c r="FR99" i="9" s="1"/>
  <c r="FA98" i="9"/>
  <c r="FL98" i="9" s="1"/>
  <c r="FE96" i="9"/>
  <c r="FP96" i="9" s="1"/>
  <c r="EY95" i="9"/>
  <c r="FJ95" i="9" s="1"/>
  <c r="FC93" i="9"/>
  <c r="FN93" i="9" s="1"/>
  <c r="FH102" i="9"/>
  <c r="FB101" i="9"/>
  <c r="FM101" i="9" s="1"/>
  <c r="FF99" i="9"/>
  <c r="FQ99" i="9" s="1"/>
  <c r="EZ98" i="9"/>
  <c r="FK98" i="9" s="1"/>
  <c r="FD96" i="9"/>
  <c r="FO96" i="9" s="1"/>
  <c r="FH94" i="9"/>
  <c r="FS94" i="9" s="1"/>
  <c r="FB93" i="9"/>
  <c r="FM93" i="9" s="1"/>
  <c r="FG102" i="9"/>
  <c r="FR102" i="9" s="1"/>
  <c r="FA101" i="9"/>
  <c r="FL101" i="9" s="1"/>
  <c r="FE99" i="9"/>
  <c r="EY98" i="9"/>
  <c r="FJ98" i="9" s="1"/>
  <c r="FC96" i="9"/>
  <c r="FN96" i="9" s="1"/>
  <c r="FG94" i="9"/>
  <c r="FR94" i="9" s="1"/>
  <c r="FA93" i="9"/>
  <c r="FL93" i="9" s="1"/>
  <c r="FF102" i="9"/>
  <c r="FQ102" i="9" s="1"/>
  <c r="EZ101" i="9"/>
  <c r="FK101" i="9" s="1"/>
  <c r="FD99" i="9"/>
  <c r="FO99" i="9" s="1"/>
  <c r="FH97" i="9"/>
  <c r="FS97" i="9" s="1"/>
  <c r="FB96" i="9"/>
  <c r="FF94" i="9"/>
  <c r="FQ94" i="9" s="1"/>
  <c r="EZ93" i="9"/>
  <c r="FK93" i="9" s="1"/>
  <c r="FE102" i="9"/>
  <c r="FP102" i="9" s="1"/>
  <c r="EY101" i="9"/>
  <c r="FJ101" i="9" s="1"/>
  <c r="FC99" i="9"/>
  <c r="FN99" i="9" s="1"/>
  <c r="FG97" i="9"/>
  <c r="FR97" i="9" s="1"/>
  <c r="FA96" i="9"/>
  <c r="FL96" i="9" s="1"/>
  <c r="FE94" i="9"/>
  <c r="FP94" i="9" s="1"/>
  <c r="FD102" i="9"/>
  <c r="FO102" i="9" s="1"/>
  <c r="FH100" i="9"/>
  <c r="FS100" i="9" s="1"/>
  <c r="FB99" i="9"/>
  <c r="FM99" i="9" s="1"/>
  <c r="FF97" i="9"/>
  <c r="FQ97" i="9" s="1"/>
  <c r="EZ96" i="9"/>
  <c r="FK96" i="9" s="1"/>
  <c r="FD94" i="9"/>
  <c r="FO94" i="9" s="1"/>
  <c r="EY93" i="9"/>
  <c r="FC102" i="9"/>
  <c r="FN102" i="9" s="1"/>
  <c r="FG100" i="9"/>
  <c r="FR100" i="9" s="1"/>
  <c r="FA99" i="9"/>
  <c r="FL99" i="9" s="1"/>
  <c r="FE97" i="9"/>
  <c r="FP97" i="9" s="1"/>
  <c r="EY96" i="9"/>
  <c r="FJ96" i="9" s="1"/>
  <c r="FC94" i="9"/>
  <c r="FN94" i="9" s="1"/>
  <c r="FB102" i="9"/>
  <c r="FM102" i="9" s="1"/>
  <c r="FF100" i="9"/>
  <c r="EZ99" i="9"/>
  <c r="FK99" i="9" s="1"/>
  <c r="FD97" i="9"/>
  <c r="FO97" i="9" s="1"/>
  <c r="FH95" i="9"/>
  <c r="FS95" i="9" s="1"/>
  <c r="FB94" i="9"/>
  <c r="FM94" i="9" s="1"/>
  <c r="FA102" i="9"/>
  <c r="FL102" i="9" s="1"/>
  <c r="FE100" i="9"/>
  <c r="FP100" i="9" s="1"/>
  <c r="EY99" i="9"/>
  <c r="FJ99" i="9" s="1"/>
  <c r="FC97" i="9"/>
  <c r="FG95" i="9"/>
  <c r="FR95" i="9" s="1"/>
  <c r="FA94" i="9"/>
  <c r="FL94" i="9" s="1"/>
  <c r="EZ102" i="9"/>
  <c r="FK102" i="9" s="1"/>
  <c r="EY102" i="9"/>
  <c r="FJ102" i="9" s="1"/>
  <c r="FD100" i="9"/>
  <c r="FO100" i="9" s="1"/>
  <c r="FC100" i="9"/>
  <c r="FN100" i="9" s="1"/>
  <c r="FH98" i="9"/>
  <c r="FS98" i="9" s="1"/>
  <c r="FG98" i="9"/>
  <c r="FR98" i="9" s="1"/>
  <c r="FB97" i="9"/>
  <c r="FM97" i="9" s="1"/>
  <c r="FA97" i="9"/>
  <c r="FL97" i="9" s="1"/>
  <c r="FF95" i="9"/>
  <c r="FQ95" i="9" s="1"/>
  <c r="FE95" i="9"/>
  <c r="FP95" i="9" s="1"/>
  <c r="EZ94" i="9"/>
  <c r="EY94" i="9"/>
  <c r="FJ94" i="9" s="1"/>
  <c r="DB92" i="5" a="1"/>
  <c r="EY116" i="9"/>
  <c r="FJ116" i="9" s="1"/>
  <c r="FC114" i="9"/>
  <c r="FN114" i="9" s="1"/>
  <c r="FG112" i="9"/>
  <c r="FR112" i="9" s="1"/>
  <c r="FA111" i="9"/>
  <c r="FL111" i="9" s="1"/>
  <c r="FE109" i="9"/>
  <c r="FP109" i="9" s="1"/>
  <c r="EY108" i="9"/>
  <c r="FJ108" i="9" s="1"/>
  <c r="FH115" i="9"/>
  <c r="FS115" i="9" s="1"/>
  <c r="FB114" i="9"/>
  <c r="FM114" i="9" s="1"/>
  <c r="FF112" i="9"/>
  <c r="FQ112" i="9" s="1"/>
  <c r="EZ111" i="9"/>
  <c r="FK111" i="9" s="1"/>
  <c r="FD109" i="9"/>
  <c r="FO109" i="9" s="1"/>
  <c r="FH107" i="9"/>
  <c r="FS107" i="9" s="1"/>
  <c r="FG115" i="9"/>
  <c r="FA114" i="9"/>
  <c r="FL114" i="9" s="1"/>
  <c r="FE112" i="9"/>
  <c r="FP112" i="9" s="1"/>
  <c r="EY111" i="9"/>
  <c r="FJ111" i="9" s="1"/>
  <c r="FC109" i="9"/>
  <c r="FN109" i="9" s="1"/>
  <c r="FG107" i="9"/>
  <c r="FR107" i="9" s="1"/>
  <c r="FF115" i="9"/>
  <c r="FQ115" i="9" s="1"/>
  <c r="EZ114" i="9"/>
  <c r="FK114" i="9" s="1"/>
  <c r="FD112" i="9"/>
  <c r="FH110" i="9"/>
  <c r="FS110" i="9" s="1"/>
  <c r="FB109" i="9"/>
  <c r="FM109" i="9" s="1"/>
  <c r="FF107" i="9"/>
  <c r="FQ107" i="9" s="1"/>
  <c r="FE115" i="9"/>
  <c r="FP115" i="9" s="1"/>
  <c r="EY114" i="9"/>
  <c r="FJ114" i="9" s="1"/>
  <c r="FC112" i="9"/>
  <c r="FN112" i="9" s="1"/>
  <c r="FG110" i="9"/>
  <c r="FR110" i="9" s="1"/>
  <c r="FA109" i="9"/>
  <c r="FE107" i="9"/>
  <c r="FP107" i="9" s="1"/>
  <c r="FD115" i="9"/>
  <c r="FO115" i="9" s="1"/>
  <c r="FH113" i="9"/>
  <c r="FS113" i="9" s="1"/>
  <c r="FB112" i="9"/>
  <c r="FM112" i="9" s="1"/>
  <c r="FF110" i="9"/>
  <c r="FQ110" i="9" s="1"/>
  <c r="EZ109" i="9"/>
  <c r="FK109" i="9" s="1"/>
  <c r="FD107" i="9"/>
  <c r="FO107" i="9" s="1"/>
  <c r="FC115" i="9"/>
  <c r="FN115" i="9" s="1"/>
  <c r="FG113" i="9"/>
  <c r="FR113" i="9" s="1"/>
  <c r="FA112" i="9"/>
  <c r="FL112" i="9" s="1"/>
  <c r="FE110" i="9"/>
  <c r="FP110" i="9" s="1"/>
  <c r="EY109" i="9"/>
  <c r="FJ109" i="9" s="1"/>
  <c r="FC107" i="9"/>
  <c r="FN107" i="9" s="1"/>
  <c r="FH116" i="9"/>
  <c r="FB115" i="9"/>
  <c r="FM115" i="9" s="1"/>
  <c r="FF113" i="9"/>
  <c r="FQ113" i="9" s="1"/>
  <c r="EZ112" i="9"/>
  <c r="FK112" i="9" s="1"/>
  <c r="FD110" i="9"/>
  <c r="FO110" i="9" s="1"/>
  <c r="FH108" i="9"/>
  <c r="FS108" i="9" s="1"/>
  <c r="FB107" i="9"/>
  <c r="FM107" i="9" s="1"/>
  <c r="FF116" i="9"/>
  <c r="FQ116" i="9" s="1"/>
  <c r="EZ115" i="9"/>
  <c r="FK115" i="9" s="1"/>
  <c r="FD113" i="9"/>
  <c r="FO113" i="9" s="1"/>
  <c r="FH111" i="9"/>
  <c r="FS111" i="9" s="1"/>
  <c r="FB110" i="9"/>
  <c r="FF108" i="9"/>
  <c r="FQ108" i="9" s="1"/>
  <c r="EZ107" i="9"/>
  <c r="FK107" i="9" s="1"/>
  <c r="FE116" i="9"/>
  <c r="FP116" i="9" s="1"/>
  <c r="EY115" i="9"/>
  <c r="FJ115" i="9" s="1"/>
  <c r="FC113" i="9"/>
  <c r="FN113" i="9" s="1"/>
  <c r="FG111" i="9"/>
  <c r="FR111" i="9" s="1"/>
  <c r="FA110" i="9"/>
  <c r="FL110" i="9" s="1"/>
  <c r="FE108" i="9"/>
  <c r="FP108" i="9" s="1"/>
  <c r="FC116" i="9"/>
  <c r="FN116" i="9" s="1"/>
  <c r="FG114" i="9"/>
  <c r="FR114" i="9" s="1"/>
  <c r="FA113" i="9"/>
  <c r="FL113" i="9" s="1"/>
  <c r="FE111" i="9"/>
  <c r="FP111" i="9" s="1"/>
  <c r="EY110" i="9"/>
  <c r="FJ110" i="9" s="1"/>
  <c r="FC108" i="9"/>
  <c r="FN108" i="9" s="1"/>
  <c r="FB116" i="9"/>
  <c r="FM116" i="9" s="1"/>
  <c r="FF114" i="9"/>
  <c r="EZ113" i="9"/>
  <c r="FK113" i="9" s="1"/>
  <c r="FD111" i="9"/>
  <c r="FO111" i="9" s="1"/>
  <c r="FH109" i="9"/>
  <c r="FS109" i="9" s="1"/>
  <c r="FB108" i="9"/>
  <c r="FM108" i="9" s="1"/>
  <c r="EY112" i="9"/>
  <c r="FJ112" i="9" s="1"/>
  <c r="FF111" i="9"/>
  <c r="FQ111" i="9" s="1"/>
  <c r="FC111" i="9"/>
  <c r="FB111" i="9"/>
  <c r="FM111" i="9" s="1"/>
  <c r="FG116" i="9"/>
  <c r="FR116" i="9" s="1"/>
  <c r="FC110" i="9"/>
  <c r="FN110" i="9" s="1"/>
  <c r="FD116" i="9"/>
  <c r="FO116" i="9" s="1"/>
  <c r="EZ110" i="9"/>
  <c r="FK110" i="9" s="1"/>
  <c r="FA116" i="9"/>
  <c r="FL116" i="9" s="1"/>
  <c r="FG109" i="9"/>
  <c r="FR109" i="9" s="1"/>
  <c r="EZ116" i="9"/>
  <c r="FK116" i="9" s="1"/>
  <c r="FF109" i="9"/>
  <c r="FQ109" i="9" s="1"/>
  <c r="FA115" i="9"/>
  <c r="FL115" i="9" s="1"/>
  <c r="FG108" i="9"/>
  <c r="FR108" i="9" s="1"/>
  <c r="FH114" i="9"/>
  <c r="FS114" i="9" s="1"/>
  <c r="FD108" i="9"/>
  <c r="FO108" i="9" s="1"/>
  <c r="FE114" i="9"/>
  <c r="FP114" i="9" s="1"/>
  <c r="FA108" i="9"/>
  <c r="FL108" i="9" s="1"/>
  <c r="FD114" i="9"/>
  <c r="FO114" i="9" s="1"/>
  <c r="EZ108" i="9"/>
  <c r="FE113" i="9"/>
  <c r="FA107" i="9"/>
  <c r="FL107" i="9" s="1"/>
  <c r="FB113" i="9"/>
  <c r="FM113" i="9" s="1"/>
  <c r="EY107" i="9"/>
  <c r="EY113" i="9"/>
  <c r="FJ113" i="9" s="1"/>
  <c r="FH112" i="9"/>
  <c r="FS112" i="9" s="1"/>
  <c r="CV45" i="10"/>
  <c r="DG45" i="10" s="1"/>
  <c r="CZ43" i="10"/>
  <c r="DK43" i="10" s="1"/>
  <c r="CT42" i="10"/>
  <c r="DE42" i="10" s="1"/>
  <c r="CX40" i="10"/>
  <c r="DB38" i="10"/>
  <c r="DM38" i="10" s="1"/>
  <c r="CV37" i="10"/>
  <c r="DG37" i="10" s="1"/>
  <c r="CU45" i="10"/>
  <c r="DF45" i="10" s="1"/>
  <c r="CY43" i="10"/>
  <c r="DJ43" i="10" s="1"/>
  <c r="DC41" i="10"/>
  <c r="DN41" i="10" s="1"/>
  <c r="CW40" i="10"/>
  <c r="DH40" i="10" s="1"/>
  <c r="DA38" i="10"/>
  <c r="DL38" i="10" s="1"/>
  <c r="CU37" i="10"/>
  <c r="DC44" i="10"/>
  <c r="DN44" i="10" s="1"/>
  <c r="CW43" i="10"/>
  <c r="DH43" i="10" s="1"/>
  <c r="DA41" i="10"/>
  <c r="DL41" i="10" s="1"/>
  <c r="CU40" i="10"/>
  <c r="DF40" i="10" s="1"/>
  <c r="CY38" i="10"/>
  <c r="DJ38" i="10" s="1"/>
  <c r="DC36" i="10"/>
  <c r="DN36" i="10" s="1"/>
  <c r="DB44" i="10"/>
  <c r="CV43" i="10"/>
  <c r="DG43" i="10" s="1"/>
  <c r="CZ41" i="10"/>
  <c r="DK41" i="10" s="1"/>
  <c r="CT40" i="10"/>
  <c r="DE40" i="10" s="1"/>
  <c r="CX38" i="10"/>
  <c r="DI38" i="10" s="1"/>
  <c r="DB36" i="10"/>
  <c r="DM36" i="10" s="1"/>
  <c r="CY44" i="10"/>
  <c r="DJ44" i="10" s="1"/>
  <c r="DC42" i="10"/>
  <c r="DN42" i="10" s="1"/>
  <c r="CW41" i="10"/>
  <c r="DH41" i="10" s="1"/>
  <c r="DA39" i="10"/>
  <c r="DL39" i="10" s="1"/>
  <c r="CU38" i="10"/>
  <c r="DF38" i="10" s="1"/>
  <c r="CY36" i="10"/>
  <c r="DJ36" i="10" s="1"/>
  <c r="DA45" i="10"/>
  <c r="DL45" i="10" s="1"/>
  <c r="CU44" i="10"/>
  <c r="DF44" i="10" s="1"/>
  <c r="CY42" i="10"/>
  <c r="DJ42" i="10" s="1"/>
  <c r="DC40" i="10"/>
  <c r="DN40" i="10" s="1"/>
  <c r="CW39" i="10"/>
  <c r="DA37" i="10"/>
  <c r="DL37" i="10" s="1"/>
  <c r="CU36" i="10"/>
  <c r="DF36" i="10" s="1"/>
  <c r="DC45" i="10"/>
  <c r="CX43" i="10"/>
  <c r="DI43" i="10" s="1"/>
  <c r="DB40" i="10"/>
  <c r="DM40" i="10" s="1"/>
  <c r="CV38" i="10"/>
  <c r="DB45" i="10"/>
  <c r="DM45" i="10" s="1"/>
  <c r="CU43" i="10"/>
  <c r="DF43" i="10" s="1"/>
  <c r="DA40" i="10"/>
  <c r="DL40" i="10" s="1"/>
  <c r="CT38" i="10"/>
  <c r="DE38" i="10" s="1"/>
  <c r="CY45" i="10"/>
  <c r="DJ45" i="10" s="1"/>
  <c r="DB42" i="10"/>
  <c r="DM42" i="10" s="1"/>
  <c r="CY40" i="10"/>
  <c r="DJ40" i="10" s="1"/>
  <c r="DB37" i="10"/>
  <c r="DM37" i="10" s="1"/>
  <c r="CX45" i="10"/>
  <c r="DI45" i="10" s="1"/>
  <c r="DA42" i="10"/>
  <c r="DL42" i="10" s="1"/>
  <c r="CV40" i="10"/>
  <c r="DG40" i="10" s="1"/>
  <c r="CZ37" i="10"/>
  <c r="DK37" i="10" s="1"/>
  <c r="CW45" i="10"/>
  <c r="DH45" i="10" s="1"/>
  <c r="CZ42" i="10"/>
  <c r="DC39" i="10"/>
  <c r="DN39" i="10" s="1"/>
  <c r="CY37" i="10"/>
  <c r="DJ37" i="10" s="1"/>
  <c r="DA44" i="10"/>
  <c r="DL44" i="10" s="1"/>
  <c r="CW42" i="10"/>
  <c r="DH42" i="10" s="1"/>
  <c r="CZ39" i="10"/>
  <c r="DK39" i="10" s="1"/>
  <c r="CW37" i="10"/>
  <c r="DH37" i="10" s="1"/>
  <c r="CV44" i="10"/>
  <c r="DG44" i="10" s="1"/>
  <c r="CY41" i="10"/>
  <c r="CU39" i="10"/>
  <c r="DF39" i="10" s="1"/>
  <c r="CX36" i="10"/>
  <c r="DI36" i="10" s="1"/>
  <c r="CT43" i="10"/>
  <c r="DE43" i="10" s="1"/>
  <c r="CZ38" i="10"/>
  <c r="DK38" i="10" s="1"/>
  <c r="CX42" i="10"/>
  <c r="DI42" i="10" s="1"/>
  <c r="CW38" i="10"/>
  <c r="DH38" i="10" s="1"/>
  <c r="CV42" i="10"/>
  <c r="DG42" i="10" s="1"/>
  <c r="DC37" i="10"/>
  <c r="DN37" i="10" s="1"/>
  <c r="DB41" i="10"/>
  <c r="DM41" i="10" s="1"/>
  <c r="CT37" i="10"/>
  <c r="DE37" i="10" s="1"/>
  <c r="CX41" i="10"/>
  <c r="DI41" i="10" s="1"/>
  <c r="DA36" i="10"/>
  <c r="DL36" i="10" s="1"/>
  <c r="CV41" i="10"/>
  <c r="DG41" i="10" s="1"/>
  <c r="CZ36" i="10"/>
  <c r="DK36" i="10" s="1"/>
  <c r="CT45" i="10"/>
  <c r="DE45" i="10" s="1"/>
  <c r="CT41" i="10"/>
  <c r="DE41" i="10" s="1"/>
  <c r="CV36" i="10"/>
  <c r="DG36" i="10" s="1"/>
  <c r="CZ44" i="10"/>
  <c r="DK44" i="10" s="1"/>
  <c r="CZ40" i="10"/>
  <c r="DK40" i="10" s="1"/>
  <c r="CW44" i="10"/>
  <c r="DH44" i="10" s="1"/>
  <c r="CY39" i="10"/>
  <c r="DJ39" i="10" s="1"/>
  <c r="CT44" i="10"/>
  <c r="DE44" i="10" s="1"/>
  <c r="CX39" i="10"/>
  <c r="DI39" i="10" s="1"/>
  <c r="CU41" i="10"/>
  <c r="DF41" i="10" s="1"/>
  <c r="DB39" i="10"/>
  <c r="DM39" i="10" s="1"/>
  <c r="CV39" i="10"/>
  <c r="DG39" i="10" s="1"/>
  <c r="DC38" i="10"/>
  <c r="DN38" i="10" s="1"/>
  <c r="CX37" i="10"/>
  <c r="DI37" i="10" s="1"/>
  <c r="CW36" i="10"/>
  <c r="DH36" i="10" s="1"/>
  <c r="CZ45" i="10"/>
  <c r="DK45" i="10" s="1"/>
  <c r="CX44" i="10"/>
  <c r="DI44" i="10" s="1"/>
  <c r="DC43" i="10"/>
  <c r="DN43" i="10" s="1"/>
  <c r="DB43" i="10"/>
  <c r="DM43" i="10" s="1"/>
  <c r="DA43" i="10"/>
  <c r="CU42" i="10"/>
  <c r="DF42" i="10" s="1"/>
  <c r="CT39" i="10"/>
  <c r="DE39" i="10" s="1"/>
  <c r="CT36" i="10"/>
  <c r="DB64" i="5" a="1"/>
  <c r="DG17" i="5"/>
  <c r="DR17" i="5" s="1"/>
  <c r="DK15" i="5"/>
  <c r="DV15" i="5" s="1"/>
  <c r="DE14" i="5"/>
  <c r="DP14" i="5" s="1"/>
  <c r="DI12" i="5"/>
  <c r="DT12" i="5" s="1"/>
  <c r="DC11" i="5"/>
  <c r="DN11" i="5" s="1"/>
  <c r="DG9" i="5"/>
  <c r="DR9" i="5" s="1"/>
  <c r="DB8" i="5"/>
  <c r="DF17" i="5"/>
  <c r="DQ17" i="5" s="1"/>
  <c r="DJ15" i="5"/>
  <c r="DU15" i="5" s="1"/>
  <c r="DD14" i="5"/>
  <c r="DO14" i="5" s="1"/>
  <c r="DH12" i="5"/>
  <c r="DS12" i="5" s="1"/>
  <c r="DB11" i="5"/>
  <c r="DM11" i="5" s="1"/>
  <c r="DF9" i="5"/>
  <c r="DQ9" i="5" s="1"/>
  <c r="DE17" i="5"/>
  <c r="DP17" i="5" s="1"/>
  <c r="DI15" i="5"/>
  <c r="DC14" i="5"/>
  <c r="DN14" i="5" s="1"/>
  <c r="DG12" i="5"/>
  <c r="DR12" i="5" s="1"/>
  <c r="DK10" i="5"/>
  <c r="DV10" i="5" s="1"/>
  <c r="DE9" i="5"/>
  <c r="DP9" i="5" s="1"/>
  <c r="DD17" i="5"/>
  <c r="DO17" i="5" s="1"/>
  <c r="DH15" i="5"/>
  <c r="DS15" i="5" s="1"/>
  <c r="DB14" i="5"/>
  <c r="DM14" i="5" s="1"/>
  <c r="DF12" i="5"/>
  <c r="DJ10" i="5"/>
  <c r="DU10" i="5" s="1"/>
  <c r="DD9" i="5"/>
  <c r="DO9" i="5" s="1"/>
  <c r="DC17" i="5"/>
  <c r="DN17" i="5" s="1"/>
  <c r="DG15" i="5"/>
  <c r="DR15" i="5" s="1"/>
  <c r="DK13" i="5"/>
  <c r="DV13" i="5" s="1"/>
  <c r="DE12" i="5"/>
  <c r="DP12" i="5" s="1"/>
  <c r="DI10" i="5"/>
  <c r="DT10" i="5" s="1"/>
  <c r="DC9" i="5"/>
  <c r="DB17" i="5"/>
  <c r="DM17" i="5" s="1"/>
  <c r="DF15" i="5"/>
  <c r="DQ15" i="5" s="1"/>
  <c r="DJ13" i="5"/>
  <c r="DU13" i="5" s="1"/>
  <c r="DD12" i="5"/>
  <c r="DO12" i="5" s="1"/>
  <c r="DH10" i="5"/>
  <c r="DS10" i="5" s="1"/>
  <c r="DB9" i="5"/>
  <c r="DM9" i="5" s="1"/>
  <c r="DK16" i="5"/>
  <c r="DV16" i="5" s="1"/>
  <c r="DE15" i="5"/>
  <c r="DP15" i="5" s="1"/>
  <c r="DI13" i="5"/>
  <c r="DT13" i="5" s="1"/>
  <c r="DC12" i="5"/>
  <c r="DN12" i="5" s="1"/>
  <c r="DG10" i="5"/>
  <c r="DR10" i="5" s="1"/>
  <c r="DK8" i="5"/>
  <c r="DV8" i="5" s="1"/>
  <c r="DJ16" i="5"/>
  <c r="DD15" i="5"/>
  <c r="DO15" i="5" s="1"/>
  <c r="DH13" i="5"/>
  <c r="DS13" i="5" s="1"/>
  <c r="DB12" i="5"/>
  <c r="DM12" i="5" s="1"/>
  <c r="DF10" i="5"/>
  <c r="DQ10" i="5" s="1"/>
  <c r="DJ8" i="5"/>
  <c r="DU8" i="5" s="1"/>
  <c r="DI16" i="5"/>
  <c r="DT16" i="5" s="1"/>
  <c r="DC15" i="5"/>
  <c r="DN15" i="5" s="1"/>
  <c r="DG13" i="5"/>
  <c r="DK11" i="5"/>
  <c r="DV11" i="5" s="1"/>
  <c r="DE10" i="5"/>
  <c r="DP10" i="5" s="1"/>
  <c r="DI8" i="5"/>
  <c r="DT8" i="5" s="1"/>
  <c r="DH16" i="5"/>
  <c r="DS16" i="5" s="1"/>
  <c r="DB15" i="5"/>
  <c r="DM15" i="5" s="1"/>
  <c r="DF13" i="5"/>
  <c r="DQ13" i="5" s="1"/>
  <c r="DJ11" i="5"/>
  <c r="DU11" i="5" s="1"/>
  <c r="DD10" i="5"/>
  <c r="DH8" i="5"/>
  <c r="DS8" i="5" s="1"/>
  <c r="DG16" i="5"/>
  <c r="DR16" i="5" s="1"/>
  <c r="DK14" i="5"/>
  <c r="DV14" i="5" s="1"/>
  <c r="DE13" i="5"/>
  <c r="DP13" i="5" s="1"/>
  <c r="DI11" i="5"/>
  <c r="DT11" i="5" s="1"/>
  <c r="DC10" i="5"/>
  <c r="DN10" i="5" s="1"/>
  <c r="DG8" i="5"/>
  <c r="DR8" i="5" s="1"/>
  <c r="DF16" i="5"/>
  <c r="DQ16" i="5" s="1"/>
  <c r="DJ14" i="5"/>
  <c r="DU14" i="5" s="1"/>
  <c r="DD13" i="5"/>
  <c r="DO13" i="5" s="1"/>
  <c r="DH11" i="5"/>
  <c r="DS11" i="5" s="1"/>
  <c r="DB10" i="5"/>
  <c r="DM10" i="5" s="1"/>
  <c r="DF8" i="5"/>
  <c r="DQ8" i="5" s="1"/>
  <c r="DK17" i="5"/>
  <c r="DE16" i="5"/>
  <c r="DP16" i="5" s="1"/>
  <c r="DI14" i="5"/>
  <c r="DT14" i="5" s="1"/>
  <c r="DC13" i="5"/>
  <c r="DN13" i="5" s="1"/>
  <c r="DG11" i="5"/>
  <c r="DR11" i="5" s="1"/>
  <c r="DK9" i="5"/>
  <c r="DV9" i="5" s="1"/>
  <c r="DE8" i="5"/>
  <c r="DP8" i="5" s="1"/>
  <c r="DJ17" i="5"/>
  <c r="DU17" i="5" s="1"/>
  <c r="DD16" i="5"/>
  <c r="DO16" i="5" s="1"/>
  <c r="DH14" i="5"/>
  <c r="DB13" i="5"/>
  <c r="DM13" i="5" s="1"/>
  <c r="DF11" i="5"/>
  <c r="DQ11" i="5" s="1"/>
  <c r="DJ9" i="5"/>
  <c r="DU9" i="5" s="1"/>
  <c r="DD8" i="5"/>
  <c r="DO8" i="5" s="1"/>
  <c r="DJ12" i="5"/>
  <c r="DU12" i="5" s="1"/>
  <c r="DE11" i="5"/>
  <c r="DD11" i="5"/>
  <c r="DO11" i="5" s="1"/>
  <c r="DI9" i="5"/>
  <c r="DT9" i="5" s="1"/>
  <c r="DH9" i="5"/>
  <c r="DS9" i="5" s="1"/>
  <c r="DC8" i="5"/>
  <c r="DN8" i="5" s="1"/>
  <c r="DI17" i="5"/>
  <c r="DT17" i="5" s="1"/>
  <c r="DH17" i="5"/>
  <c r="DS17" i="5" s="1"/>
  <c r="DC16" i="5"/>
  <c r="DN16" i="5" s="1"/>
  <c r="DB16" i="5"/>
  <c r="DM16" i="5" s="1"/>
  <c r="DG14" i="5"/>
  <c r="DR14" i="5" s="1"/>
  <c r="DF14" i="5"/>
  <c r="DQ14" i="5" s="1"/>
  <c r="DK12" i="5"/>
  <c r="DV12" i="5" s="1"/>
  <c r="FF144" i="9"/>
  <c r="FQ144" i="9" s="1"/>
  <c r="EZ143" i="9"/>
  <c r="FK143" i="9" s="1"/>
  <c r="FD141" i="9"/>
  <c r="FO141" i="9" s="1"/>
  <c r="FH139" i="9"/>
  <c r="FS139" i="9" s="1"/>
  <c r="FB138" i="9"/>
  <c r="FF136" i="9"/>
  <c r="FQ136" i="9" s="1"/>
  <c r="EZ135" i="9"/>
  <c r="FK135" i="9" s="1"/>
  <c r="FE144" i="9"/>
  <c r="FP144" i="9" s="1"/>
  <c r="EY143" i="9"/>
  <c r="FJ143" i="9" s="1"/>
  <c r="FC141" i="9"/>
  <c r="FN141" i="9" s="1"/>
  <c r="FG139" i="9"/>
  <c r="FR139" i="9" s="1"/>
  <c r="FA138" i="9"/>
  <c r="FL138" i="9" s="1"/>
  <c r="FE136" i="9"/>
  <c r="FP136" i="9" s="1"/>
  <c r="FD144" i="9"/>
  <c r="FO144" i="9" s="1"/>
  <c r="FH142" i="9"/>
  <c r="FS142" i="9" s="1"/>
  <c r="FB141" i="9"/>
  <c r="FM141" i="9" s="1"/>
  <c r="FF139" i="9"/>
  <c r="FQ139" i="9" s="1"/>
  <c r="EZ138" i="9"/>
  <c r="FK138" i="9" s="1"/>
  <c r="FD136" i="9"/>
  <c r="FO136" i="9" s="1"/>
  <c r="EY135" i="9"/>
  <c r="FC144" i="9"/>
  <c r="FN144" i="9" s="1"/>
  <c r="FG142" i="9"/>
  <c r="FR142" i="9" s="1"/>
  <c r="FA141" i="9"/>
  <c r="FL141" i="9" s="1"/>
  <c r="FE139" i="9"/>
  <c r="FP139" i="9" s="1"/>
  <c r="EY138" i="9"/>
  <c r="FJ138" i="9" s="1"/>
  <c r="FC136" i="9"/>
  <c r="FN136" i="9" s="1"/>
  <c r="FB144" i="9"/>
  <c r="FM144" i="9" s="1"/>
  <c r="FF142" i="9"/>
  <c r="EZ141" i="9"/>
  <c r="FK141" i="9" s="1"/>
  <c r="FD139" i="9"/>
  <c r="FO139" i="9" s="1"/>
  <c r="FH137" i="9"/>
  <c r="FS137" i="9" s="1"/>
  <c r="FB136" i="9"/>
  <c r="FM136" i="9" s="1"/>
  <c r="FA144" i="9"/>
  <c r="FL144" i="9" s="1"/>
  <c r="FE142" i="9"/>
  <c r="FP142" i="9" s="1"/>
  <c r="EY141" i="9"/>
  <c r="FJ141" i="9" s="1"/>
  <c r="FC139" i="9"/>
  <c r="FG137" i="9"/>
  <c r="FR137" i="9" s="1"/>
  <c r="FA136" i="9"/>
  <c r="FL136" i="9" s="1"/>
  <c r="EZ144" i="9"/>
  <c r="FK144" i="9" s="1"/>
  <c r="FD142" i="9"/>
  <c r="FO142" i="9" s="1"/>
  <c r="FH140" i="9"/>
  <c r="FS140" i="9" s="1"/>
  <c r="FB139" i="9"/>
  <c r="FM139" i="9" s="1"/>
  <c r="FF137" i="9"/>
  <c r="FQ137" i="9" s="1"/>
  <c r="EZ136" i="9"/>
  <c r="EY144" i="9"/>
  <c r="FJ144" i="9" s="1"/>
  <c r="FC142" i="9"/>
  <c r="FN142" i="9" s="1"/>
  <c r="FG140" i="9"/>
  <c r="FR140" i="9" s="1"/>
  <c r="FA139" i="9"/>
  <c r="FL139" i="9" s="1"/>
  <c r="FE137" i="9"/>
  <c r="FP137" i="9" s="1"/>
  <c r="EY136" i="9"/>
  <c r="FJ136" i="9" s="1"/>
  <c r="FH143" i="9"/>
  <c r="FS143" i="9" s="1"/>
  <c r="FB142" i="9"/>
  <c r="FM142" i="9" s="1"/>
  <c r="FF140" i="9"/>
  <c r="FQ140" i="9" s="1"/>
  <c r="EZ139" i="9"/>
  <c r="FK139" i="9" s="1"/>
  <c r="FD137" i="9"/>
  <c r="FO137" i="9" s="1"/>
  <c r="FH135" i="9"/>
  <c r="FS135" i="9" s="1"/>
  <c r="FG143" i="9"/>
  <c r="FA142" i="9"/>
  <c r="FL142" i="9" s="1"/>
  <c r="FE140" i="9"/>
  <c r="FP140" i="9" s="1"/>
  <c r="EY139" i="9"/>
  <c r="FJ139" i="9" s="1"/>
  <c r="FC137" i="9"/>
  <c r="FN137" i="9" s="1"/>
  <c r="FG135" i="9"/>
  <c r="FR135" i="9" s="1"/>
  <c r="FF143" i="9"/>
  <c r="FQ143" i="9" s="1"/>
  <c r="EZ142" i="9"/>
  <c r="FK142" i="9" s="1"/>
  <c r="FD140" i="9"/>
  <c r="FH138" i="9"/>
  <c r="FS138" i="9" s="1"/>
  <c r="FB137" i="9"/>
  <c r="FM137" i="9" s="1"/>
  <c r="FF135" i="9"/>
  <c r="FQ135" i="9" s="1"/>
  <c r="FE143" i="9"/>
  <c r="FP143" i="9" s="1"/>
  <c r="EY142" i="9"/>
  <c r="FJ142" i="9" s="1"/>
  <c r="FC140" i="9"/>
  <c r="FN140" i="9" s="1"/>
  <c r="FG138" i="9"/>
  <c r="FR138" i="9" s="1"/>
  <c r="FA137" i="9"/>
  <c r="FE135" i="9"/>
  <c r="FP135" i="9" s="1"/>
  <c r="FD143" i="9"/>
  <c r="FO143" i="9" s="1"/>
  <c r="FH141" i="9"/>
  <c r="FS141" i="9" s="1"/>
  <c r="FB140" i="9"/>
  <c r="FM140" i="9" s="1"/>
  <c r="FF138" i="9"/>
  <c r="FQ138" i="9" s="1"/>
  <c r="EZ137" i="9"/>
  <c r="FK137" i="9" s="1"/>
  <c r="FD135" i="9"/>
  <c r="FO135" i="9" s="1"/>
  <c r="FC143" i="9"/>
  <c r="FN143" i="9" s="1"/>
  <c r="FG141" i="9"/>
  <c r="FR141" i="9" s="1"/>
  <c r="FA140" i="9"/>
  <c r="FL140" i="9" s="1"/>
  <c r="FE138" i="9"/>
  <c r="FP138" i="9" s="1"/>
  <c r="EY137" i="9"/>
  <c r="FJ137" i="9" s="1"/>
  <c r="FC135" i="9"/>
  <c r="FN135" i="9" s="1"/>
  <c r="FA143" i="9"/>
  <c r="FL143" i="9" s="1"/>
  <c r="FF141" i="9"/>
  <c r="FQ141" i="9" s="1"/>
  <c r="FE141" i="9"/>
  <c r="EZ140" i="9"/>
  <c r="FK140" i="9" s="1"/>
  <c r="EY140" i="9"/>
  <c r="FJ140" i="9" s="1"/>
  <c r="FD138" i="9"/>
  <c r="FO138" i="9" s="1"/>
  <c r="FC138" i="9"/>
  <c r="FN138" i="9" s="1"/>
  <c r="FH136" i="9"/>
  <c r="FS136" i="9" s="1"/>
  <c r="FG136" i="9"/>
  <c r="FR136" i="9" s="1"/>
  <c r="FB135" i="9"/>
  <c r="FM135" i="9" s="1"/>
  <c r="FA135" i="9"/>
  <c r="FL135" i="9" s="1"/>
  <c r="FH144" i="9"/>
  <c r="FG144" i="9"/>
  <c r="FR144" i="9" s="1"/>
  <c r="FB143" i="9"/>
  <c r="FM143" i="9" s="1"/>
  <c r="DI59" i="5"/>
  <c r="DT59" i="5" s="1"/>
  <c r="DC58" i="5"/>
  <c r="DN58" i="5" s="1"/>
  <c r="DG56" i="5"/>
  <c r="DR56" i="5" s="1"/>
  <c r="DK54" i="5"/>
  <c r="DV54" i="5" s="1"/>
  <c r="DE53" i="5"/>
  <c r="DI51" i="5"/>
  <c r="DT51" i="5" s="1"/>
  <c r="DC50" i="5"/>
  <c r="DN50" i="5" s="1"/>
  <c r="DH59" i="5"/>
  <c r="DS59" i="5" s="1"/>
  <c r="DB58" i="5"/>
  <c r="DM58" i="5" s="1"/>
  <c r="DF56" i="5"/>
  <c r="DQ56" i="5" s="1"/>
  <c r="DJ54" i="5"/>
  <c r="DU54" i="5" s="1"/>
  <c r="DD53" i="5"/>
  <c r="DO53" i="5" s="1"/>
  <c r="DH51" i="5"/>
  <c r="DS51" i="5" s="1"/>
  <c r="DG59" i="5"/>
  <c r="DR59" i="5" s="1"/>
  <c r="DK57" i="5"/>
  <c r="DV57" i="5" s="1"/>
  <c r="DE56" i="5"/>
  <c r="DP56" i="5" s="1"/>
  <c r="DI54" i="5"/>
  <c r="DT54" i="5" s="1"/>
  <c r="DC53" i="5"/>
  <c r="DN53" i="5" s="1"/>
  <c r="DG51" i="5"/>
  <c r="DR51" i="5" s="1"/>
  <c r="DB50" i="5"/>
  <c r="DD59" i="5"/>
  <c r="DO59" i="5" s="1"/>
  <c r="DH57" i="5"/>
  <c r="DS57" i="5" s="1"/>
  <c r="DB56" i="5"/>
  <c r="DM56" i="5" s="1"/>
  <c r="DF54" i="5"/>
  <c r="DJ52" i="5"/>
  <c r="DU52" i="5" s="1"/>
  <c r="DD51" i="5"/>
  <c r="DO51" i="5" s="1"/>
  <c r="DC59" i="5"/>
  <c r="DN59" i="5" s="1"/>
  <c r="DG57" i="5"/>
  <c r="DR57" i="5" s="1"/>
  <c r="DK55" i="5"/>
  <c r="DV55" i="5" s="1"/>
  <c r="DE54" i="5"/>
  <c r="DP54" i="5" s="1"/>
  <c r="DI52" i="5"/>
  <c r="DT52" i="5" s="1"/>
  <c r="DC51" i="5"/>
  <c r="DB59" i="5"/>
  <c r="DM59" i="5" s="1"/>
  <c r="DF57" i="5"/>
  <c r="DQ57" i="5" s="1"/>
  <c r="DJ55" i="5"/>
  <c r="DU55" i="5" s="1"/>
  <c r="DD54" i="5"/>
  <c r="DO54" i="5" s="1"/>
  <c r="DH52" i="5"/>
  <c r="DS52" i="5" s="1"/>
  <c r="DB51" i="5"/>
  <c r="DM51" i="5" s="1"/>
  <c r="DJ58" i="5"/>
  <c r="DD57" i="5"/>
  <c r="DO57" i="5" s="1"/>
  <c r="DH55" i="5"/>
  <c r="DS55" i="5" s="1"/>
  <c r="DB54" i="5"/>
  <c r="DM54" i="5" s="1"/>
  <c r="DF52" i="5"/>
  <c r="DQ52" i="5" s="1"/>
  <c r="DJ50" i="5"/>
  <c r="DU50" i="5" s="1"/>
  <c r="DI58" i="5"/>
  <c r="DT58" i="5" s="1"/>
  <c r="DC57" i="5"/>
  <c r="DN57" i="5" s="1"/>
  <c r="DG55" i="5"/>
  <c r="DK53" i="5"/>
  <c r="DV53" i="5" s="1"/>
  <c r="DE52" i="5"/>
  <c r="DP52" i="5" s="1"/>
  <c r="DI50" i="5"/>
  <c r="DT50" i="5" s="1"/>
  <c r="DH58" i="5"/>
  <c r="DS58" i="5" s="1"/>
  <c r="DB57" i="5"/>
  <c r="DM57" i="5" s="1"/>
  <c r="DF55" i="5"/>
  <c r="DQ55" i="5" s="1"/>
  <c r="DJ53" i="5"/>
  <c r="DU53" i="5" s="1"/>
  <c r="DD52" i="5"/>
  <c r="DH50" i="5"/>
  <c r="DS50" i="5" s="1"/>
  <c r="DF58" i="5"/>
  <c r="DQ58" i="5" s="1"/>
  <c r="DJ56" i="5"/>
  <c r="DU56" i="5" s="1"/>
  <c r="DD55" i="5"/>
  <c r="DO55" i="5" s="1"/>
  <c r="DH53" i="5"/>
  <c r="DS53" i="5" s="1"/>
  <c r="DB52" i="5"/>
  <c r="DM52" i="5" s="1"/>
  <c r="DF50" i="5"/>
  <c r="DQ50" i="5" s="1"/>
  <c r="DE59" i="5"/>
  <c r="DP59" i="5" s="1"/>
  <c r="DB55" i="5"/>
  <c r="DM55" i="5" s="1"/>
  <c r="DG50" i="5"/>
  <c r="DR50" i="5" s="1"/>
  <c r="DK58" i="5"/>
  <c r="DV58" i="5" s="1"/>
  <c r="DH54" i="5"/>
  <c r="DS54" i="5" s="1"/>
  <c r="DE50" i="5"/>
  <c r="DP50" i="5" s="1"/>
  <c r="DG58" i="5"/>
  <c r="DR58" i="5" s="1"/>
  <c r="DG54" i="5"/>
  <c r="DR54" i="5" s="1"/>
  <c r="DD50" i="5"/>
  <c r="DO50" i="5" s="1"/>
  <c r="DE58" i="5"/>
  <c r="DP58" i="5" s="1"/>
  <c r="DC54" i="5"/>
  <c r="DN54" i="5" s="1"/>
  <c r="DD58" i="5"/>
  <c r="DO58" i="5" s="1"/>
  <c r="DI53" i="5"/>
  <c r="DT53" i="5" s="1"/>
  <c r="DJ57" i="5"/>
  <c r="DU57" i="5" s="1"/>
  <c r="DG53" i="5"/>
  <c r="DR53" i="5" s="1"/>
  <c r="DI57" i="5"/>
  <c r="DF53" i="5"/>
  <c r="DQ53" i="5" s="1"/>
  <c r="DE57" i="5"/>
  <c r="DP57" i="5" s="1"/>
  <c r="DB53" i="5"/>
  <c r="DM53" i="5" s="1"/>
  <c r="DK56" i="5"/>
  <c r="DV56" i="5" s="1"/>
  <c r="DK52" i="5"/>
  <c r="DV52" i="5" s="1"/>
  <c r="DI56" i="5"/>
  <c r="DT56" i="5" s="1"/>
  <c r="DG52" i="5"/>
  <c r="DR52" i="5" s="1"/>
  <c r="DH56" i="5"/>
  <c r="DC52" i="5"/>
  <c r="DN52" i="5" s="1"/>
  <c r="DD56" i="5"/>
  <c r="DO56" i="5" s="1"/>
  <c r="DK51" i="5"/>
  <c r="DV51" i="5" s="1"/>
  <c r="DC56" i="5"/>
  <c r="DN56" i="5" s="1"/>
  <c r="DJ51" i="5"/>
  <c r="DU51" i="5" s="1"/>
  <c r="DK59" i="5"/>
  <c r="DI55" i="5"/>
  <c r="DT55" i="5" s="1"/>
  <c r="DF51" i="5"/>
  <c r="DQ51" i="5" s="1"/>
  <c r="DJ59" i="5"/>
  <c r="DU59" i="5" s="1"/>
  <c r="DF59" i="5"/>
  <c r="DQ59" i="5" s="1"/>
  <c r="DE55" i="5"/>
  <c r="DP55" i="5" s="1"/>
  <c r="DC55" i="5"/>
  <c r="DN55" i="5" s="1"/>
  <c r="DE51" i="5"/>
  <c r="DP51" i="5" s="1"/>
  <c r="DK50" i="5"/>
  <c r="DV50" i="5" s="1"/>
  <c r="FD200" i="9"/>
  <c r="FO200" i="9" s="1"/>
  <c r="FH198" i="9"/>
  <c r="FS198" i="9" s="1"/>
  <c r="FB197" i="9"/>
  <c r="FM197" i="9" s="1"/>
  <c r="FF195" i="9"/>
  <c r="FQ195" i="9" s="1"/>
  <c r="EZ194" i="9"/>
  <c r="FK194" i="9" s="1"/>
  <c r="FD192" i="9"/>
  <c r="FO192" i="9" s="1"/>
  <c r="EY191" i="9"/>
  <c r="FB200" i="9"/>
  <c r="FM200" i="9" s="1"/>
  <c r="FF198" i="9"/>
  <c r="EZ197" i="9"/>
  <c r="FK197" i="9" s="1"/>
  <c r="FD195" i="9"/>
  <c r="FO195" i="9" s="1"/>
  <c r="FH193" i="9"/>
  <c r="FS193" i="9" s="1"/>
  <c r="FB192" i="9"/>
  <c r="FM192" i="9" s="1"/>
  <c r="FA200" i="9"/>
  <c r="FL200" i="9" s="1"/>
  <c r="FE198" i="9"/>
  <c r="FP198" i="9" s="1"/>
  <c r="EY197" i="9"/>
  <c r="FJ197" i="9" s="1"/>
  <c r="FC195" i="9"/>
  <c r="FG193" i="9"/>
  <c r="FR193" i="9" s="1"/>
  <c r="FA192" i="9"/>
  <c r="FL192" i="9" s="1"/>
  <c r="EZ200" i="9"/>
  <c r="FK200" i="9" s="1"/>
  <c r="FD198" i="9"/>
  <c r="FO198" i="9" s="1"/>
  <c r="FH196" i="9"/>
  <c r="FS196" i="9" s="1"/>
  <c r="FB195" i="9"/>
  <c r="FM195" i="9" s="1"/>
  <c r="FF193" i="9"/>
  <c r="FQ193" i="9" s="1"/>
  <c r="EZ192" i="9"/>
  <c r="EY200" i="9"/>
  <c r="FJ200" i="9" s="1"/>
  <c r="FC198" i="9"/>
  <c r="FN198" i="9" s="1"/>
  <c r="FG196" i="9"/>
  <c r="FR196" i="9" s="1"/>
  <c r="FA195" i="9"/>
  <c r="FL195" i="9" s="1"/>
  <c r="FE193" i="9"/>
  <c r="FP193" i="9" s="1"/>
  <c r="EY192" i="9"/>
  <c r="FJ192" i="9" s="1"/>
  <c r="FG199" i="9"/>
  <c r="FA198" i="9"/>
  <c r="FL198" i="9" s="1"/>
  <c r="FE196" i="9"/>
  <c r="FP196" i="9" s="1"/>
  <c r="EY195" i="9"/>
  <c r="FJ195" i="9" s="1"/>
  <c r="FC193" i="9"/>
  <c r="FN193" i="9" s="1"/>
  <c r="FG191" i="9"/>
  <c r="FR191" i="9" s="1"/>
  <c r="FF199" i="9"/>
  <c r="FQ199" i="9" s="1"/>
  <c r="EZ198" i="9"/>
  <c r="FK198" i="9" s="1"/>
  <c r="FD196" i="9"/>
  <c r="FH194" i="9"/>
  <c r="FS194" i="9" s="1"/>
  <c r="FB193" i="9"/>
  <c r="FM193" i="9" s="1"/>
  <c r="FF191" i="9"/>
  <c r="FQ191" i="9" s="1"/>
  <c r="FE199" i="9"/>
  <c r="FP199" i="9" s="1"/>
  <c r="EY198" i="9"/>
  <c r="FJ198" i="9" s="1"/>
  <c r="FC196" i="9"/>
  <c r="FN196" i="9" s="1"/>
  <c r="FG194" i="9"/>
  <c r="FR194" i="9" s="1"/>
  <c r="FA193" i="9"/>
  <c r="FE191" i="9"/>
  <c r="FP191" i="9" s="1"/>
  <c r="FD199" i="9"/>
  <c r="FO199" i="9" s="1"/>
  <c r="FH197" i="9"/>
  <c r="FS197" i="9" s="1"/>
  <c r="FB196" i="9"/>
  <c r="FM196" i="9" s="1"/>
  <c r="FF194" i="9"/>
  <c r="FQ194" i="9" s="1"/>
  <c r="EZ193" i="9"/>
  <c r="FK193" i="9" s="1"/>
  <c r="FD191" i="9"/>
  <c r="FO191" i="9" s="1"/>
  <c r="FC199" i="9"/>
  <c r="FN199" i="9" s="1"/>
  <c r="FG197" i="9"/>
  <c r="FR197" i="9" s="1"/>
  <c r="FA196" i="9"/>
  <c r="FL196" i="9" s="1"/>
  <c r="FE194" i="9"/>
  <c r="FP194" i="9" s="1"/>
  <c r="EY193" i="9"/>
  <c r="FJ193" i="9" s="1"/>
  <c r="FC191" i="9"/>
  <c r="FN191" i="9" s="1"/>
  <c r="FH200" i="9"/>
  <c r="FB199" i="9"/>
  <c r="FM199" i="9" s="1"/>
  <c r="FF197" i="9"/>
  <c r="FQ197" i="9" s="1"/>
  <c r="EZ196" i="9"/>
  <c r="FK196" i="9" s="1"/>
  <c r="FD194" i="9"/>
  <c r="FO194" i="9" s="1"/>
  <c r="FH192" i="9"/>
  <c r="FS192" i="9" s="1"/>
  <c r="FB191" i="9"/>
  <c r="FM191" i="9" s="1"/>
  <c r="FG200" i="9"/>
  <c r="FR200" i="9" s="1"/>
  <c r="FA199" i="9"/>
  <c r="FL199" i="9" s="1"/>
  <c r="FE197" i="9"/>
  <c r="EY196" i="9"/>
  <c r="FJ196" i="9" s="1"/>
  <c r="FC194" i="9"/>
  <c r="FN194" i="9" s="1"/>
  <c r="FG192" i="9"/>
  <c r="FR192" i="9" s="1"/>
  <c r="FA191" i="9"/>
  <c r="FL191" i="9" s="1"/>
  <c r="FG198" i="9"/>
  <c r="FR198" i="9" s="1"/>
  <c r="FC192" i="9"/>
  <c r="FN192" i="9" s="1"/>
  <c r="FB198" i="9"/>
  <c r="FM198" i="9" s="1"/>
  <c r="FH191" i="9"/>
  <c r="FS191" i="9" s="1"/>
  <c r="FD197" i="9"/>
  <c r="FO197" i="9" s="1"/>
  <c r="EZ191" i="9"/>
  <c r="FK191" i="9" s="1"/>
  <c r="FC197" i="9"/>
  <c r="FN197" i="9" s="1"/>
  <c r="FA197" i="9"/>
  <c r="FL197" i="9" s="1"/>
  <c r="FF196" i="9"/>
  <c r="FQ196" i="9" s="1"/>
  <c r="FH195" i="9"/>
  <c r="FS195" i="9" s="1"/>
  <c r="FG195" i="9"/>
  <c r="FR195" i="9" s="1"/>
  <c r="FE195" i="9"/>
  <c r="FP195" i="9" s="1"/>
  <c r="EZ195" i="9"/>
  <c r="FK195" i="9" s="1"/>
  <c r="FF200" i="9"/>
  <c r="FQ200" i="9" s="1"/>
  <c r="FB194" i="9"/>
  <c r="FE200" i="9"/>
  <c r="FP200" i="9" s="1"/>
  <c r="FA194" i="9"/>
  <c r="FL194" i="9" s="1"/>
  <c r="FC200" i="9"/>
  <c r="FN200" i="9" s="1"/>
  <c r="EY194" i="9"/>
  <c r="FJ194" i="9" s="1"/>
  <c r="FH199" i="9"/>
  <c r="FS199" i="9" s="1"/>
  <c r="FD193" i="9"/>
  <c r="FO193" i="9" s="1"/>
  <c r="EZ199" i="9"/>
  <c r="FK199" i="9" s="1"/>
  <c r="EY199" i="9"/>
  <c r="FJ199" i="9" s="1"/>
  <c r="FF192" i="9"/>
  <c r="FQ192" i="9" s="1"/>
  <c r="FE192" i="9"/>
  <c r="FP192" i="9" s="1"/>
  <c r="DB36" i="5" a="1"/>
  <c r="FF171" i="9"/>
  <c r="FQ171" i="9" s="1"/>
  <c r="EZ170" i="9"/>
  <c r="FK170" i="9" s="1"/>
  <c r="FD168" i="9"/>
  <c r="FH166" i="9"/>
  <c r="FS166" i="9" s="1"/>
  <c r="FB165" i="9"/>
  <c r="FM165" i="9" s="1"/>
  <c r="FF163" i="9"/>
  <c r="FQ163" i="9" s="1"/>
  <c r="FE171" i="9"/>
  <c r="FP171" i="9" s="1"/>
  <c r="EY170" i="9"/>
  <c r="FJ170" i="9" s="1"/>
  <c r="FC168" i="9"/>
  <c r="FN168" i="9" s="1"/>
  <c r="FG166" i="9"/>
  <c r="FR166" i="9" s="1"/>
  <c r="FA165" i="9"/>
  <c r="FE163" i="9"/>
  <c r="FP163" i="9" s="1"/>
  <c r="FD171" i="9"/>
  <c r="FO171" i="9" s="1"/>
  <c r="FH169" i="9"/>
  <c r="FS169" i="9" s="1"/>
  <c r="FB168" i="9"/>
  <c r="FM168" i="9" s="1"/>
  <c r="FF166" i="9"/>
  <c r="FQ166" i="9" s="1"/>
  <c r="EZ165" i="9"/>
  <c r="FK165" i="9" s="1"/>
  <c r="FD163" i="9"/>
  <c r="FO163" i="9" s="1"/>
  <c r="FC171" i="9"/>
  <c r="FN171" i="9" s="1"/>
  <c r="FG169" i="9"/>
  <c r="FR169" i="9" s="1"/>
  <c r="FA168" i="9"/>
  <c r="FL168" i="9" s="1"/>
  <c r="FE166" i="9"/>
  <c r="FP166" i="9" s="1"/>
  <c r="EY165" i="9"/>
  <c r="FJ165" i="9" s="1"/>
  <c r="FC163" i="9"/>
  <c r="FN163" i="9" s="1"/>
  <c r="FH172" i="9"/>
  <c r="FB171" i="9"/>
  <c r="FM171" i="9" s="1"/>
  <c r="FF169" i="9"/>
  <c r="FQ169" i="9" s="1"/>
  <c r="EZ168" i="9"/>
  <c r="FK168" i="9" s="1"/>
  <c r="FD166" i="9"/>
  <c r="FO166" i="9" s="1"/>
  <c r="FH164" i="9"/>
  <c r="FS164" i="9" s="1"/>
  <c r="FB163" i="9"/>
  <c r="FM163" i="9" s="1"/>
  <c r="FG172" i="9"/>
  <c r="FR172" i="9" s="1"/>
  <c r="FA171" i="9"/>
  <c r="FL171" i="9" s="1"/>
  <c r="FE169" i="9"/>
  <c r="EY168" i="9"/>
  <c r="FJ168" i="9" s="1"/>
  <c r="FC166" i="9"/>
  <c r="FN166" i="9" s="1"/>
  <c r="FG164" i="9"/>
  <c r="FR164" i="9" s="1"/>
  <c r="FA163" i="9"/>
  <c r="FL163" i="9" s="1"/>
  <c r="FF172" i="9"/>
  <c r="FQ172" i="9" s="1"/>
  <c r="EZ171" i="9"/>
  <c r="FK171" i="9" s="1"/>
  <c r="FD169" i="9"/>
  <c r="FO169" i="9" s="1"/>
  <c r="FH167" i="9"/>
  <c r="FS167" i="9" s="1"/>
  <c r="FB166" i="9"/>
  <c r="FF164" i="9"/>
  <c r="FQ164" i="9" s="1"/>
  <c r="EZ163" i="9"/>
  <c r="FK163" i="9" s="1"/>
  <c r="FE172" i="9"/>
  <c r="FP172" i="9" s="1"/>
  <c r="EY171" i="9"/>
  <c r="FJ171" i="9" s="1"/>
  <c r="FC169" i="9"/>
  <c r="FN169" i="9" s="1"/>
  <c r="FG167" i="9"/>
  <c r="FR167" i="9" s="1"/>
  <c r="FA166" i="9"/>
  <c r="FL166" i="9" s="1"/>
  <c r="FE164" i="9"/>
  <c r="FP164" i="9" s="1"/>
  <c r="FD172" i="9"/>
  <c r="FO172" i="9" s="1"/>
  <c r="FH170" i="9"/>
  <c r="FS170" i="9" s="1"/>
  <c r="FB169" i="9"/>
  <c r="FM169" i="9" s="1"/>
  <c r="FF167" i="9"/>
  <c r="FQ167" i="9" s="1"/>
  <c r="EZ166" i="9"/>
  <c r="FK166" i="9" s="1"/>
  <c r="FD164" i="9"/>
  <c r="FO164" i="9" s="1"/>
  <c r="EY163" i="9"/>
  <c r="FC172" i="9"/>
  <c r="FN172" i="9" s="1"/>
  <c r="FG170" i="9"/>
  <c r="FR170" i="9" s="1"/>
  <c r="FA169" i="9"/>
  <c r="FL169" i="9" s="1"/>
  <c r="FE167" i="9"/>
  <c r="FP167" i="9" s="1"/>
  <c r="EY166" i="9"/>
  <c r="FJ166" i="9" s="1"/>
  <c r="FC164" i="9"/>
  <c r="FN164" i="9" s="1"/>
  <c r="FB172" i="9"/>
  <c r="FM172" i="9" s="1"/>
  <c r="FF170" i="9"/>
  <c r="EZ169" i="9"/>
  <c r="FK169" i="9" s="1"/>
  <c r="FD167" i="9"/>
  <c r="FO167" i="9" s="1"/>
  <c r="FH165" i="9"/>
  <c r="FS165" i="9" s="1"/>
  <c r="FB164" i="9"/>
  <c r="FM164" i="9" s="1"/>
  <c r="FA172" i="9"/>
  <c r="FL172" i="9" s="1"/>
  <c r="FE170" i="9"/>
  <c r="FP170" i="9" s="1"/>
  <c r="EY169" i="9"/>
  <c r="FJ169" i="9" s="1"/>
  <c r="FC167" i="9"/>
  <c r="FG165" i="9"/>
  <c r="FR165" i="9" s="1"/>
  <c r="FA164" i="9"/>
  <c r="FL164" i="9" s="1"/>
  <c r="EZ172" i="9"/>
  <c r="FK172" i="9" s="1"/>
  <c r="FD170" i="9"/>
  <c r="FO170" i="9" s="1"/>
  <c r="FH168" i="9"/>
  <c r="FS168" i="9" s="1"/>
  <c r="FB167" i="9"/>
  <c r="FM167" i="9" s="1"/>
  <c r="FF165" i="9"/>
  <c r="FQ165" i="9" s="1"/>
  <c r="EZ164" i="9"/>
  <c r="EY172" i="9"/>
  <c r="FJ172" i="9" s="1"/>
  <c r="FC170" i="9"/>
  <c r="FN170" i="9" s="1"/>
  <c r="FG168" i="9"/>
  <c r="FR168" i="9" s="1"/>
  <c r="FA167" i="9"/>
  <c r="FL167" i="9" s="1"/>
  <c r="FE165" i="9"/>
  <c r="FP165" i="9" s="1"/>
  <c r="EY164" i="9"/>
  <c r="FJ164" i="9" s="1"/>
  <c r="FH163" i="9"/>
  <c r="FS163" i="9" s="1"/>
  <c r="FG163" i="9"/>
  <c r="FR163" i="9" s="1"/>
  <c r="FH171" i="9"/>
  <c r="FS171" i="9" s="1"/>
  <c r="FG171" i="9"/>
  <c r="FB170" i="9"/>
  <c r="FM170" i="9" s="1"/>
  <c r="FA170" i="9"/>
  <c r="FL170" i="9" s="1"/>
  <c r="FF168" i="9"/>
  <c r="FQ168" i="9" s="1"/>
  <c r="FE168" i="9"/>
  <c r="FP168" i="9" s="1"/>
  <c r="EZ167" i="9"/>
  <c r="FK167" i="9" s="1"/>
  <c r="EY167" i="9"/>
  <c r="FJ167" i="9" s="1"/>
  <c r="FD165" i="9"/>
  <c r="FO165" i="9" s="1"/>
  <c r="FC165" i="9"/>
  <c r="FN165" i="9" s="1"/>
  <c r="DB22" i="5" a="1"/>
  <c r="FG87" i="9"/>
  <c r="FA86" i="9"/>
  <c r="FL86" i="9" s="1"/>
  <c r="FE84" i="9"/>
  <c r="FP84" i="9" s="1"/>
  <c r="EY83" i="9"/>
  <c r="FJ83" i="9" s="1"/>
  <c r="FF87" i="9"/>
  <c r="FQ87" i="9" s="1"/>
  <c r="EZ86" i="9"/>
  <c r="FK86" i="9" s="1"/>
  <c r="FD84" i="9"/>
  <c r="FH82" i="9"/>
  <c r="FS82" i="9" s="1"/>
  <c r="FE87" i="9"/>
  <c r="FP87" i="9" s="1"/>
  <c r="EY86" i="9"/>
  <c r="FJ86" i="9" s="1"/>
  <c r="FC84" i="9"/>
  <c r="FN84" i="9" s="1"/>
  <c r="FD87" i="9"/>
  <c r="FO87" i="9" s="1"/>
  <c r="FH85" i="9"/>
  <c r="FS85" i="9" s="1"/>
  <c r="FB84" i="9"/>
  <c r="FM84" i="9" s="1"/>
  <c r="FF82" i="9"/>
  <c r="FQ82" i="9" s="1"/>
  <c r="FG88" i="9"/>
  <c r="FR88" i="9" s="1"/>
  <c r="FA87" i="9"/>
  <c r="FL87" i="9" s="1"/>
  <c r="FE85" i="9"/>
  <c r="EY84" i="9"/>
  <c r="FJ84" i="9" s="1"/>
  <c r="FC82" i="9"/>
  <c r="FN82" i="9" s="1"/>
  <c r="FB88" i="9"/>
  <c r="FM88" i="9" s="1"/>
  <c r="FF86" i="9"/>
  <c r="EZ85" i="9"/>
  <c r="FK85" i="9" s="1"/>
  <c r="FD83" i="9"/>
  <c r="FO83" i="9" s="1"/>
  <c r="FA88" i="9"/>
  <c r="FL88" i="9" s="1"/>
  <c r="FE86" i="9"/>
  <c r="FP86" i="9" s="1"/>
  <c r="EY85" i="9"/>
  <c r="FJ85" i="9" s="1"/>
  <c r="EZ88" i="9"/>
  <c r="FK88" i="9" s="1"/>
  <c r="FD86" i="9"/>
  <c r="FO86" i="9" s="1"/>
  <c r="FH84" i="9"/>
  <c r="FS84" i="9" s="1"/>
  <c r="FB86" i="9"/>
  <c r="FM86" i="9" s="1"/>
  <c r="FB83" i="9"/>
  <c r="FM83" i="9" s="1"/>
  <c r="FB81" i="9"/>
  <c r="FM81" i="9" s="1"/>
  <c r="FF79" i="9"/>
  <c r="FQ79" i="9" s="1"/>
  <c r="FG85" i="9"/>
  <c r="FR85" i="9" s="1"/>
  <c r="FA83" i="9"/>
  <c r="FL83" i="9" s="1"/>
  <c r="FA81" i="9"/>
  <c r="FE79" i="9"/>
  <c r="FP79" i="9" s="1"/>
  <c r="FH88" i="9"/>
  <c r="FF85" i="9"/>
  <c r="FQ85" i="9" s="1"/>
  <c r="EZ83" i="9"/>
  <c r="FK83" i="9" s="1"/>
  <c r="EZ81" i="9"/>
  <c r="FK81" i="9" s="1"/>
  <c r="FD79" i="9"/>
  <c r="FO79" i="9" s="1"/>
  <c r="FF88" i="9"/>
  <c r="FQ88" i="9" s="1"/>
  <c r="FD85" i="9"/>
  <c r="FO85" i="9" s="1"/>
  <c r="FG82" i="9"/>
  <c r="FR82" i="9" s="1"/>
  <c r="EY81" i="9"/>
  <c r="FJ81" i="9" s="1"/>
  <c r="FC79" i="9"/>
  <c r="FN79" i="9" s="1"/>
  <c r="FE88" i="9"/>
  <c r="FP88" i="9" s="1"/>
  <c r="FC85" i="9"/>
  <c r="FN85" i="9" s="1"/>
  <c r="FE82" i="9"/>
  <c r="FP82" i="9" s="1"/>
  <c r="FH80" i="9"/>
  <c r="FS80" i="9" s="1"/>
  <c r="FB79" i="9"/>
  <c r="FM79" i="9" s="1"/>
  <c r="FD88" i="9"/>
  <c r="FO88" i="9" s="1"/>
  <c r="FB85" i="9"/>
  <c r="FM85" i="9" s="1"/>
  <c r="FD82" i="9"/>
  <c r="FO82" i="9" s="1"/>
  <c r="FG80" i="9"/>
  <c r="FR80" i="9" s="1"/>
  <c r="FA79" i="9"/>
  <c r="FL79" i="9" s="1"/>
  <c r="FC88" i="9"/>
  <c r="FN88" i="9" s="1"/>
  <c r="FA85" i="9"/>
  <c r="FL85" i="9" s="1"/>
  <c r="FB82" i="9"/>
  <c r="FF80" i="9"/>
  <c r="FQ80" i="9" s="1"/>
  <c r="EZ79" i="9"/>
  <c r="FK79" i="9" s="1"/>
  <c r="EY88" i="9"/>
  <c r="FJ88" i="9" s="1"/>
  <c r="FG84" i="9"/>
  <c r="FR84" i="9" s="1"/>
  <c r="FA82" i="9"/>
  <c r="FL82" i="9" s="1"/>
  <c r="FE80" i="9"/>
  <c r="FP80" i="9" s="1"/>
  <c r="FH87" i="9"/>
  <c r="FS87" i="9" s="1"/>
  <c r="FF84" i="9"/>
  <c r="FQ84" i="9" s="1"/>
  <c r="EZ82" i="9"/>
  <c r="FK82" i="9" s="1"/>
  <c r="FD80" i="9"/>
  <c r="FO80" i="9" s="1"/>
  <c r="EY79" i="9"/>
  <c r="FC87" i="9"/>
  <c r="FN87" i="9" s="1"/>
  <c r="FA84" i="9"/>
  <c r="FL84" i="9" s="1"/>
  <c r="EY82" i="9"/>
  <c r="FJ82" i="9" s="1"/>
  <c r="FC80" i="9"/>
  <c r="FN80" i="9" s="1"/>
  <c r="FB87" i="9"/>
  <c r="FM87" i="9" s="1"/>
  <c r="EZ84" i="9"/>
  <c r="FK84" i="9" s="1"/>
  <c r="FH81" i="9"/>
  <c r="FS81" i="9" s="1"/>
  <c r="FB80" i="9"/>
  <c r="FM80" i="9" s="1"/>
  <c r="EZ87" i="9"/>
  <c r="FK87" i="9" s="1"/>
  <c r="FH83" i="9"/>
  <c r="FS83" i="9" s="1"/>
  <c r="FG81" i="9"/>
  <c r="FR81" i="9" s="1"/>
  <c r="FA80" i="9"/>
  <c r="FL80" i="9" s="1"/>
  <c r="EY87" i="9"/>
  <c r="FJ87" i="9" s="1"/>
  <c r="FG83" i="9"/>
  <c r="FR83" i="9" s="1"/>
  <c r="FF81" i="9"/>
  <c r="FQ81" i="9" s="1"/>
  <c r="EZ80" i="9"/>
  <c r="FH86" i="9"/>
  <c r="FS86" i="9" s="1"/>
  <c r="FF83" i="9"/>
  <c r="FQ83" i="9" s="1"/>
  <c r="FE81" i="9"/>
  <c r="FP81" i="9" s="1"/>
  <c r="EY80" i="9"/>
  <c r="FJ80" i="9" s="1"/>
  <c r="FE83" i="9"/>
  <c r="FP83" i="9" s="1"/>
  <c r="FC83" i="9"/>
  <c r="FD81" i="9"/>
  <c r="FO81" i="9" s="1"/>
  <c r="FC81" i="9"/>
  <c r="FN81" i="9" s="1"/>
  <c r="FH79" i="9"/>
  <c r="FS79" i="9" s="1"/>
  <c r="FG79" i="9"/>
  <c r="FR79" i="9" s="1"/>
  <c r="FG86" i="9"/>
  <c r="FR86" i="9" s="1"/>
  <c r="FC86" i="9"/>
  <c r="FN86" i="9" s="1"/>
  <c r="FC45" i="9"/>
  <c r="FN45" i="9" s="1"/>
  <c r="FG43" i="9"/>
  <c r="FR43" i="9" s="1"/>
  <c r="FA42" i="9"/>
  <c r="FL42" i="9" s="1"/>
  <c r="FE40" i="9"/>
  <c r="FP40" i="9" s="1"/>
  <c r="EY39" i="9"/>
  <c r="FJ39" i="9" s="1"/>
  <c r="FC37" i="9"/>
  <c r="FN37" i="9" s="1"/>
  <c r="FH46" i="9"/>
  <c r="FB45" i="9"/>
  <c r="FM45" i="9" s="1"/>
  <c r="FF43" i="9"/>
  <c r="FQ43" i="9" s="1"/>
  <c r="EZ42" i="9"/>
  <c r="FK42" i="9" s="1"/>
  <c r="FD40" i="9"/>
  <c r="FO40" i="9" s="1"/>
  <c r="FH38" i="9"/>
  <c r="FS38" i="9" s="1"/>
  <c r="FB37" i="9"/>
  <c r="FM37" i="9" s="1"/>
  <c r="FG46" i="9"/>
  <c r="FR46" i="9" s="1"/>
  <c r="FA45" i="9"/>
  <c r="FL45" i="9" s="1"/>
  <c r="FE43" i="9"/>
  <c r="EY42" i="9"/>
  <c r="FJ42" i="9" s="1"/>
  <c r="FC40" i="9"/>
  <c r="FN40" i="9" s="1"/>
  <c r="FG38" i="9"/>
  <c r="FR38" i="9" s="1"/>
  <c r="FA37" i="9"/>
  <c r="FL37" i="9" s="1"/>
  <c r="FF46" i="9"/>
  <c r="FQ46" i="9" s="1"/>
  <c r="EZ45" i="9"/>
  <c r="FK45" i="9" s="1"/>
  <c r="FD43" i="9"/>
  <c r="FO43" i="9" s="1"/>
  <c r="FH41" i="9"/>
  <c r="FS41" i="9" s="1"/>
  <c r="FB40" i="9"/>
  <c r="FF38" i="9"/>
  <c r="FQ38" i="9" s="1"/>
  <c r="EZ37" i="9"/>
  <c r="FK37" i="9" s="1"/>
  <c r="FE46" i="9"/>
  <c r="FP46" i="9" s="1"/>
  <c r="EY45" i="9"/>
  <c r="FJ45" i="9" s="1"/>
  <c r="FC43" i="9"/>
  <c r="FN43" i="9" s="1"/>
  <c r="FG41" i="9"/>
  <c r="FR41" i="9" s="1"/>
  <c r="FA40" i="9"/>
  <c r="FL40" i="9" s="1"/>
  <c r="FE38" i="9"/>
  <c r="FP38" i="9" s="1"/>
  <c r="FD46" i="9"/>
  <c r="FO46" i="9" s="1"/>
  <c r="FH44" i="9"/>
  <c r="FS44" i="9" s="1"/>
  <c r="FB43" i="9"/>
  <c r="FM43" i="9" s="1"/>
  <c r="FF41" i="9"/>
  <c r="FQ41" i="9" s="1"/>
  <c r="EZ40" i="9"/>
  <c r="FK40" i="9" s="1"/>
  <c r="FD38" i="9"/>
  <c r="FO38" i="9" s="1"/>
  <c r="EY37" i="9"/>
  <c r="FC46" i="9"/>
  <c r="FN46" i="9" s="1"/>
  <c r="FG44" i="9"/>
  <c r="FR44" i="9" s="1"/>
  <c r="FA43" i="9"/>
  <c r="FL43" i="9" s="1"/>
  <c r="FE41" i="9"/>
  <c r="FP41" i="9" s="1"/>
  <c r="EY40" i="9"/>
  <c r="FJ40" i="9" s="1"/>
  <c r="FC38" i="9"/>
  <c r="FN38" i="9" s="1"/>
  <c r="FB46" i="9"/>
  <c r="FM46" i="9" s="1"/>
  <c r="FF44" i="9"/>
  <c r="EZ43" i="9"/>
  <c r="FK43" i="9" s="1"/>
  <c r="FD41" i="9"/>
  <c r="FO41" i="9" s="1"/>
  <c r="FH39" i="9"/>
  <c r="FS39" i="9" s="1"/>
  <c r="FB38" i="9"/>
  <c r="FM38" i="9" s="1"/>
  <c r="FA46" i="9"/>
  <c r="FL46" i="9" s="1"/>
  <c r="FE44" i="9"/>
  <c r="FP44" i="9" s="1"/>
  <c r="EY43" i="9"/>
  <c r="FJ43" i="9" s="1"/>
  <c r="FC41" i="9"/>
  <c r="FG39" i="9"/>
  <c r="FR39" i="9" s="1"/>
  <c r="FA38" i="9"/>
  <c r="FL38" i="9" s="1"/>
  <c r="EZ46" i="9"/>
  <c r="FK46" i="9" s="1"/>
  <c r="FD44" i="9"/>
  <c r="FO44" i="9" s="1"/>
  <c r="FH42" i="9"/>
  <c r="FS42" i="9" s="1"/>
  <c r="FB41" i="9"/>
  <c r="FM41" i="9" s="1"/>
  <c r="FF39" i="9"/>
  <c r="FQ39" i="9" s="1"/>
  <c r="EZ38" i="9"/>
  <c r="EY46" i="9"/>
  <c r="FJ46" i="9" s="1"/>
  <c r="FC44" i="9"/>
  <c r="FN44" i="9" s="1"/>
  <c r="FG42" i="9"/>
  <c r="FR42" i="9" s="1"/>
  <c r="FA41" i="9"/>
  <c r="FL41" i="9" s="1"/>
  <c r="FE39" i="9"/>
  <c r="FP39" i="9" s="1"/>
  <c r="EY38" i="9"/>
  <c r="FJ38" i="9" s="1"/>
  <c r="FG45" i="9"/>
  <c r="FA44" i="9"/>
  <c r="FL44" i="9" s="1"/>
  <c r="FE42" i="9"/>
  <c r="FP42" i="9" s="1"/>
  <c r="EY41" i="9"/>
  <c r="FJ41" i="9" s="1"/>
  <c r="FC39" i="9"/>
  <c r="FN39" i="9" s="1"/>
  <c r="FG37" i="9"/>
  <c r="FR37" i="9" s="1"/>
  <c r="FF45" i="9"/>
  <c r="FQ45" i="9" s="1"/>
  <c r="EZ44" i="9"/>
  <c r="FK44" i="9" s="1"/>
  <c r="FD42" i="9"/>
  <c r="FH40" i="9"/>
  <c r="FS40" i="9" s="1"/>
  <c r="FB39" i="9"/>
  <c r="FM39" i="9" s="1"/>
  <c r="FF37" i="9"/>
  <c r="FQ37" i="9" s="1"/>
  <c r="FF42" i="9"/>
  <c r="FQ42" i="9" s="1"/>
  <c r="FC42" i="9"/>
  <c r="FN42" i="9" s="1"/>
  <c r="FB42" i="9"/>
  <c r="FM42" i="9" s="1"/>
  <c r="EZ41" i="9"/>
  <c r="FK41" i="9" s="1"/>
  <c r="FG40" i="9"/>
  <c r="FR40" i="9" s="1"/>
  <c r="FF40" i="9"/>
  <c r="FQ40" i="9" s="1"/>
  <c r="FD39" i="9"/>
  <c r="FO39" i="9" s="1"/>
  <c r="FA39" i="9"/>
  <c r="EZ39" i="9"/>
  <c r="FK39" i="9" s="1"/>
  <c r="FH37" i="9"/>
  <c r="FS37" i="9" s="1"/>
  <c r="FH45" i="9"/>
  <c r="FS45" i="9" s="1"/>
  <c r="FE37" i="9"/>
  <c r="FP37" i="9" s="1"/>
  <c r="FE45" i="9"/>
  <c r="FP45" i="9" s="1"/>
  <c r="FD37" i="9"/>
  <c r="FO37" i="9" s="1"/>
  <c r="FD45" i="9"/>
  <c r="FO45" i="9" s="1"/>
  <c r="FB44" i="9"/>
  <c r="FM44" i="9" s="1"/>
  <c r="EY44" i="9"/>
  <c r="FJ44" i="9" s="1"/>
  <c r="FH43" i="9"/>
  <c r="FS43" i="9" s="1"/>
  <c r="EY18" i="9"/>
  <c r="FJ18" i="9" s="1"/>
  <c r="FC16" i="9"/>
  <c r="FN16" i="9" s="1"/>
  <c r="FG14" i="9"/>
  <c r="FR14" i="9" s="1"/>
  <c r="FA13" i="9"/>
  <c r="FL13" i="9" s="1"/>
  <c r="FE11" i="9"/>
  <c r="FP11" i="9" s="1"/>
  <c r="EY10" i="9"/>
  <c r="FJ10" i="9" s="1"/>
  <c r="FG17" i="9"/>
  <c r="FA16" i="9"/>
  <c r="FL16" i="9" s="1"/>
  <c r="FE14" i="9"/>
  <c r="FP14" i="9" s="1"/>
  <c r="EY13" i="9"/>
  <c r="FJ13" i="9" s="1"/>
  <c r="FC11" i="9"/>
  <c r="FN11" i="9" s="1"/>
  <c r="FG9" i="9"/>
  <c r="FR9" i="9" s="1"/>
  <c r="FF17" i="9"/>
  <c r="FQ17" i="9" s="1"/>
  <c r="EZ16" i="9"/>
  <c r="FK16" i="9" s="1"/>
  <c r="FD14" i="9"/>
  <c r="FH12" i="9"/>
  <c r="FS12" i="9" s="1"/>
  <c r="FB11" i="9"/>
  <c r="FM11" i="9" s="1"/>
  <c r="FF9" i="9"/>
  <c r="FQ9" i="9" s="1"/>
  <c r="FE17" i="9"/>
  <c r="FP17" i="9" s="1"/>
  <c r="EY16" i="9"/>
  <c r="FJ16" i="9" s="1"/>
  <c r="FC14" i="9"/>
  <c r="FN14" i="9" s="1"/>
  <c r="FG12" i="9"/>
  <c r="FR12" i="9" s="1"/>
  <c r="FA11" i="9"/>
  <c r="FE9" i="9"/>
  <c r="FP9" i="9" s="1"/>
  <c r="FD17" i="9"/>
  <c r="FO17" i="9" s="1"/>
  <c r="FH15" i="9"/>
  <c r="FS15" i="9" s="1"/>
  <c r="FB14" i="9"/>
  <c r="FM14" i="9" s="1"/>
  <c r="FF12" i="9"/>
  <c r="FQ12" i="9" s="1"/>
  <c r="EZ11" i="9"/>
  <c r="FK11" i="9" s="1"/>
  <c r="FD9" i="9"/>
  <c r="FO9" i="9" s="1"/>
  <c r="FC17" i="9"/>
  <c r="FN17" i="9" s="1"/>
  <c r="FG15" i="9"/>
  <c r="FR15" i="9" s="1"/>
  <c r="FA14" i="9"/>
  <c r="FL14" i="9" s="1"/>
  <c r="FE12" i="9"/>
  <c r="FP12" i="9" s="1"/>
  <c r="EY11" i="9"/>
  <c r="FJ11" i="9" s="1"/>
  <c r="FC9" i="9"/>
  <c r="FN9" i="9" s="1"/>
  <c r="FG18" i="9"/>
  <c r="FR18" i="9" s="1"/>
  <c r="FA17" i="9"/>
  <c r="FL17" i="9" s="1"/>
  <c r="FE15" i="9"/>
  <c r="EY14" i="9"/>
  <c r="FJ14" i="9" s="1"/>
  <c r="FC12" i="9"/>
  <c r="FN12" i="9" s="1"/>
  <c r="FG10" i="9"/>
  <c r="FR10" i="9" s="1"/>
  <c r="FA9" i="9"/>
  <c r="FL9" i="9" s="1"/>
  <c r="FD18" i="9"/>
  <c r="FO18" i="9" s="1"/>
  <c r="FH16" i="9"/>
  <c r="FS16" i="9" s="1"/>
  <c r="FB15" i="9"/>
  <c r="FM15" i="9" s="1"/>
  <c r="FF13" i="9"/>
  <c r="FQ13" i="9" s="1"/>
  <c r="EZ12" i="9"/>
  <c r="FK12" i="9" s="1"/>
  <c r="FD10" i="9"/>
  <c r="FO10" i="9" s="1"/>
  <c r="EY9" i="9"/>
  <c r="EY17" i="9"/>
  <c r="FJ17" i="9" s="1"/>
  <c r="FG13" i="9"/>
  <c r="FR13" i="9" s="1"/>
  <c r="FE10" i="9"/>
  <c r="FP10" i="9" s="1"/>
  <c r="FG16" i="9"/>
  <c r="FR16" i="9" s="1"/>
  <c r="FE13" i="9"/>
  <c r="FP13" i="9" s="1"/>
  <c r="FC10" i="9"/>
  <c r="FN10" i="9" s="1"/>
  <c r="FF16" i="9"/>
  <c r="FD13" i="9"/>
  <c r="FO13" i="9" s="1"/>
  <c r="FB10" i="9"/>
  <c r="FM10" i="9" s="1"/>
  <c r="FE16" i="9"/>
  <c r="FP16" i="9" s="1"/>
  <c r="FC13" i="9"/>
  <c r="FA10" i="9"/>
  <c r="FL10" i="9" s="1"/>
  <c r="FD16" i="9"/>
  <c r="FO16" i="9" s="1"/>
  <c r="FB13" i="9"/>
  <c r="FM13" i="9" s="1"/>
  <c r="EZ10" i="9"/>
  <c r="FB16" i="9"/>
  <c r="FM16" i="9" s="1"/>
  <c r="EZ13" i="9"/>
  <c r="FK13" i="9" s="1"/>
  <c r="FH9" i="9"/>
  <c r="FS9" i="9" s="1"/>
  <c r="FH18" i="9"/>
  <c r="FF15" i="9"/>
  <c r="FQ15" i="9" s="1"/>
  <c r="FD12" i="9"/>
  <c r="FO12" i="9" s="1"/>
  <c r="FB9" i="9"/>
  <c r="FM9" i="9" s="1"/>
  <c r="FF18" i="9"/>
  <c r="FQ18" i="9" s="1"/>
  <c r="FD15" i="9"/>
  <c r="FO15" i="9" s="1"/>
  <c r="FB12" i="9"/>
  <c r="EZ9" i="9"/>
  <c r="FK9" i="9" s="1"/>
  <c r="FE18" i="9"/>
  <c r="FP18" i="9" s="1"/>
  <c r="FC15" i="9"/>
  <c r="FN15" i="9" s="1"/>
  <c r="FA12" i="9"/>
  <c r="FL12" i="9" s="1"/>
  <c r="FC18" i="9"/>
  <c r="FN18" i="9" s="1"/>
  <c r="FA15" i="9"/>
  <c r="FL15" i="9" s="1"/>
  <c r="EY12" i="9"/>
  <c r="FJ12" i="9" s="1"/>
  <c r="FB18" i="9"/>
  <c r="FM18" i="9" s="1"/>
  <c r="EZ15" i="9"/>
  <c r="FK15" i="9" s="1"/>
  <c r="FH11" i="9"/>
  <c r="FS11" i="9" s="1"/>
  <c r="FA18" i="9"/>
  <c r="FL18" i="9" s="1"/>
  <c r="EY15" i="9"/>
  <c r="FJ15" i="9" s="1"/>
  <c r="FG11" i="9"/>
  <c r="FR11" i="9" s="1"/>
  <c r="FH17" i="9"/>
  <c r="FS17" i="9" s="1"/>
  <c r="FF14" i="9"/>
  <c r="FQ14" i="9" s="1"/>
  <c r="FD11" i="9"/>
  <c r="FO11" i="9" s="1"/>
  <c r="FB17" i="9"/>
  <c r="FM17" i="9" s="1"/>
  <c r="EZ14" i="9"/>
  <c r="FK14" i="9" s="1"/>
  <c r="FH10" i="9"/>
  <c r="FS10" i="9" s="1"/>
  <c r="FH13" i="9"/>
  <c r="FS13" i="9" s="1"/>
  <c r="FF11" i="9"/>
  <c r="FQ11" i="9" s="1"/>
  <c r="FF10" i="9"/>
  <c r="FQ10" i="9" s="1"/>
  <c r="EZ18" i="9"/>
  <c r="FK18" i="9" s="1"/>
  <c r="EZ17" i="9"/>
  <c r="FK17" i="9" s="1"/>
  <c r="FH14" i="9"/>
  <c r="FS14" i="9" s="1"/>
  <c r="FB186" i="9"/>
  <c r="FM186" i="9" s="1"/>
  <c r="FF184" i="9"/>
  <c r="EZ183" i="9"/>
  <c r="FK183" i="9" s="1"/>
  <c r="FD181" i="9"/>
  <c r="FO181" i="9" s="1"/>
  <c r="FH179" i="9"/>
  <c r="FS179" i="9" s="1"/>
  <c r="FB178" i="9"/>
  <c r="FM178" i="9" s="1"/>
  <c r="FA186" i="9"/>
  <c r="FL186" i="9" s="1"/>
  <c r="FE184" i="9"/>
  <c r="FP184" i="9" s="1"/>
  <c r="EY183" i="9"/>
  <c r="FJ183" i="9" s="1"/>
  <c r="FC181" i="9"/>
  <c r="FG179" i="9"/>
  <c r="FR179" i="9" s="1"/>
  <c r="FA178" i="9"/>
  <c r="FL178" i="9" s="1"/>
  <c r="EZ186" i="9"/>
  <c r="FK186" i="9" s="1"/>
  <c r="FD184" i="9"/>
  <c r="FO184" i="9" s="1"/>
  <c r="FH182" i="9"/>
  <c r="FS182" i="9" s="1"/>
  <c r="FB181" i="9"/>
  <c r="FM181" i="9" s="1"/>
  <c r="FF179" i="9"/>
  <c r="FQ179" i="9" s="1"/>
  <c r="EZ178" i="9"/>
  <c r="EY186" i="9"/>
  <c r="FJ186" i="9" s="1"/>
  <c r="FC184" i="9"/>
  <c r="FN184" i="9" s="1"/>
  <c r="FG182" i="9"/>
  <c r="FR182" i="9" s="1"/>
  <c r="FA181" i="9"/>
  <c r="FL181" i="9" s="1"/>
  <c r="FE179" i="9"/>
  <c r="FP179" i="9" s="1"/>
  <c r="EY178" i="9"/>
  <c r="FJ178" i="9" s="1"/>
  <c r="FG185" i="9"/>
  <c r="FA184" i="9"/>
  <c r="FL184" i="9" s="1"/>
  <c r="FE182" i="9"/>
  <c r="FP182" i="9" s="1"/>
  <c r="EY181" i="9"/>
  <c r="FJ181" i="9" s="1"/>
  <c r="FC179" i="9"/>
  <c r="FN179" i="9" s="1"/>
  <c r="FG177" i="9"/>
  <c r="FR177" i="9" s="1"/>
  <c r="FF185" i="9"/>
  <c r="FQ185" i="9" s="1"/>
  <c r="EZ184" i="9"/>
  <c r="FK184" i="9" s="1"/>
  <c r="FD182" i="9"/>
  <c r="FH180" i="9"/>
  <c r="FS180" i="9" s="1"/>
  <c r="FB179" i="9"/>
  <c r="FM179" i="9" s="1"/>
  <c r="FF177" i="9"/>
  <c r="FQ177" i="9" s="1"/>
  <c r="FE185" i="9"/>
  <c r="FP185" i="9" s="1"/>
  <c r="EY184" i="9"/>
  <c r="FJ184" i="9" s="1"/>
  <c r="FC182" i="9"/>
  <c r="FN182" i="9" s="1"/>
  <c r="FG180" i="9"/>
  <c r="FR180" i="9" s="1"/>
  <c r="FA179" i="9"/>
  <c r="FE177" i="9"/>
  <c r="FP177" i="9" s="1"/>
  <c r="FD185" i="9"/>
  <c r="FO185" i="9" s="1"/>
  <c r="FH183" i="9"/>
  <c r="FS183" i="9" s="1"/>
  <c r="FB182" i="9"/>
  <c r="FM182" i="9" s="1"/>
  <c r="FF180" i="9"/>
  <c r="FQ180" i="9" s="1"/>
  <c r="EZ179" i="9"/>
  <c r="FK179" i="9" s="1"/>
  <c r="FD177" i="9"/>
  <c r="FO177" i="9" s="1"/>
  <c r="FC185" i="9"/>
  <c r="FN185" i="9" s="1"/>
  <c r="FG183" i="9"/>
  <c r="FR183" i="9" s="1"/>
  <c r="FA182" i="9"/>
  <c r="FL182" i="9" s="1"/>
  <c r="FE180" i="9"/>
  <c r="FP180" i="9" s="1"/>
  <c r="EY179" i="9"/>
  <c r="FJ179" i="9" s="1"/>
  <c r="FC177" i="9"/>
  <c r="FN177" i="9" s="1"/>
  <c r="FH186" i="9"/>
  <c r="FB185" i="9"/>
  <c r="FM185" i="9" s="1"/>
  <c r="FF183" i="9"/>
  <c r="FQ183" i="9" s="1"/>
  <c r="EZ182" i="9"/>
  <c r="FK182" i="9" s="1"/>
  <c r="FD180" i="9"/>
  <c r="FO180" i="9" s="1"/>
  <c r="FH178" i="9"/>
  <c r="FS178" i="9" s="1"/>
  <c r="FB177" i="9"/>
  <c r="FM177" i="9" s="1"/>
  <c r="FG186" i="9"/>
  <c r="FR186" i="9" s="1"/>
  <c r="FA185" i="9"/>
  <c r="FL185" i="9" s="1"/>
  <c r="FE183" i="9"/>
  <c r="EY182" i="9"/>
  <c r="FJ182" i="9" s="1"/>
  <c r="FC180" i="9"/>
  <c r="FN180" i="9" s="1"/>
  <c r="FG178" i="9"/>
  <c r="FR178" i="9" s="1"/>
  <c r="FA177" i="9"/>
  <c r="FL177" i="9" s="1"/>
  <c r="FF186" i="9"/>
  <c r="FQ186" i="9" s="1"/>
  <c r="EZ185" i="9"/>
  <c r="FK185" i="9" s="1"/>
  <c r="FD183" i="9"/>
  <c r="FO183" i="9" s="1"/>
  <c r="FH181" i="9"/>
  <c r="FS181" i="9" s="1"/>
  <c r="FB180" i="9"/>
  <c r="FF178" i="9"/>
  <c r="FQ178" i="9" s="1"/>
  <c r="EZ177" i="9"/>
  <c r="FK177" i="9" s="1"/>
  <c r="FA183" i="9"/>
  <c r="FL183" i="9" s="1"/>
  <c r="FF182" i="9"/>
  <c r="FQ182" i="9" s="1"/>
  <c r="FG181" i="9"/>
  <c r="FR181" i="9" s="1"/>
  <c r="FF181" i="9"/>
  <c r="FQ181" i="9" s="1"/>
  <c r="FE181" i="9"/>
  <c r="FP181" i="9" s="1"/>
  <c r="EZ181" i="9"/>
  <c r="FK181" i="9" s="1"/>
  <c r="FE186" i="9"/>
  <c r="FP186" i="9" s="1"/>
  <c r="FA180" i="9"/>
  <c r="FL180" i="9" s="1"/>
  <c r="FD186" i="9"/>
  <c r="FO186" i="9" s="1"/>
  <c r="EZ180" i="9"/>
  <c r="FK180" i="9" s="1"/>
  <c r="FC186" i="9"/>
  <c r="FN186" i="9" s="1"/>
  <c r="EY180" i="9"/>
  <c r="FJ180" i="9" s="1"/>
  <c r="FH185" i="9"/>
  <c r="FS185" i="9" s="1"/>
  <c r="FD179" i="9"/>
  <c r="FO179" i="9" s="1"/>
  <c r="EY185" i="9"/>
  <c r="FJ185" i="9" s="1"/>
  <c r="FE178" i="9"/>
  <c r="FP178" i="9" s="1"/>
  <c r="FH184" i="9"/>
  <c r="FS184" i="9" s="1"/>
  <c r="FD178" i="9"/>
  <c r="FO178" i="9" s="1"/>
  <c r="FG184" i="9"/>
  <c r="FR184" i="9" s="1"/>
  <c r="FC178" i="9"/>
  <c r="FN178" i="9" s="1"/>
  <c r="FB184" i="9"/>
  <c r="FM184" i="9" s="1"/>
  <c r="FH177" i="9"/>
  <c r="FS177" i="9" s="1"/>
  <c r="FC183" i="9"/>
  <c r="FN183" i="9" s="1"/>
  <c r="FB183" i="9"/>
  <c r="FM183" i="9" s="1"/>
  <c r="EY177" i="9"/>
  <c r="FE129" i="9"/>
  <c r="FP129" i="9" s="1"/>
  <c r="EY128" i="9"/>
  <c r="FJ128" i="9" s="1"/>
  <c r="FC126" i="9"/>
  <c r="FN126" i="9" s="1"/>
  <c r="FG124" i="9"/>
  <c r="FR124" i="9" s="1"/>
  <c r="FA123" i="9"/>
  <c r="FE121" i="9"/>
  <c r="FP121" i="9" s="1"/>
  <c r="FD129" i="9"/>
  <c r="FO129" i="9" s="1"/>
  <c r="FH127" i="9"/>
  <c r="FS127" i="9" s="1"/>
  <c r="FB126" i="9"/>
  <c r="FM126" i="9" s="1"/>
  <c r="FF124" i="9"/>
  <c r="FQ124" i="9" s="1"/>
  <c r="EZ123" i="9"/>
  <c r="FK123" i="9" s="1"/>
  <c r="FD121" i="9"/>
  <c r="FO121" i="9" s="1"/>
  <c r="FC129" i="9"/>
  <c r="FN129" i="9" s="1"/>
  <c r="FG127" i="9"/>
  <c r="FR127" i="9" s="1"/>
  <c r="FA126" i="9"/>
  <c r="FL126" i="9" s="1"/>
  <c r="FE124" i="9"/>
  <c r="FP124" i="9" s="1"/>
  <c r="EY123" i="9"/>
  <c r="FJ123" i="9" s="1"/>
  <c r="FC121" i="9"/>
  <c r="FN121" i="9" s="1"/>
  <c r="FH130" i="9"/>
  <c r="FB129" i="9"/>
  <c r="FM129" i="9" s="1"/>
  <c r="FF127" i="9"/>
  <c r="FQ127" i="9" s="1"/>
  <c r="EZ126" i="9"/>
  <c r="FK126" i="9" s="1"/>
  <c r="FD124" i="9"/>
  <c r="FO124" i="9" s="1"/>
  <c r="FH122" i="9"/>
  <c r="FS122" i="9" s="1"/>
  <c r="FB121" i="9"/>
  <c r="FM121" i="9" s="1"/>
  <c r="FG130" i="9"/>
  <c r="FR130" i="9" s="1"/>
  <c r="FA129" i="9"/>
  <c r="FL129" i="9" s="1"/>
  <c r="FE127" i="9"/>
  <c r="EY126" i="9"/>
  <c r="FJ126" i="9" s="1"/>
  <c r="FC124" i="9"/>
  <c r="FN124" i="9" s="1"/>
  <c r="FG122" i="9"/>
  <c r="FR122" i="9" s="1"/>
  <c r="FA121" i="9"/>
  <c r="FL121" i="9" s="1"/>
  <c r="FF130" i="9"/>
  <c r="FQ130" i="9" s="1"/>
  <c r="EZ129" i="9"/>
  <c r="FK129" i="9" s="1"/>
  <c r="FD127" i="9"/>
  <c r="FO127" i="9" s="1"/>
  <c r="FH125" i="9"/>
  <c r="FS125" i="9" s="1"/>
  <c r="FB124" i="9"/>
  <c r="FF122" i="9"/>
  <c r="FQ122" i="9" s="1"/>
  <c r="EZ121" i="9"/>
  <c r="FK121" i="9" s="1"/>
  <c r="FE130" i="9"/>
  <c r="FP130" i="9" s="1"/>
  <c r="EY129" i="9"/>
  <c r="FJ129" i="9" s="1"/>
  <c r="FC127" i="9"/>
  <c r="FN127" i="9" s="1"/>
  <c r="FG125" i="9"/>
  <c r="FR125" i="9" s="1"/>
  <c r="FA124" i="9"/>
  <c r="FL124" i="9" s="1"/>
  <c r="FE122" i="9"/>
  <c r="FP122" i="9" s="1"/>
  <c r="FD130" i="9"/>
  <c r="FO130" i="9" s="1"/>
  <c r="FH128" i="9"/>
  <c r="FS128" i="9" s="1"/>
  <c r="FB127" i="9"/>
  <c r="FM127" i="9" s="1"/>
  <c r="FF125" i="9"/>
  <c r="FQ125" i="9" s="1"/>
  <c r="EZ124" i="9"/>
  <c r="FK124" i="9" s="1"/>
  <c r="FD122" i="9"/>
  <c r="FO122" i="9" s="1"/>
  <c r="EY121" i="9"/>
  <c r="FC130" i="9"/>
  <c r="FN130" i="9" s="1"/>
  <c r="FG128" i="9"/>
  <c r="FR128" i="9" s="1"/>
  <c r="FA127" i="9"/>
  <c r="FL127" i="9" s="1"/>
  <c r="FE125" i="9"/>
  <c r="FP125" i="9" s="1"/>
  <c r="EY124" i="9"/>
  <c r="FJ124" i="9" s="1"/>
  <c r="FC122" i="9"/>
  <c r="FN122" i="9" s="1"/>
  <c r="FB130" i="9"/>
  <c r="FM130" i="9" s="1"/>
  <c r="FF128" i="9"/>
  <c r="EZ127" i="9"/>
  <c r="FK127" i="9" s="1"/>
  <c r="FD125" i="9"/>
  <c r="FO125" i="9" s="1"/>
  <c r="FH123" i="9"/>
  <c r="FS123" i="9" s="1"/>
  <c r="FB122" i="9"/>
  <c r="FM122" i="9" s="1"/>
  <c r="FA130" i="9"/>
  <c r="FL130" i="9" s="1"/>
  <c r="FE128" i="9"/>
  <c r="FP128" i="9" s="1"/>
  <c r="EY127" i="9"/>
  <c r="FJ127" i="9" s="1"/>
  <c r="FC125" i="9"/>
  <c r="FG123" i="9"/>
  <c r="FR123" i="9" s="1"/>
  <c r="FA122" i="9"/>
  <c r="FL122" i="9" s="1"/>
  <c r="EZ130" i="9"/>
  <c r="FK130" i="9" s="1"/>
  <c r="FD128" i="9"/>
  <c r="FO128" i="9" s="1"/>
  <c r="FH126" i="9"/>
  <c r="FS126" i="9" s="1"/>
  <c r="FB125" i="9"/>
  <c r="FM125" i="9" s="1"/>
  <c r="FF123" i="9"/>
  <c r="FQ123" i="9" s="1"/>
  <c r="EZ122" i="9"/>
  <c r="EY130" i="9"/>
  <c r="FJ130" i="9" s="1"/>
  <c r="FC128" i="9"/>
  <c r="FN128" i="9" s="1"/>
  <c r="FG126" i="9"/>
  <c r="FR126" i="9" s="1"/>
  <c r="FA125" i="9"/>
  <c r="FL125" i="9" s="1"/>
  <c r="FE123" i="9"/>
  <c r="FP123" i="9" s="1"/>
  <c r="EY122" i="9"/>
  <c r="FJ122" i="9" s="1"/>
  <c r="FH129" i="9"/>
  <c r="FS129" i="9" s="1"/>
  <c r="FB128" i="9"/>
  <c r="FM128" i="9" s="1"/>
  <c r="FF126" i="9"/>
  <c r="FQ126" i="9" s="1"/>
  <c r="EZ125" i="9"/>
  <c r="FK125" i="9" s="1"/>
  <c r="FD123" i="9"/>
  <c r="FO123" i="9" s="1"/>
  <c r="FH121" i="9"/>
  <c r="FS121" i="9" s="1"/>
  <c r="FE126" i="9"/>
  <c r="FP126" i="9" s="1"/>
  <c r="FD126" i="9"/>
  <c r="EY125" i="9"/>
  <c r="FJ125" i="9" s="1"/>
  <c r="FH124" i="9"/>
  <c r="FS124" i="9" s="1"/>
  <c r="FC123" i="9"/>
  <c r="FN123" i="9" s="1"/>
  <c r="FB123" i="9"/>
  <c r="FM123" i="9" s="1"/>
  <c r="FG121" i="9"/>
  <c r="FR121" i="9" s="1"/>
  <c r="FF121" i="9"/>
  <c r="FQ121" i="9" s="1"/>
  <c r="FG129" i="9"/>
  <c r="FF129" i="9"/>
  <c r="FQ129" i="9" s="1"/>
  <c r="EZ128" i="9"/>
  <c r="FK128" i="9" s="1"/>
  <c r="FA128" i="9"/>
  <c r="FL128" i="9" s="1"/>
  <c r="FD59" i="9"/>
  <c r="FO59" i="9" s="1"/>
  <c r="FH57" i="9"/>
  <c r="FS57" i="9" s="1"/>
  <c r="FB56" i="9"/>
  <c r="FM56" i="9" s="1"/>
  <c r="FF54" i="9"/>
  <c r="FQ54" i="9" s="1"/>
  <c r="EZ53" i="9"/>
  <c r="FK53" i="9" s="1"/>
  <c r="FD51" i="9"/>
  <c r="FO51" i="9" s="1"/>
  <c r="FC59" i="9"/>
  <c r="FN59" i="9" s="1"/>
  <c r="FG57" i="9"/>
  <c r="FR57" i="9" s="1"/>
  <c r="FA56" i="9"/>
  <c r="FL56" i="9" s="1"/>
  <c r="FE54" i="9"/>
  <c r="FP54" i="9" s="1"/>
  <c r="EY53" i="9"/>
  <c r="FJ53" i="9" s="1"/>
  <c r="FC51" i="9"/>
  <c r="FN51" i="9" s="1"/>
  <c r="FH60" i="9"/>
  <c r="FB59" i="9"/>
  <c r="FM59" i="9" s="1"/>
  <c r="FF57" i="9"/>
  <c r="FQ57" i="9" s="1"/>
  <c r="EZ56" i="9"/>
  <c r="FK56" i="9" s="1"/>
  <c r="FD54" i="9"/>
  <c r="FO54" i="9" s="1"/>
  <c r="FH52" i="9"/>
  <c r="FS52" i="9" s="1"/>
  <c r="FB51" i="9"/>
  <c r="FM51" i="9" s="1"/>
  <c r="FG60" i="9"/>
  <c r="FR60" i="9" s="1"/>
  <c r="FA59" i="9"/>
  <c r="FL59" i="9" s="1"/>
  <c r="FE57" i="9"/>
  <c r="EY56" i="9"/>
  <c r="FJ56" i="9" s="1"/>
  <c r="FC54" i="9"/>
  <c r="FN54" i="9" s="1"/>
  <c r="FG52" i="9"/>
  <c r="FR52" i="9" s="1"/>
  <c r="FA51" i="9"/>
  <c r="FL51" i="9" s="1"/>
  <c r="FF60" i="9"/>
  <c r="FQ60" i="9" s="1"/>
  <c r="EZ59" i="9"/>
  <c r="FK59" i="9" s="1"/>
  <c r="FD57" i="9"/>
  <c r="FO57" i="9" s="1"/>
  <c r="FH55" i="9"/>
  <c r="FS55" i="9" s="1"/>
  <c r="FB54" i="9"/>
  <c r="FF52" i="9"/>
  <c r="FQ52" i="9" s="1"/>
  <c r="EZ51" i="9"/>
  <c r="FK51" i="9" s="1"/>
  <c r="FE60" i="9"/>
  <c r="FP60" i="9" s="1"/>
  <c r="EY59" i="9"/>
  <c r="FJ59" i="9" s="1"/>
  <c r="FC57" i="9"/>
  <c r="FN57" i="9" s="1"/>
  <c r="FG55" i="9"/>
  <c r="FR55" i="9" s="1"/>
  <c r="FA54" i="9"/>
  <c r="FL54" i="9" s="1"/>
  <c r="FE52" i="9"/>
  <c r="FP52" i="9" s="1"/>
  <c r="FD60" i="9"/>
  <c r="FO60" i="9" s="1"/>
  <c r="FH58" i="9"/>
  <c r="FS58" i="9" s="1"/>
  <c r="FB57" i="9"/>
  <c r="FM57" i="9" s="1"/>
  <c r="FF55" i="9"/>
  <c r="FQ55" i="9" s="1"/>
  <c r="EZ54" i="9"/>
  <c r="FK54" i="9" s="1"/>
  <c r="FD52" i="9"/>
  <c r="FO52" i="9" s="1"/>
  <c r="EY51" i="9"/>
  <c r="FC60" i="9"/>
  <c r="FN60" i="9" s="1"/>
  <c r="FG58" i="9"/>
  <c r="FR58" i="9" s="1"/>
  <c r="FA57" i="9"/>
  <c r="FL57" i="9" s="1"/>
  <c r="FE55" i="9"/>
  <c r="FP55" i="9" s="1"/>
  <c r="EY54" i="9"/>
  <c r="FJ54" i="9" s="1"/>
  <c r="FC52" i="9"/>
  <c r="FN52" i="9" s="1"/>
  <c r="FB60" i="9"/>
  <c r="FM60" i="9" s="1"/>
  <c r="FF58" i="9"/>
  <c r="EZ57" i="9"/>
  <c r="FK57" i="9" s="1"/>
  <c r="FD55" i="9"/>
  <c r="FO55" i="9" s="1"/>
  <c r="FH53" i="9"/>
  <c r="FS53" i="9" s="1"/>
  <c r="FB52" i="9"/>
  <c r="FM52" i="9" s="1"/>
  <c r="FA60" i="9"/>
  <c r="FL60" i="9" s="1"/>
  <c r="FE58" i="9"/>
  <c r="FP58" i="9" s="1"/>
  <c r="EY57" i="9"/>
  <c r="FJ57" i="9" s="1"/>
  <c r="FC55" i="9"/>
  <c r="FG53" i="9"/>
  <c r="FR53" i="9" s="1"/>
  <c r="FA52" i="9"/>
  <c r="FL52" i="9" s="1"/>
  <c r="EZ60" i="9"/>
  <c r="FK60" i="9" s="1"/>
  <c r="FD58" i="9"/>
  <c r="FO58" i="9" s="1"/>
  <c r="FH56" i="9"/>
  <c r="FS56" i="9" s="1"/>
  <c r="FB55" i="9"/>
  <c r="FM55" i="9" s="1"/>
  <c r="FF53" i="9"/>
  <c r="FQ53" i="9" s="1"/>
  <c r="EZ52" i="9"/>
  <c r="EY60" i="9"/>
  <c r="FJ60" i="9" s="1"/>
  <c r="FC58" i="9"/>
  <c r="FN58" i="9" s="1"/>
  <c r="FG56" i="9"/>
  <c r="FR56" i="9" s="1"/>
  <c r="FA55" i="9"/>
  <c r="FL55" i="9" s="1"/>
  <c r="FE53" i="9"/>
  <c r="FP53" i="9" s="1"/>
  <c r="EY52" i="9"/>
  <c r="FJ52" i="9" s="1"/>
  <c r="FH59" i="9"/>
  <c r="FS59" i="9" s="1"/>
  <c r="FB58" i="9"/>
  <c r="FM58" i="9" s="1"/>
  <c r="FF56" i="9"/>
  <c r="FQ56" i="9" s="1"/>
  <c r="EZ55" i="9"/>
  <c r="FK55" i="9" s="1"/>
  <c r="FD53" i="9"/>
  <c r="FO53" i="9" s="1"/>
  <c r="FH51" i="9"/>
  <c r="FS51" i="9" s="1"/>
  <c r="FG59" i="9"/>
  <c r="FA58" i="9"/>
  <c r="FL58" i="9" s="1"/>
  <c r="FE56" i="9"/>
  <c r="FP56" i="9" s="1"/>
  <c r="EY55" i="9"/>
  <c r="FJ55" i="9" s="1"/>
  <c r="FC53" i="9"/>
  <c r="FN53" i="9" s="1"/>
  <c r="FG51" i="9"/>
  <c r="FR51" i="9" s="1"/>
  <c r="FF59" i="9"/>
  <c r="FQ59" i="9" s="1"/>
  <c r="FE59" i="9"/>
  <c r="FP59" i="9" s="1"/>
  <c r="EZ58" i="9"/>
  <c r="FK58" i="9" s="1"/>
  <c r="EY58" i="9"/>
  <c r="FJ58" i="9" s="1"/>
  <c r="FD56" i="9"/>
  <c r="FC56" i="9"/>
  <c r="FN56" i="9" s="1"/>
  <c r="FH54" i="9"/>
  <c r="FS54" i="9" s="1"/>
  <c r="FG54" i="9"/>
  <c r="FR54" i="9" s="1"/>
  <c r="FB53" i="9"/>
  <c r="FM53" i="9" s="1"/>
  <c r="FA53" i="9"/>
  <c r="FF51" i="9"/>
  <c r="FQ51" i="9" s="1"/>
  <c r="FE51" i="9"/>
  <c r="FP51" i="9" s="1"/>
  <c r="DP64" i="10" l="1" a="1"/>
  <c r="DP78" i="10" a="1"/>
  <c r="DR82" i="10" s="1"/>
  <c r="EC82" i="10" s="1"/>
  <c r="DP92" i="10" a="1"/>
  <c r="DV93" i="10" s="1"/>
  <c r="EG93" i="10" s="1"/>
  <c r="DG44" i="5"/>
  <c r="DR44" i="5" s="1"/>
  <c r="DK42" i="5"/>
  <c r="DV42" i="5" s="1"/>
  <c r="DE41" i="5"/>
  <c r="DP41" i="5" s="1"/>
  <c r="DI39" i="5"/>
  <c r="DT39" i="5" s="1"/>
  <c r="DC38" i="5"/>
  <c r="DN38" i="5" s="1"/>
  <c r="DG36" i="5"/>
  <c r="DR36" i="5" s="1"/>
  <c r="DF44" i="5"/>
  <c r="DQ44" i="5" s="1"/>
  <c r="DJ42" i="5"/>
  <c r="DU42" i="5" s="1"/>
  <c r="DD41" i="5"/>
  <c r="DO41" i="5" s="1"/>
  <c r="DH39" i="5"/>
  <c r="DS39" i="5" s="1"/>
  <c r="DB38" i="5"/>
  <c r="DM38" i="5" s="1"/>
  <c r="DF36" i="5"/>
  <c r="DQ36" i="5" s="1"/>
  <c r="DK45" i="5"/>
  <c r="DE44" i="5"/>
  <c r="DP44" i="5" s="1"/>
  <c r="DI42" i="5"/>
  <c r="DT42" i="5" s="1"/>
  <c r="DC41" i="5"/>
  <c r="DN41" i="5" s="1"/>
  <c r="DG39" i="5"/>
  <c r="DR39" i="5" s="1"/>
  <c r="DK37" i="5"/>
  <c r="DV37" i="5" s="1"/>
  <c r="DE36" i="5"/>
  <c r="DP36" i="5" s="1"/>
  <c r="DJ45" i="5"/>
  <c r="DU45" i="5" s="1"/>
  <c r="DD44" i="5"/>
  <c r="DO44" i="5" s="1"/>
  <c r="DH42" i="5"/>
  <c r="DB41" i="5"/>
  <c r="DM41" i="5" s="1"/>
  <c r="DF39" i="5"/>
  <c r="DQ39" i="5" s="1"/>
  <c r="DJ37" i="5"/>
  <c r="DU37" i="5" s="1"/>
  <c r="DD36" i="5"/>
  <c r="DO36" i="5" s="1"/>
  <c r="DI45" i="5"/>
  <c r="DT45" i="5" s="1"/>
  <c r="DC44" i="5"/>
  <c r="DN44" i="5" s="1"/>
  <c r="DG42" i="5"/>
  <c r="DR42" i="5" s="1"/>
  <c r="DK40" i="5"/>
  <c r="DV40" i="5" s="1"/>
  <c r="DE39" i="5"/>
  <c r="DI37" i="5"/>
  <c r="DT37" i="5" s="1"/>
  <c r="DC36" i="5"/>
  <c r="DN36" i="5" s="1"/>
  <c r="DH45" i="5"/>
  <c r="DS45" i="5" s="1"/>
  <c r="DB44" i="5"/>
  <c r="DM44" i="5" s="1"/>
  <c r="DF42" i="5"/>
  <c r="DQ42" i="5" s="1"/>
  <c r="DJ40" i="5"/>
  <c r="DU40" i="5" s="1"/>
  <c r="DD39" i="5"/>
  <c r="DO39" i="5" s="1"/>
  <c r="DH37" i="5"/>
  <c r="DS37" i="5" s="1"/>
  <c r="DG45" i="5"/>
  <c r="DR45" i="5" s="1"/>
  <c r="DK43" i="5"/>
  <c r="DV43" i="5" s="1"/>
  <c r="DE42" i="5"/>
  <c r="DP42" i="5" s="1"/>
  <c r="DI40" i="5"/>
  <c r="DT40" i="5" s="1"/>
  <c r="DC39" i="5"/>
  <c r="DN39" i="5" s="1"/>
  <c r="DG37" i="5"/>
  <c r="DR37" i="5" s="1"/>
  <c r="DB36" i="5"/>
  <c r="DF45" i="5"/>
  <c r="DQ45" i="5" s="1"/>
  <c r="DJ43" i="5"/>
  <c r="DU43" i="5" s="1"/>
  <c r="DD42" i="5"/>
  <c r="DO42" i="5" s="1"/>
  <c r="DH40" i="5"/>
  <c r="DS40" i="5" s="1"/>
  <c r="DB39" i="5"/>
  <c r="DM39" i="5" s="1"/>
  <c r="DF37" i="5"/>
  <c r="DQ37" i="5" s="1"/>
  <c r="DE45" i="5"/>
  <c r="DP45" i="5" s="1"/>
  <c r="DI43" i="5"/>
  <c r="DC42" i="5"/>
  <c r="DN42" i="5" s="1"/>
  <c r="DG40" i="5"/>
  <c r="DR40" i="5" s="1"/>
  <c r="DK38" i="5"/>
  <c r="DV38" i="5" s="1"/>
  <c r="DE37" i="5"/>
  <c r="DP37" i="5" s="1"/>
  <c r="DD45" i="5"/>
  <c r="DO45" i="5" s="1"/>
  <c r="DH43" i="5"/>
  <c r="DS43" i="5" s="1"/>
  <c r="DB42" i="5"/>
  <c r="DM42" i="5" s="1"/>
  <c r="DF40" i="5"/>
  <c r="DJ38" i="5"/>
  <c r="DU38" i="5" s="1"/>
  <c r="DD37" i="5"/>
  <c r="DO37" i="5" s="1"/>
  <c r="DC45" i="5"/>
  <c r="DN45" i="5" s="1"/>
  <c r="DG43" i="5"/>
  <c r="DR43" i="5" s="1"/>
  <c r="DK41" i="5"/>
  <c r="DV41" i="5" s="1"/>
  <c r="DE40" i="5"/>
  <c r="DP40" i="5" s="1"/>
  <c r="DI38" i="5"/>
  <c r="DT38" i="5" s="1"/>
  <c r="DC37" i="5"/>
  <c r="DB45" i="5"/>
  <c r="DM45" i="5" s="1"/>
  <c r="DF43" i="5"/>
  <c r="DQ43" i="5" s="1"/>
  <c r="DJ41" i="5"/>
  <c r="DU41" i="5" s="1"/>
  <c r="DD40" i="5"/>
  <c r="DO40" i="5" s="1"/>
  <c r="DH38" i="5"/>
  <c r="DS38" i="5" s="1"/>
  <c r="DB37" i="5"/>
  <c r="DM37" i="5" s="1"/>
  <c r="DK44" i="5"/>
  <c r="DV44" i="5" s="1"/>
  <c r="DE43" i="5"/>
  <c r="DP43" i="5" s="1"/>
  <c r="DI41" i="5"/>
  <c r="DT41" i="5" s="1"/>
  <c r="DC40" i="5"/>
  <c r="DN40" i="5" s="1"/>
  <c r="DG38" i="5"/>
  <c r="DR38" i="5" s="1"/>
  <c r="DK36" i="5"/>
  <c r="DV36" i="5" s="1"/>
  <c r="DJ44" i="5"/>
  <c r="DD43" i="5"/>
  <c r="DO43" i="5" s="1"/>
  <c r="DH41" i="5"/>
  <c r="DS41" i="5" s="1"/>
  <c r="DB40" i="5"/>
  <c r="DM40" i="5" s="1"/>
  <c r="DF38" i="5"/>
  <c r="DQ38" i="5" s="1"/>
  <c r="DJ36" i="5"/>
  <c r="DU36" i="5" s="1"/>
  <c r="DE38" i="5"/>
  <c r="DP38" i="5" s="1"/>
  <c r="DD38" i="5"/>
  <c r="DI36" i="5"/>
  <c r="DT36" i="5" s="1"/>
  <c r="DH36" i="5"/>
  <c r="DS36" i="5" s="1"/>
  <c r="DI44" i="5"/>
  <c r="DT44" i="5" s="1"/>
  <c r="DH44" i="5"/>
  <c r="DS44" i="5" s="1"/>
  <c r="DC43" i="5"/>
  <c r="DN43" i="5" s="1"/>
  <c r="DB43" i="5"/>
  <c r="DM43" i="5" s="1"/>
  <c r="DG41" i="5"/>
  <c r="DF41" i="5"/>
  <c r="DQ41" i="5" s="1"/>
  <c r="DK39" i="5"/>
  <c r="DV39" i="5" s="1"/>
  <c r="DJ39" i="5"/>
  <c r="DU39" i="5" s="1"/>
  <c r="DX8" i="5" a="1"/>
  <c r="FU9" i="9" a="1"/>
  <c r="FU163" i="9" a="1"/>
  <c r="DX50" i="5" a="1"/>
  <c r="DP8" i="10" a="1"/>
  <c r="DK73" i="5"/>
  <c r="DE72" i="5"/>
  <c r="DP72" i="5" s="1"/>
  <c r="DI70" i="5"/>
  <c r="DT70" i="5" s="1"/>
  <c r="DC69" i="5"/>
  <c r="DN69" i="5" s="1"/>
  <c r="DG67" i="5"/>
  <c r="DR67" i="5" s="1"/>
  <c r="DK65" i="5"/>
  <c r="DV65" i="5" s="1"/>
  <c r="DE64" i="5"/>
  <c r="DP64" i="5" s="1"/>
  <c r="DJ73" i="5"/>
  <c r="DU73" i="5" s="1"/>
  <c r="DD72" i="5"/>
  <c r="DO72" i="5" s="1"/>
  <c r="DH70" i="5"/>
  <c r="DB69" i="5"/>
  <c r="DM69" i="5" s="1"/>
  <c r="DF67" i="5"/>
  <c r="DQ67" i="5" s="1"/>
  <c r="DJ65" i="5"/>
  <c r="DU65" i="5" s="1"/>
  <c r="DD64" i="5"/>
  <c r="DO64" i="5" s="1"/>
  <c r="DI73" i="5"/>
  <c r="DT73" i="5" s="1"/>
  <c r="DC72" i="5"/>
  <c r="DN72" i="5" s="1"/>
  <c r="DG70" i="5"/>
  <c r="DR70" i="5" s="1"/>
  <c r="DK68" i="5"/>
  <c r="DV68" i="5" s="1"/>
  <c r="DE67" i="5"/>
  <c r="DI65" i="5"/>
  <c r="DT65" i="5" s="1"/>
  <c r="DC64" i="5"/>
  <c r="DN64" i="5" s="1"/>
  <c r="DH73" i="5"/>
  <c r="DS73" i="5" s="1"/>
  <c r="DB72" i="5"/>
  <c r="DM72" i="5" s="1"/>
  <c r="DF70" i="5"/>
  <c r="DQ70" i="5" s="1"/>
  <c r="DJ68" i="5"/>
  <c r="DU68" i="5" s="1"/>
  <c r="DD67" i="5"/>
  <c r="DO67" i="5" s="1"/>
  <c r="DH65" i="5"/>
  <c r="DS65" i="5" s="1"/>
  <c r="DG73" i="5"/>
  <c r="DR73" i="5" s="1"/>
  <c r="DK71" i="5"/>
  <c r="DV71" i="5" s="1"/>
  <c r="DE70" i="5"/>
  <c r="DP70" i="5" s="1"/>
  <c r="DI68" i="5"/>
  <c r="DT68" i="5" s="1"/>
  <c r="DC67" i="5"/>
  <c r="DN67" i="5" s="1"/>
  <c r="DG65" i="5"/>
  <c r="DR65" i="5" s="1"/>
  <c r="DB64" i="5"/>
  <c r="DF73" i="5"/>
  <c r="DQ73" i="5" s="1"/>
  <c r="DJ71" i="5"/>
  <c r="DU71" i="5" s="1"/>
  <c r="DD70" i="5"/>
  <c r="DO70" i="5" s="1"/>
  <c r="DH68" i="5"/>
  <c r="DS68" i="5" s="1"/>
  <c r="DB67" i="5"/>
  <c r="DM67" i="5" s="1"/>
  <c r="DF65" i="5"/>
  <c r="DQ65" i="5" s="1"/>
  <c r="DE73" i="5"/>
  <c r="DP73" i="5" s="1"/>
  <c r="DI71" i="5"/>
  <c r="DC70" i="5"/>
  <c r="DN70" i="5" s="1"/>
  <c r="DG68" i="5"/>
  <c r="DR68" i="5" s="1"/>
  <c r="DK66" i="5"/>
  <c r="DV66" i="5" s="1"/>
  <c r="DE65" i="5"/>
  <c r="DP65" i="5" s="1"/>
  <c r="DD73" i="5"/>
  <c r="DO73" i="5" s="1"/>
  <c r="DH71" i="5"/>
  <c r="DS71" i="5" s="1"/>
  <c r="DB70" i="5"/>
  <c r="DM70" i="5" s="1"/>
  <c r="DF68" i="5"/>
  <c r="DJ66" i="5"/>
  <c r="DU66" i="5" s="1"/>
  <c r="DD65" i="5"/>
  <c r="DO65" i="5" s="1"/>
  <c r="DC73" i="5"/>
  <c r="DN73" i="5" s="1"/>
  <c r="DG71" i="5"/>
  <c r="DR71" i="5" s="1"/>
  <c r="DK69" i="5"/>
  <c r="DV69" i="5" s="1"/>
  <c r="DE68" i="5"/>
  <c r="DP68" i="5" s="1"/>
  <c r="DI66" i="5"/>
  <c r="DT66" i="5" s="1"/>
  <c r="DC65" i="5"/>
  <c r="DB73" i="5"/>
  <c r="DM73" i="5" s="1"/>
  <c r="DF71" i="5"/>
  <c r="DQ71" i="5" s="1"/>
  <c r="DJ69" i="5"/>
  <c r="DU69" i="5" s="1"/>
  <c r="DD68" i="5"/>
  <c r="DO68" i="5" s="1"/>
  <c r="DH66" i="5"/>
  <c r="DS66" i="5" s="1"/>
  <c r="DB65" i="5"/>
  <c r="DM65" i="5" s="1"/>
  <c r="DK72" i="5"/>
  <c r="DV72" i="5" s="1"/>
  <c r="DE71" i="5"/>
  <c r="DP71" i="5" s="1"/>
  <c r="DI69" i="5"/>
  <c r="DT69" i="5" s="1"/>
  <c r="DC68" i="5"/>
  <c r="DN68" i="5" s="1"/>
  <c r="DG66" i="5"/>
  <c r="DR66" i="5" s="1"/>
  <c r="DK64" i="5"/>
  <c r="DV64" i="5" s="1"/>
  <c r="DJ72" i="5"/>
  <c r="DD71" i="5"/>
  <c r="DO71" i="5" s="1"/>
  <c r="DH69" i="5"/>
  <c r="DS69" i="5" s="1"/>
  <c r="DB68" i="5"/>
  <c r="DM68" i="5" s="1"/>
  <c r="DF66" i="5"/>
  <c r="DQ66" i="5" s="1"/>
  <c r="DJ64" i="5"/>
  <c r="DU64" i="5" s="1"/>
  <c r="DI72" i="5"/>
  <c r="DT72" i="5" s="1"/>
  <c r="DC71" i="5"/>
  <c r="DN71" i="5" s="1"/>
  <c r="DG69" i="5"/>
  <c r="DK67" i="5"/>
  <c r="DV67" i="5" s="1"/>
  <c r="DE66" i="5"/>
  <c r="DP66" i="5" s="1"/>
  <c r="DI64" i="5"/>
  <c r="DT64" i="5" s="1"/>
  <c r="DH72" i="5"/>
  <c r="DS72" i="5" s="1"/>
  <c r="DB71" i="5"/>
  <c r="DM71" i="5" s="1"/>
  <c r="DF69" i="5"/>
  <c r="DQ69" i="5" s="1"/>
  <c r="DJ67" i="5"/>
  <c r="DU67" i="5" s="1"/>
  <c r="DD66" i="5"/>
  <c r="DH64" i="5"/>
  <c r="DS64" i="5" s="1"/>
  <c r="DF72" i="5"/>
  <c r="DQ72" i="5" s="1"/>
  <c r="DK70" i="5"/>
  <c r="DV70" i="5" s="1"/>
  <c r="DJ70" i="5"/>
  <c r="DU70" i="5" s="1"/>
  <c r="DE69" i="5"/>
  <c r="DP69" i="5" s="1"/>
  <c r="DD69" i="5"/>
  <c r="DO69" i="5" s="1"/>
  <c r="DI67" i="5"/>
  <c r="DT67" i="5" s="1"/>
  <c r="DH67" i="5"/>
  <c r="DS67" i="5" s="1"/>
  <c r="DC66" i="5"/>
  <c r="DN66" i="5" s="1"/>
  <c r="DB66" i="5"/>
  <c r="DM66" i="5" s="1"/>
  <c r="DG64" i="5"/>
  <c r="DR64" i="5" s="1"/>
  <c r="DF64" i="5"/>
  <c r="DQ64" i="5" s="1"/>
  <c r="DG72" i="5"/>
  <c r="DR72" i="5" s="1"/>
  <c r="DG101" i="5"/>
  <c r="DR101" i="5" s="1"/>
  <c r="DK99" i="5"/>
  <c r="DV99" i="5" s="1"/>
  <c r="DE98" i="5"/>
  <c r="DP98" i="5" s="1"/>
  <c r="DI96" i="5"/>
  <c r="DT96" i="5" s="1"/>
  <c r="DC95" i="5"/>
  <c r="DN95" i="5" s="1"/>
  <c r="DG93" i="5"/>
  <c r="DR93" i="5" s="1"/>
  <c r="DB92" i="5"/>
  <c r="DF101" i="5"/>
  <c r="DQ101" i="5" s="1"/>
  <c r="DJ99" i="5"/>
  <c r="DU99" i="5" s="1"/>
  <c r="DD98" i="5"/>
  <c r="DO98" i="5" s="1"/>
  <c r="DH96" i="5"/>
  <c r="DS96" i="5" s="1"/>
  <c r="DB95" i="5"/>
  <c r="DM95" i="5" s="1"/>
  <c r="DF93" i="5"/>
  <c r="DQ93" i="5" s="1"/>
  <c r="DE101" i="5"/>
  <c r="DP101" i="5" s="1"/>
  <c r="DI99" i="5"/>
  <c r="DC98" i="5"/>
  <c r="DN98" i="5" s="1"/>
  <c r="DG96" i="5"/>
  <c r="DR96" i="5" s="1"/>
  <c r="DK94" i="5"/>
  <c r="DV94" i="5" s="1"/>
  <c r="DE93" i="5"/>
  <c r="DP93" i="5" s="1"/>
  <c r="DD101" i="5"/>
  <c r="DO101" i="5" s="1"/>
  <c r="DH99" i="5"/>
  <c r="DS99" i="5" s="1"/>
  <c r="DB98" i="5"/>
  <c r="DM98" i="5" s="1"/>
  <c r="DF96" i="5"/>
  <c r="DJ94" i="5"/>
  <c r="DU94" i="5" s="1"/>
  <c r="DD93" i="5"/>
  <c r="DO93" i="5" s="1"/>
  <c r="DB101" i="5"/>
  <c r="DM101" i="5" s="1"/>
  <c r="DF99" i="5"/>
  <c r="DQ99" i="5" s="1"/>
  <c r="DJ97" i="5"/>
  <c r="DU97" i="5" s="1"/>
  <c r="DD96" i="5"/>
  <c r="DO96" i="5" s="1"/>
  <c r="DH94" i="5"/>
  <c r="DS94" i="5" s="1"/>
  <c r="DB93" i="5"/>
  <c r="DM93" i="5" s="1"/>
  <c r="DK100" i="5"/>
  <c r="DV100" i="5" s="1"/>
  <c r="DE99" i="5"/>
  <c r="DP99" i="5" s="1"/>
  <c r="DI97" i="5"/>
  <c r="DT97" i="5" s="1"/>
  <c r="DC96" i="5"/>
  <c r="DN96" i="5" s="1"/>
  <c r="DG94" i="5"/>
  <c r="DR94" i="5" s="1"/>
  <c r="DK92" i="5"/>
  <c r="DV92" i="5" s="1"/>
  <c r="DJ100" i="5"/>
  <c r="DD99" i="5"/>
  <c r="DO99" i="5" s="1"/>
  <c r="DH97" i="5"/>
  <c r="DS97" i="5" s="1"/>
  <c r="DB96" i="5"/>
  <c r="DM96" i="5" s="1"/>
  <c r="DF94" i="5"/>
  <c r="DQ94" i="5" s="1"/>
  <c r="DJ92" i="5"/>
  <c r="DU92" i="5" s="1"/>
  <c r="DH100" i="5"/>
  <c r="DS100" i="5" s="1"/>
  <c r="DB99" i="5"/>
  <c r="DM99" i="5" s="1"/>
  <c r="DF97" i="5"/>
  <c r="DQ97" i="5" s="1"/>
  <c r="DJ95" i="5"/>
  <c r="DU95" i="5" s="1"/>
  <c r="DD94" i="5"/>
  <c r="DH92" i="5"/>
  <c r="DS92" i="5" s="1"/>
  <c r="DG100" i="5"/>
  <c r="DR100" i="5" s="1"/>
  <c r="DK98" i="5"/>
  <c r="DV98" i="5" s="1"/>
  <c r="DE97" i="5"/>
  <c r="DP97" i="5" s="1"/>
  <c r="DI95" i="5"/>
  <c r="DT95" i="5" s="1"/>
  <c r="DC94" i="5"/>
  <c r="DN94" i="5" s="1"/>
  <c r="DG92" i="5"/>
  <c r="DR92" i="5" s="1"/>
  <c r="DF100" i="5"/>
  <c r="DQ100" i="5" s="1"/>
  <c r="DJ98" i="5"/>
  <c r="DU98" i="5" s="1"/>
  <c r="DD97" i="5"/>
  <c r="DO97" i="5" s="1"/>
  <c r="DH95" i="5"/>
  <c r="DS95" i="5" s="1"/>
  <c r="DB94" i="5"/>
  <c r="DM94" i="5" s="1"/>
  <c r="DF92" i="5"/>
  <c r="DQ92" i="5" s="1"/>
  <c r="DJ101" i="5"/>
  <c r="DU101" i="5" s="1"/>
  <c r="DD100" i="5"/>
  <c r="DO100" i="5" s="1"/>
  <c r="DH98" i="5"/>
  <c r="DB97" i="5"/>
  <c r="DM97" i="5" s="1"/>
  <c r="DF95" i="5"/>
  <c r="DQ95" i="5" s="1"/>
  <c r="DJ93" i="5"/>
  <c r="DU93" i="5" s="1"/>
  <c r="DD92" i="5"/>
  <c r="DO92" i="5" s="1"/>
  <c r="DH101" i="5"/>
  <c r="DS101" i="5" s="1"/>
  <c r="DE96" i="5"/>
  <c r="DP96" i="5" s="1"/>
  <c r="DC101" i="5"/>
  <c r="DN101" i="5" s="1"/>
  <c r="DK95" i="5"/>
  <c r="DV95" i="5" s="1"/>
  <c r="DI100" i="5"/>
  <c r="DT100" i="5" s="1"/>
  <c r="DG95" i="5"/>
  <c r="DR95" i="5" s="1"/>
  <c r="DE100" i="5"/>
  <c r="DP100" i="5" s="1"/>
  <c r="DE95" i="5"/>
  <c r="DB100" i="5"/>
  <c r="DM100" i="5" s="1"/>
  <c r="DI94" i="5"/>
  <c r="DT94" i="5" s="1"/>
  <c r="DG99" i="5"/>
  <c r="DR99" i="5" s="1"/>
  <c r="DE94" i="5"/>
  <c r="DP94" i="5" s="1"/>
  <c r="DC99" i="5"/>
  <c r="DN99" i="5" s="1"/>
  <c r="DK93" i="5"/>
  <c r="DV93" i="5" s="1"/>
  <c r="DI98" i="5"/>
  <c r="DT98" i="5" s="1"/>
  <c r="DI93" i="5"/>
  <c r="DT93" i="5" s="1"/>
  <c r="DG98" i="5"/>
  <c r="DR98" i="5" s="1"/>
  <c r="DH93" i="5"/>
  <c r="DS93" i="5" s="1"/>
  <c r="DF98" i="5"/>
  <c r="DQ98" i="5" s="1"/>
  <c r="DC93" i="5"/>
  <c r="DK97" i="5"/>
  <c r="DV97" i="5" s="1"/>
  <c r="DI92" i="5"/>
  <c r="DT92" i="5" s="1"/>
  <c r="DC97" i="5"/>
  <c r="DN97" i="5" s="1"/>
  <c r="DC92" i="5"/>
  <c r="DN92" i="5" s="1"/>
  <c r="DD95" i="5"/>
  <c r="DO95" i="5" s="1"/>
  <c r="DE92" i="5"/>
  <c r="DP92" i="5" s="1"/>
  <c r="DK101" i="5"/>
  <c r="DI101" i="5"/>
  <c r="DT101" i="5" s="1"/>
  <c r="DC100" i="5"/>
  <c r="DN100" i="5" s="1"/>
  <c r="DG97" i="5"/>
  <c r="DK96" i="5"/>
  <c r="DV96" i="5" s="1"/>
  <c r="DJ96" i="5"/>
  <c r="DU96" i="5" s="1"/>
  <c r="FU149" i="9" a="1"/>
  <c r="DB31" i="5"/>
  <c r="DM31" i="5" s="1"/>
  <c r="DF29" i="5"/>
  <c r="DQ29" i="5" s="1"/>
  <c r="DJ27" i="5"/>
  <c r="DU27" i="5" s="1"/>
  <c r="DD26" i="5"/>
  <c r="DO26" i="5" s="1"/>
  <c r="DH24" i="5"/>
  <c r="DS24" i="5" s="1"/>
  <c r="DB23" i="5"/>
  <c r="DM23" i="5" s="1"/>
  <c r="DK30" i="5"/>
  <c r="DV30" i="5" s="1"/>
  <c r="DE29" i="5"/>
  <c r="DP29" i="5" s="1"/>
  <c r="DI27" i="5"/>
  <c r="DT27" i="5" s="1"/>
  <c r="DC26" i="5"/>
  <c r="DN26" i="5" s="1"/>
  <c r="DG24" i="5"/>
  <c r="DR24" i="5" s="1"/>
  <c r="DK22" i="5"/>
  <c r="DV22" i="5" s="1"/>
  <c r="DJ30" i="5"/>
  <c r="DD29" i="5"/>
  <c r="DO29" i="5" s="1"/>
  <c r="DH27" i="5"/>
  <c r="DS27" i="5" s="1"/>
  <c r="DB26" i="5"/>
  <c r="DM26" i="5" s="1"/>
  <c r="DF24" i="5"/>
  <c r="DQ24" i="5" s="1"/>
  <c r="DJ22" i="5"/>
  <c r="DU22" i="5" s="1"/>
  <c r="DI30" i="5"/>
  <c r="DT30" i="5" s="1"/>
  <c r="DC29" i="5"/>
  <c r="DN29" i="5" s="1"/>
  <c r="DG27" i="5"/>
  <c r="DK25" i="5"/>
  <c r="DV25" i="5" s="1"/>
  <c r="DE24" i="5"/>
  <c r="DP24" i="5" s="1"/>
  <c r="DI22" i="5"/>
  <c r="DT22" i="5" s="1"/>
  <c r="DH30" i="5"/>
  <c r="DS30" i="5" s="1"/>
  <c r="DB29" i="5"/>
  <c r="DM29" i="5" s="1"/>
  <c r="DF27" i="5"/>
  <c r="DQ27" i="5" s="1"/>
  <c r="DJ25" i="5"/>
  <c r="DU25" i="5" s="1"/>
  <c r="DD24" i="5"/>
  <c r="DH22" i="5"/>
  <c r="DS22" i="5" s="1"/>
  <c r="DG30" i="5"/>
  <c r="DR30" i="5" s="1"/>
  <c r="DK28" i="5"/>
  <c r="DV28" i="5" s="1"/>
  <c r="DE27" i="5"/>
  <c r="DP27" i="5" s="1"/>
  <c r="DI25" i="5"/>
  <c r="DT25" i="5" s="1"/>
  <c r="DC24" i="5"/>
  <c r="DN24" i="5" s="1"/>
  <c r="DG22" i="5"/>
  <c r="DR22" i="5" s="1"/>
  <c r="DF30" i="5"/>
  <c r="DQ30" i="5" s="1"/>
  <c r="DJ28" i="5"/>
  <c r="DU28" i="5" s="1"/>
  <c r="DD27" i="5"/>
  <c r="DO27" i="5" s="1"/>
  <c r="DH25" i="5"/>
  <c r="DS25" i="5" s="1"/>
  <c r="DB24" i="5"/>
  <c r="DM24" i="5" s="1"/>
  <c r="DF22" i="5"/>
  <c r="DQ22" i="5" s="1"/>
  <c r="DJ31" i="5"/>
  <c r="DU31" i="5" s="1"/>
  <c r="DD30" i="5"/>
  <c r="DO30" i="5" s="1"/>
  <c r="DH28" i="5"/>
  <c r="DB27" i="5"/>
  <c r="DM27" i="5" s="1"/>
  <c r="DF25" i="5"/>
  <c r="DQ25" i="5" s="1"/>
  <c r="DJ23" i="5"/>
  <c r="DU23" i="5" s="1"/>
  <c r="DD22" i="5"/>
  <c r="DO22" i="5" s="1"/>
  <c r="DI31" i="5"/>
  <c r="DT31" i="5" s="1"/>
  <c r="DC30" i="5"/>
  <c r="DN30" i="5" s="1"/>
  <c r="DG28" i="5"/>
  <c r="DR28" i="5" s="1"/>
  <c r="DK26" i="5"/>
  <c r="DV26" i="5" s="1"/>
  <c r="DE25" i="5"/>
  <c r="DI23" i="5"/>
  <c r="DT23" i="5" s="1"/>
  <c r="DC22" i="5"/>
  <c r="DN22" i="5" s="1"/>
  <c r="DH31" i="5"/>
  <c r="DS31" i="5" s="1"/>
  <c r="DB30" i="5"/>
  <c r="DM30" i="5" s="1"/>
  <c r="DF28" i="5"/>
  <c r="DQ28" i="5" s="1"/>
  <c r="DJ26" i="5"/>
  <c r="DU26" i="5" s="1"/>
  <c r="DD25" i="5"/>
  <c r="DO25" i="5" s="1"/>
  <c r="DH23" i="5"/>
  <c r="DS23" i="5" s="1"/>
  <c r="DG31" i="5"/>
  <c r="DR31" i="5" s="1"/>
  <c r="DK29" i="5"/>
  <c r="DV29" i="5" s="1"/>
  <c r="DE28" i="5"/>
  <c r="DP28" i="5" s="1"/>
  <c r="DI26" i="5"/>
  <c r="DT26" i="5" s="1"/>
  <c r="DC25" i="5"/>
  <c r="DN25" i="5" s="1"/>
  <c r="DG23" i="5"/>
  <c r="DR23" i="5" s="1"/>
  <c r="DB22" i="5"/>
  <c r="DE31" i="5"/>
  <c r="DP31" i="5" s="1"/>
  <c r="DI29" i="5"/>
  <c r="DC28" i="5"/>
  <c r="DN28" i="5" s="1"/>
  <c r="DG26" i="5"/>
  <c r="DR26" i="5" s="1"/>
  <c r="DK24" i="5"/>
  <c r="DV24" i="5" s="1"/>
  <c r="DE23" i="5"/>
  <c r="DP23" i="5" s="1"/>
  <c r="DF26" i="5"/>
  <c r="DE26" i="5"/>
  <c r="DP26" i="5" s="1"/>
  <c r="DK31" i="5"/>
  <c r="DG25" i="5"/>
  <c r="DR25" i="5" s="1"/>
  <c r="DF31" i="5"/>
  <c r="DQ31" i="5" s="1"/>
  <c r="DB25" i="5"/>
  <c r="DM25" i="5" s="1"/>
  <c r="DD31" i="5"/>
  <c r="DO31" i="5" s="1"/>
  <c r="DJ24" i="5"/>
  <c r="DU24" i="5" s="1"/>
  <c r="DC31" i="5"/>
  <c r="DN31" i="5" s="1"/>
  <c r="DI24" i="5"/>
  <c r="DT24" i="5" s="1"/>
  <c r="DE30" i="5"/>
  <c r="DP30" i="5" s="1"/>
  <c r="DK23" i="5"/>
  <c r="DV23" i="5" s="1"/>
  <c r="DJ29" i="5"/>
  <c r="DU29" i="5" s="1"/>
  <c r="DF23" i="5"/>
  <c r="DQ23" i="5" s="1"/>
  <c r="DH29" i="5"/>
  <c r="DS29" i="5" s="1"/>
  <c r="DD23" i="5"/>
  <c r="DO23" i="5" s="1"/>
  <c r="DG29" i="5"/>
  <c r="DR29" i="5" s="1"/>
  <c r="DC23" i="5"/>
  <c r="DI28" i="5"/>
  <c r="DT28" i="5" s="1"/>
  <c r="DE22" i="5"/>
  <c r="DP22" i="5" s="1"/>
  <c r="DD28" i="5"/>
  <c r="DO28" i="5" s="1"/>
  <c r="DB28" i="5"/>
  <c r="DM28" i="5" s="1"/>
  <c r="DK27" i="5"/>
  <c r="DV27" i="5" s="1"/>
  <c r="DC27" i="5"/>
  <c r="DN27" i="5" s="1"/>
  <c r="DH26" i="5"/>
  <c r="DS26" i="5" s="1"/>
  <c r="DP36" i="10" a="1"/>
  <c r="DQ87" i="10"/>
  <c r="EB87" i="10" s="1"/>
  <c r="DU85" i="10"/>
  <c r="EF85" i="10" s="1"/>
  <c r="DY83" i="10"/>
  <c r="EJ83" i="10" s="1"/>
  <c r="DS82" i="10"/>
  <c r="ED82" i="10" s="1"/>
  <c r="DW80" i="10"/>
  <c r="EH80" i="10" s="1"/>
  <c r="DQ79" i="10"/>
  <c r="DP87" i="10"/>
  <c r="EA87" i="10" s="1"/>
  <c r="DT85" i="10"/>
  <c r="EE85" i="10" s="1"/>
  <c r="DX83" i="10"/>
  <c r="EI83" i="10" s="1"/>
  <c r="DV78" i="10"/>
  <c r="EG78" i="10" s="1"/>
  <c r="DX84" i="10"/>
  <c r="EI84" i="10" s="1"/>
  <c r="DR83" i="10"/>
  <c r="EC83" i="10" s="1"/>
  <c r="DV81" i="10"/>
  <c r="EG81" i="10" s="1"/>
  <c r="DP80" i="10"/>
  <c r="EA80" i="10" s="1"/>
  <c r="DT78" i="10"/>
  <c r="EE78" i="10" s="1"/>
  <c r="DY87" i="10"/>
  <c r="DW84" i="10"/>
  <c r="EH84" i="10" s="1"/>
  <c r="DY79" i="10"/>
  <c r="EJ79" i="10" s="1"/>
  <c r="DS78" i="10"/>
  <c r="ED78" i="10" s="1"/>
  <c r="DS87" i="10"/>
  <c r="ED87" i="10" s="1"/>
  <c r="DV82" i="10"/>
  <c r="EG82" i="10" s="1"/>
  <c r="DR87" i="10"/>
  <c r="EC87" i="10" s="1"/>
  <c r="DV84" i="10"/>
  <c r="DQ80" i="10"/>
  <c r="EB80" i="10" s="1"/>
  <c r="DY81" i="10"/>
  <c r="EJ81" i="10" s="1"/>
  <c r="DP84" i="10"/>
  <c r="EA84" i="10" s="1"/>
  <c r="DT81" i="10"/>
  <c r="EE81" i="10" s="1"/>
  <c r="DS79" i="10"/>
  <c r="ED79" i="10" s="1"/>
  <c r="DP86" i="10"/>
  <c r="EA86" i="10" s="1"/>
  <c r="DW83" i="10"/>
  <c r="EH83" i="10" s="1"/>
  <c r="DS81" i="10"/>
  <c r="DY85" i="10"/>
  <c r="EJ85" i="10" s="1"/>
  <c r="DY78" i="10"/>
  <c r="EJ78" i="10" s="1"/>
  <c r="DX87" i="10"/>
  <c r="EI87" i="10" s="1"/>
  <c r="DS83" i="10"/>
  <c r="ED83" i="10" s="1"/>
  <c r="DW87" i="10"/>
  <c r="EH87" i="10" s="1"/>
  <c r="DV85" i="10"/>
  <c r="EG85" i="10" s="1"/>
  <c r="DY80" i="10"/>
  <c r="EJ80" i="10" s="1"/>
  <c r="DV87" i="10"/>
  <c r="EG87" i="10" s="1"/>
  <c r="DY82" i="10"/>
  <c r="EJ82" i="10" s="1"/>
  <c r="DR78" i="10"/>
  <c r="EC78" i="10" s="1"/>
  <c r="DW86" i="10"/>
  <c r="EH86" i="10" s="1"/>
  <c r="DR86" i="10"/>
  <c r="EC86" i="10" s="1"/>
  <c r="DQ81" i="10"/>
  <c r="EB81" i="10" s="1"/>
  <c r="DR85" i="10"/>
  <c r="EC85" i="10" s="1"/>
  <c r="DU80" i="10"/>
  <c r="EF80" i="10" s="1"/>
  <c r="DS84" i="10"/>
  <c r="ED84" i="10" s="1"/>
  <c r="DV79" i="10"/>
  <c r="EG79" i="10" s="1"/>
  <c r="DU83" i="10"/>
  <c r="DX78" i="10"/>
  <c r="EI78" i="10" s="1"/>
  <c r="DU87" i="10"/>
  <c r="EF87" i="10" s="1"/>
  <c r="DX86" i="10"/>
  <c r="DU84" i="10"/>
  <c r="EF84" i="10" s="1"/>
  <c r="DT84" i="10"/>
  <c r="EE84" i="10" s="1"/>
  <c r="DX79" i="10"/>
  <c r="EI79" i="10" s="1"/>
  <c r="DY86" i="10"/>
  <c r="EJ86" i="10" s="1"/>
  <c r="DQ84" i="10"/>
  <c r="EB84" i="10" s="1"/>
  <c r="DW82" i="10"/>
  <c r="EH82" i="10" s="1"/>
  <c r="DW79" i="10"/>
  <c r="EH79" i="10" s="1"/>
  <c r="DT79" i="10"/>
  <c r="EE79" i="10" s="1"/>
  <c r="FU51" i="9" a="1"/>
  <c r="FU107" i="9" a="1"/>
  <c r="FU93" i="9" a="1"/>
  <c r="FU23" i="9" a="1"/>
  <c r="DP22" i="10" a="1"/>
  <c r="FU65" i="9" a="1"/>
  <c r="FU79" i="9" a="1"/>
  <c r="AZ42" i="3"/>
  <c r="BD40" i="3"/>
  <c r="AX39" i="3"/>
  <c r="BB37" i="3"/>
  <c r="AV36" i="3"/>
  <c r="AZ34" i="3"/>
  <c r="AU33" i="3"/>
  <c r="BE33" i="3" s="1"/>
  <c r="D30" i="13" s="1"/>
  <c r="G30" i="13" s="1"/>
  <c r="Q16" i="1" s="1"/>
  <c r="AY42" i="3"/>
  <c r="BC40" i="3"/>
  <c r="AW39" i="3"/>
  <c r="BA37" i="3"/>
  <c r="AU36" i="3"/>
  <c r="AY34" i="3"/>
  <c r="AX42" i="3"/>
  <c r="BB40" i="3"/>
  <c r="BE40" i="3" s="1"/>
  <c r="D37" i="13" s="1"/>
  <c r="G37" i="13" s="1"/>
  <c r="Q23" i="1" s="1"/>
  <c r="AV39" i="3"/>
  <c r="AZ37" i="3"/>
  <c r="BD35" i="3"/>
  <c r="AX34" i="3"/>
  <c r="AW42" i="3"/>
  <c r="BA40" i="3"/>
  <c r="AU39" i="3"/>
  <c r="AY37" i="3"/>
  <c r="BE37" i="3" s="1"/>
  <c r="D34" i="13" s="1"/>
  <c r="G34" i="13" s="1"/>
  <c r="Q20" i="1" s="1"/>
  <c r="BC35" i="3"/>
  <c r="AW34" i="3"/>
  <c r="AV42" i="3"/>
  <c r="AZ40" i="3"/>
  <c r="BD38" i="3"/>
  <c r="AX37" i="3"/>
  <c r="BB35" i="3"/>
  <c r="AV34" i="3"/>
  <c r="BE34" i="3" s="1"/>
  <c r="D31" i="13" s="1"/>
  <c r="G31" i="13" s="1"/>
  <c r="Q17" i="1" s="1"/>
  <c r="AU42" i="3"/>
  <c r="AY40" i="3"/>
  <c r="BC38" i="3"/>
  <c r="AW37" i="3"/>
  <c r="BA35" i="3"/>
  <c r="AU34" i="3"/>
  <c r="BD41" i="3"/>
  <c r="AX40" i="3"/>
  <c r="BB38" i="3"/>
  <c r="AV37" i="3"/>
  <c r="AZ35" i="3"/>
  <c r="BD33" i="3"/>
  <c r="BC41" i="3"/>
  <c r="BE41" i="3" s="1"/>
  <c r="D38" i="13" s="1"/>
  <c r="G38" i="13" s="1"/>
  <c r="Q24" i="1" s="1"/>
  <c r="AW40" i="3"/>
  <c r="BA38" i="3"/>
  <c r="AU37" i="3"/>
  <c r="AY35" i="3"/>
  <c r="BC33" i="3"/>
  <c r="BB41" i="3"/>
  <c r="AV40" i="3"/>
  <c r="AZ38" i="3"/>
  <c r="BE38" i="3" s="1"/>
  <c r="D35" i="13" s="1"/>
  <c r="G35" i="13" s="1"/>
  <c r="Q21" i="1" s="1"/>
  <c r="BD36" i="3"/>
  <c r="AX35" i="3"/>
  <c r="BB33" i="3"/>
  <c r="BA41" i="3"/>
  <c r="AU40" i="3"/>
  <c r="AY38" i="3"/>
  <c r="BC36" i="3"/>
  <c r="AW35" i="3"/>
  <c r="BE35" i="3" s="1"/>
  <c r="D32" i="13" s="1"/>
  <c r="G32" i="13" s="1"/>
  <c r="Q18" i="1" s="1"/>
  <c r="BA33" i="3"/>
  <c r="AZ41" i="3"/>
  <c r="BD39" i="3"/>
  <c r="AX38" i="3"/>
  <c r="BB36" i="3"/>
  <c r="AV35" i="3"/>
  <c r="AZ33" i="3"/>
  <c r="AY41" i="3"/>
  <c r="BC39" i="3"/>
  <c r="AW38" i="3"/>
  <c r="BA36" i="3"/>
  <c r="AU35" i="3"/>
  <c r="AY33" i="3"/>
  <c r="BD42" i="3"/>
  <c r="BE42" i="3" s="1"/>
  <c r="D39" i="13" s="1"/>
  <c r="G39" i="13" s="1"/>
  <c r="Q25" i="1" s="1"/>
  <c r="AX41" i="3"/>
  <c r="BB39" i="3"/>
  <c r="AV38" i="3"/>
  <c r="AZ36" i="3"/>
  <c r="BD34" i="3"/>
  <c r="AX33" i="3"/>
  <c r="BC42" i="3"/>
  <c r="AW41" i="3"/>
  <c r="BA39" i="3"/>
  <c r="BE39" i="3" s="1"/>
  <c r="D36" i="13" s="1"/>
  <c r="G36" i="13" s="1"/>
  <c r="Q22" i="1" s="1"/>
  <c r="AU38" i="3"/>
  <c r="AY36" i="3"/>
  <c r="BC34" i="3"/>
  <c r="AW33" i="3"/>
  <c r="BB42" i="3"/>
  <c r="AV41" i="3"/>
  <c r="AZ39" i="3"/>
  <c r="BD37" i="3"/>
  <c r="AX36" i="3"/>
  <c r="BE36" i="3" s="1"/>
  <c r="D33" i="13" s="1"/>
  <c r="G33" i="13" s="1"/>
  <c r="Q19" i="1" s="1"/>
  <c r="BB34" i="3"/>
  <c r="AV33" i="3"/>
  <c r="BA42" i="3"/>
  <c r="AU41" i="3"/>
  <c r="AY39" i="3"/>
  <c r="BC37" i="3"/>
  <c r="AW36" i="3"/>
  <c r="BA34" i="3"/>
  <c r="FU37" i="9" a="1"/>
  <c r="DU100" i="10"/>
  <c r="EF100" i="10" s="1"/>
  <c r="DY98" i="10"/>
  <c r="EJ98" i="10" s="1"/>
  <c r="DW95" i="10"/>
  <c r="EH95" i="10" s="1"/>
  <c r="DQ94" i="10"/>
  <c r="EB94" i="10" s="1"/>
  <c r="DU92" i="10"/>
  <c r="EF92" i="10" s="1"/>
  <c r="DV101" i="10"/>
  <c r="EG101" i="10" s="1"/>
  <c r="DP100" i="10"/>
  <c r="EA100" i="10" s="1"/>
  <c r="DT98" i="10"/>
  <c r="EE98" i="10" s="1"/>
  <c r="DX96" i="10"/>
  <c r="EI96" i="10" s="1"/>
  <c r="DR95" i="10"/>
  <c r="EC95" i="10" s="1"/>
  <c r="DU96" i="10"/>
  <c r="EF96" i="10" s="1"/>
  <c r="DY94" i="10"/>
  <c r="EJ94" i="10" s="1"/>
  <c r="DS93" i="10"/>
  <c r="ED93" i="10" s="1"/>
  <c r="DP101" i="10"/>
  <c r="EA101" i="10" s="1"/>
  <c r="DQ99" i="10"/>
  <c r="EB99" i="10" s="1"/>
  <c r="DQ97" i="10"/>
  <c r="EB97" i="10" s="1"/>
  <c r="DQ95" i="10"/>
  <c r="EB95" i="10" s="1"/>
  <c r="DQ93" i="10"/>
  <c r="DV100" i="10"/>
  <c r="EG100" i="10" s="1"/>
  <c r="DV98" i="10"/>
  <c r="DV96" i="10"/>
  <c r="EG96" i="10" s="1"/>
  <c r="DV94" i="10"/>
  <c r="EG94" i="10" s="1"/>
  <c r="DR100" i="10"/>
  <c r="EC100" i="10" s="1"/>
  <c r="DR98" i="10"/>
  <c r="EC98" i="10" s="1"/>
  <c r="DS92" i="10"/>
  <c r="ED92" i="10" s="1"/>
  <c r="DQ100" i="10"/>
  <c r="EB100" i="10" s="1"/>
  <c r="DP98" i="10"/>
  <c r="EA98" i="10" s="1"/>
  <c r="DQ96" i="10"/>
  <c r="EB96" i="10" s="1"/>
  <c r="DR94" i="10"/>
  <c r="DR92" i="10"/>
  <c r="EC92" i="10" s="1"/>
  <c r="DY101" i="10"/>
  <c r="DY99" i="10"/>
  <c r="EJ99" i="10" s="1"/>
  <c r="DY97" i="10"/>
  <c r="EJ97" i="10" s="1"/>
  <c r="DP96" i="10"/>
  <c r="EA96" i="10" s="1"/>
  <c r="DP94" i="10"/>
  <c r="EA94" i="10" s="1"/>
  <c r="DU101" i="10"/>
  <c r="EF101" i="10" s="1"/>
  <c r="DU99" i="10"/>
  <c r="EF99" i="10" s="1"/>
  <c r="DV97" i="10"/>
  <c r="EG97" i="10" s="1"/>
  <c r="DX101" i="10"/>
  <c r="EI101" i="10" s="1"/>
  <c r="DX98" i="10"/>
  <c r="EI98" i="10" s="1"/>
  <c r="DU95" i="10"/>
  <c r="EF95" i="10" s="1"/>
  <c r="DV92" i="10"/>
  <c r="EG92" i="10" s="1"/>
  <c r="DW101" i="10"/>
  <c r="EH101" i="10" s="1"/>
  <c r="DW98" i="10"/>
  <c r="EH98" i="10" s="1"/>
  <c r="DT95" i="10"/>
  <c r="EE95" i="10" s="1"/>
  <c r="DT92" i="10"/>
  <c r="EE92" i="10" s="1"/>
  <c r="DY100" i="10"/>
  <c r="EJ100" i="10" s="1"/>
  <c r="DW97" i="10"/>
  <c r="EH97" i="10" s="1"/>
  <c r="DW100" i="10"/>
  <c r="EH100" i="10" s="1"/>
  <c r="DT97" i="10"/>
  <c r="EE97" i="10" s="1"/>
  <c r="DT94" i="10"/>
  <c r="EE94" i="10" s="1"/>
  <c r="DT100" i="10"/>
  <c r="EE100" i="10" s="1"/>
  <c r="DS100" i="10"/>
  <c r="ED100" i="10" s="1"/>
  <c r="DP97" i="10"/>
  <c r="EA97" i="10" s="1"/>
  <c r="DX93" i="10"/>
  <c r="EI93" i="10" s="1"/>
  <c r="DX99" i="10"/>
  <c r="EI99" i="10" s="1"/>
  <c r="DY96" i="10"/>
  <c r="EJ96" i="10" s="1"/>
  <c r="DU93" i="10"/>
  <c r="EF93" i="10" s="1"/>
  <c r="DS99" i="10"/>
  <c r="ED99" i="10" s="1"/>
  <c r="DS96" i="10"/>
  <c r="ED96" i="10" s="1"/>
  <c r="DP93" i="10"/>
  <c r="EA93" i="10" s="1"/>
  <c r="DP95" i="10"/>
  <c r="EA95" i="10" s="1"/>
  <c r="DQ101" i="10"/>
  <c r="EB101" i="10" s="1"/>
  <c r="DX94" i="10"/>
  <c r="EI94" i="10" s="1"/>
  <c r="DR99" i="10"/>
  <c r="EC99" i="10" s="1"/>
  <c r="DY92" i="10"/>
  <c r="EJ92" i="10" s="1"/>
  <c r="DP92" i="10"/>
  <c r="DS98" i="10"/>
  <c r="ED98" i="10" s="1"/>
  <c r="DX97" i="10"/>
  <c r="EI97" i="10" s="1"/>
  <c r="DW96" i="10"/>
  <c r="EH96" i="10" s="1"/>
  <c r="DT96" i="10"/>
  <c r="DS95" i="10"/>
  <c r="DT93" i="10"/>
  <c r="EE93" i="10" s="1"/>
  <c r="DT101" i="10"/>
  <c r="EE101" i="10" s="1"/>
  <c r="DX95" i="10"/>
  <c r="EI95" i="10" s="1"/>
  <c r="DT99" i="10"/>
  <c r="EE99" i="10" s="1"/>
  <c r="DY95" i="10"/>
  <c r="EJ95" i="10" s="1"/>
  <c r="DU94" i="10"/>
  <c r="EF94" i="10" s="1"/>
  <c r="DR93" i="10"/>
  <c r="EC93" i="10" s="1"/>
  <c r="DX92" i="10"/>
  <c r="EI92" i="10" s="1"/>
  <c r="FU121" i="9" a="1"/>
  <c r="FU135" i="9" a="1"/>
  <c r="FU191" i="9" a="1"/>
  <c r="DY72" i="10"/>
  <c r="EJ72" i="10" s="1"/>
  <c r="DS71" i="10"/>
  <c r="ED71" i="10" s="1"/>
  <c r="DW69" i="10"/>
  <c r="EH69" i="10" s="1"/>
  <c r="DQ68" i="10"/>
  <c r="EB68" i="10" s="1"/>
  <c r="DU66" i="10"/>
  <c r="EF66" i="10" s="1"/>
  <c r="DY64" i="10"/>
  <c r="EJ64" i="10" s="1"/>
  <c r="DX72" i="10"/>
  <c r="DR71" i="10"/>
  <c r="EC71" i="10" s="1"/>
  <c r="DV69" i="10"/>
  <c r="EG69" i="10" s="1"/>
  <c r="DP68" i="10"/>
  <c r="EA68" i="10" s="1"/>
  <c r="DT66" i="10"/>
  <c r="EE66" i="10" s="1"/>
  <c r="DX64" i="10"/>
  <c r="EI64" i="10" s="1"/>
  <c r="DV72" i="10"/>
  <c r="EG72" i="10" s="1"/>
  <c r="DP71" i="10"/>
  <c r="EA71" i="10" s="1"/>
  <c r="DT69" i="10"/>
  <c r="EE69" i="10" s="1"/>
  <c r="DX67" i="10"/>
  <c r="EI67" i="10" s="1"/>
  <c r="DR66" i="10"/>
  <c r="DV64" i="10"/>
  <c r="EG64" i="10" s="1"/>
  <c r="DU72" i="10"/>
  <c r="EF72" i="10" s="1"/>
  <c r="DY70" i="10"/>
  <c r="EJ70" i="10" s="1"/>
  <c r="DS69" i="10"/>
  <c r="ED69" i="10" s="1"/>
  <c r="DW67" i="10"/>
  <c r="EH67" i="10" s="1"/>
  <c r="DQ66" i="10"/>
  <c r="EB66" i="10" s="1"/>
  <c r="DU64" i="10"/>
  <c r="EF64" i="10" s="1"/>
  <c r="DU73" i="10"/>
  <c r="EF73" i="10" s="1"/>
  <c r="DY71" i="10"/>
  <c r="EJ71" i="10" s="1"/>
  <c r="DS70" i="10"/>
  <c r="ED70" i="10" s="1"/>
  <c r="DW68" i="10"/>
  <c r="EH68" i="10" s="1"/>
  <c r="DQ67" i="10"/>
  <c r="EB67" i="10" s="1"/>
  <c r="DQ73" i="10"/>
  <c r="EB73" i="10" s="1"/>
  <c r="DV70" i="10"/>
  <c r="DT68" i="10"/>
  <c r="DY65" i="10"/>
  <c r="EJ65" i="10" s="1"/>
  <c r="DP64" i="10"/>
  <c r="DT72" i="10"/>
  <c r="EE72" i="10" s="1"/>
  <c r="DR70" i="10"/>
  <c r="EC70" i="10" s="1"/>
  <c r="DY67" i="10"/>
  <c r="EJ67" i="10" s="1"/>
  <c r="DV65" i="10"/>
  <c r="EG65" i="10" s="1"/>
  <c r="DS72" i="10"/>
  <c r="ED72" i="10" s="1"/>
  <c r="DQ70" i="10"/>
  <c r="EB70" i="10" s="1"/>
  <c r="DV67" i="10"/>
  <c r="EG67" i="10" s="1"/>
  <c r="DU65" i="10"/>
  <c r="EF65" i="10" s="1"/>
  <c r="DR72" i="10"/>
  <c r="EC72" i="10" s="1"/>
  <c r="DP70" i="10"/>
  <c r="EA70" i="10" s="1"/>
  <c r="DU67" i="10"/>
  <c r="EF67" i="10" s="1"/>
  <c r="DT65" i="10"/>
  <c r="EE65" i="10" s="1"/>
  <c r="DQ72" i="10"/>
  <c r="EB72" i="10" s="1"/>
  <c r="DY69" i="10"/>
  <c r="EJ69" i="10" s="1"/>
  <c r="DT67" i="10"/>
  <c r="EE67" i="10" s="1"/>
  <c r="DS65" i="10"/>
  <c r="ED65" i="10" s="1"/>
  <c r="DX71" i="10"/>
  <c r="EI71" i="10" s="1"/>
  <c r="DU69" i="10"/>
  <c r="DR67" i="10"/>
  <c r="EC67" i="10" s="1"/>
  <c r="DQ65" i="10"/>
  <c r="DX73" i="10"/>
  <c r="EI73" i="10" s="1"/>
  <c r="DV71" i="10"/>
  <c r="EG71" i="10" s="1"/>
  <c r="DQ69" i="10"/>
  <c r="EB69" i="10" s="1"/>
  <c r="DY66" i="10"/>
  <c r="EJ66" i="10" s="1"/>
  <c r="DW64" i="10"/>
  <c r="EH64" i="10" s="1"/>
  <c r="DW73" i="10"/>
  <c r="EH73" i="10" s="1"/>
  <c r="DU71" i="10"/>
  <c r="EF71" i="10" s="1"/>
  <c r="DP69" i="10"/>
  <c r="EA69" i="10" s="1"/>
  <c r="DX66" i="10"/>
  <c r="EI66" i="10" s="1"/>
  <c r="DT64" i="10"/>
  <c r="EE64" i="10" s="1"/>
  <c r="DV73" i="10"/>
  <c r="EG73" i="10" s="1"/>
  <c r="DT71" i="10"/>
  <c r="EE71" i="10" s="1"/>
  <c r="DY68" i="10"/>
  <c r="EJ68" i="10" s="1"/>
  <c r="DW66" i="10"/>
  <c r="EH66" i="10" s="1"/>
  <c r="DS64" i="10"/>
  <c r="ED64" i="10" s="1"/>
  <c r="DQ71" i="10"/>
  <c r="EB71" i="10" s="1"/>
  <c r="DP66" i="10"/>
  <c r="EA66" i="10" s="1"/>
  <c r="DX70" i="10"/>
  <c r="EI70" i="10" s="1"/>
  <c r="DX65" i="10"/>
  <c r="EI65" i="10" s="1"/>
  <c r="DW70" i="10"/>
  <c r="EH70" i="10" s="1"/>
  <c r="DW65" i="10"/>
  <c r="EH65" i="10" s="1"/>
  <c r="DT70" i="10"/>
  <c r="EE70" i="10" s="1"/>
  <c r="DP65" i="10"/>
  <c r="EA65" i="10" s="1"/>
  <c r="DX69" i="10"/>
  <c r="EI69" i="10" s="1"/>
  <c r="DR64" i="10"/>
  <c r="EC64" i="10" s="1"/>
  <c r="DR69" i="10"/>
  <c r="EC69" i="10" s="1"/>
  <c r="DQ64" i="10"/>
  <c r="EB64" i="10" s="1"/>
  <c r="DX68" i="10"/>
  <c r="EI68" i="10" s="1"/>
  <c r="DY73" i="10"/>
  <c r="DV68" i="10"/>
  <c r="EG68" i="10" s="1"/>
  <c r="DS73" i="10"/>
  <c r="ED73" i="10" s="1"/>
  <c r="DS68" i="10"/>
  <c r="ED68" i="10" s="1"/>
  <c r="DR73" i="10"/>
  <c r="EC73" i="10" s="1"/>
  <c r="DR68" i="10"/>
  <c r="EC68" i="10" s="1"/>
  <c r="DS66" i="10"/>
  <c r="ED66" i="10" s="1"/>
  <c r="DR65" i="10"/>
  <c r="EC65" i="10" s="1"/>
  <c r="DP73" i="10"/>
  <c r="EA73" i="10" s="1"/>
  <c r="DP72" i="10"/>
  <c r="EA72" i="10" s="1"/>
  <c r="DW71" i="10"/>
  <c r="DU68" i="10"/>
  <c r="EF68" i="10" s="1"/>
  <c r="DW72" i="10"/>
  <c r="EH72" i="10" s="1"/>
  <c r="DP67" i="10"/>
  <c r="EA67" i="10" s="1"/>
  <c r="DV66" i="10"/>
  <c r="EG66" i="10" s="1"/>
  <c r="DT73" i="10"/>
  <c r="EE73" i="10" s="1"/>
  <c r="DU70" i="10"/>
  <c r="EF70" i="10" s="1"/>
  <c r="DS67" i="10"/>
  <c r="DF87" i="5"/>
  <c r="DQ87" i="5" s="1"/>
  <c r="DJ85" i="5"/>
  <c r="DU85" i="5" s="1"/>
  <c r="DD84" i="5"/>
  <c r="DO84" i="5" s="1"/>
  <c r="DH82" i="5"/>
  <c r="DS82" i="5" s="1"/>
  <c r="DB81" i="5"/>
  <c r="DM81" i="5" s="1"/>
  <c r="DF79" i="5"/>
  <c r="DQ79" i="5" s="1"/>
  <c r="DE87" i="5"/>
  <c r="DP87" i="5" s="1"/>
  <c r="DI85" i="5"/>
  <c r="DC84" i="5"/>
  <c r="DN84" i="5" s="1"/>
  <c r="DG82" i="5"/>
  <c r="DR82" i="5" s="1"/>
  <c r="DK80" i="5"/>
  <c r="DV80" i="5" s="1"/>
  <c r="DE79" i="5"/>
  <c r="DP79" i="5" s="1"/>
  <c r="DD87" i="5"/>
  <c r="DO87" i="5" s="1"/>
  <c r="DH85" i="5"/>
  <c r="DS85" i="5" s="1"/>
  <c r="DB84" i="5"/>
  <c r="DM84" i="5" s="1"/>
  <c r="DF82" i="5"/>
  <c r="DJ80" i="5"/>
  <c r="DU80" i="5" s="1"/>
  <c r="DD79" i="5"/>
  <c r="DO79" i="5" s="1"/>
  <c r="DC87" i="5"/>
  <c r="DN87" i="5" s="1"/>
  <c r="DG85" i="5"/>
  <c r="DR85" i="5" s="1"/>
  <c r="DK83" i="5"/>
  <c r="DV83" i="5" s="1"/>
  <c r="DE82" i="5"/>
  <c r="DP82" i="5" s="1"/>
  <c r="DI80" i="5"/>
  <c r="DT80" i="5" s="1"/>
  <c r="DC79" i="5"/>
  <c r="DK86" i="5"/>
  <c r="DV86" i="5" s="1"/>
  <c r="DE85" i="5"/>
  <c r="DP85" i="5" s="1"/>
  <c r="DI83" i="5"/>
  <c r="DT83" i="5" s="1"/>
  <c r="DC82" i="5"/>
  <c r="DN82" i="5" s="1"/>
  <c r="DG80" i="5"/>
  <c r="DR80" i="5" s="1"/>
  <c r="DK78" i="5"/>
  <c r="DV78" i="5" s="1"/>
  <c r="DJ86" i="5"/>
  <c r="DD85" i="5"/>
  <c r="DO85" i="5" s="1"/>
  <c r="DH83" i="5"/>
  <c r="DS83" i="5" s="1"/>
  <c r="DB82" i="5"/>
  <c r="DM82" i="5" s="1"/>
  <c r="DF80" i="5"/>
  <c r="DQ80" i="5" s="1"/>
  <c r="DJ78" i="5"/>
  <c r="DU78" i="5" s="1"/>
  <c r="DI86" i="5"/>
  <c r="DT86" i="5" s="1"/>
  <c r="DC85" i="5"/>
  <c r="DN85" i="5" s="1"/>
  <c r="DG83" i="5"/>
  <c r="DK81" i="5"/>
  <c r="DV81" i="5" s="1"/>
  <c r="DE80" i="5"/>
  <c r="DP80" i="5" s="1"/>
  <c r="DI78" i="5"/>
  <c r="DT78" i="5" s="1"/>
  <c r="DH86" i="5"/>
  <c r="DS86" i="5" s="1"/>
  <c r="DB85" i="5"/>
  <c r="DM85" i="5" s="1"/>
  <c r="DF83" i="5"/>
  <c r="DQ83" i="5" s="1"/>
  <c r="DJ81" i="5"/>
  <c r="DU81" i="5" s="1"/>
  <c r="DD80" i="5"/>
  <c r="DH78" i="5"/>
  <c r="DS78" i="5" s="1"/>
  <c r="DG86" i="5"/>
  <c r="DR86" i="5" s="1"/>
  <c r="DK84" i="5"/>
  <c r="DV84" i="5" s="1"/>
  <c r="DE83" i="5"/>
  <c r="DP83" i="5" s="1"/>
  <c r="DI81" i="5"/>
  <c r="DT81" i="5" s="1"/>
  <c r="DC80" i="5"/>
  <c r="DN80" i="5" s="1"/>
  <c r="DG78" i="5"/>
  <c r="DR78" i="5" s="1"/>
  <c r="DF86" i="5"/>
  <c r="DQ86" i="5" s="1"/>
  <c r="DJ84" i="5"/>
  <c r="DU84" i="5" s="1"/>
  <c r="DD83" i="5"/>
  <c r="DO83" i="5" s="1"/>
  <c r="DH81" i="5"/>
  <c r="DS81" i="5" s="1"/>
  <c r="DB80" i="5"/>
  <c r="DM80" i="5" s="1"/>
  <c r="DF78" i="5"/>
  <c r="DQ78" i="5" s="1"/>
  <c r="DK87" i="5"/>
  <c r="DE86" i="5"/>
  <c r="DP86" i="5" s="1"/>
  <c r="DI84" i="5"/>
  <c r="DT84" i="5" s="1"/>
  <c r="DC83" i="5"/>
  <c r="DN83" i="5" s="1"/>
  <c r="DG81" i="5"/>
  <c r="DR81" i="5" s="1"/>
  <c r="DK79" i="5"/>
  <c r="DV79" i="5" s="1"/>
  <c r="DE78" i="5"/>
  <c r="DP78" i="5" s="1"/>
  <c r="DI87" i="5"/>
  <c r="DT87" i="5" s="1"/>
  <c r="DC86" i="5"/>
  <c r="DN86" i="5" s="1"/>
  <c r="DG84" i="5"/>
  <c r="DR84" i="5" s="1"/>
  <c r="DK82" i="5"/>
  <c r="DV82" i="5" s="1"/>
  <c r="DE81" i="5"/>
  <c r="DI79" i="5"/>
  <c r="DT79" i="5" s="1"/>
  <c r="DC78" i="5"/>
  <c r="DN78" i="5" s="1"/>
  <c r="DD82" i="5"/>
  <c r="DO82" i="5" s="1"/>
  <c r="DJ87" i="5"/>
  <c r="DU87" i="5" s="1"/>
  <c r="DF81" i="5"/>
  <c r="DQ81" i="5" s="1"/>
  <c r="DH87" i="5"/>
  <c r="DS87" i="5" s="1"/>
  <c r="DD81" i="5"/>
  <c r="DO81" i="5" s="1"/>
  <c r="DG87" i="5"/>
  <c r="DR87" i="5" s="1"/>
  <c r="DC81" i="5"/>
  <c r="DN81" i="5" s="1"/>
  <c r="DB87" i="5"/>
  <c r="DM87" i="5" s="1"/>
  <c r="DH80" i="5"/>
  <c r="DS80" i="5" s="1"/>
  <c r="DD86" i="5"/>
  <c r="DO86" i="5" s="1"/>
  <c r="DJ79" i="5"/>
  <c r="DU79" i="5" s="1"/>
  <c r="DB86" i="5"/>
  <c r="DM86" i="5" s="1"/>
  <c r="DH79" i="5"/>
  <c r="DS79" i="5" s="1"/>
  <c r="DK85" i="5"/>
  <c r="DV85" i="5" s="1"/>
  <c r="DG79" i="5"/>
  <c r="DR79" i="5" s="1"/>
  <c r="DF85" i="5"/>
  <c r="DQ85" i="5" s="1"/>
  <c r="DB79" i="5"/>
  <c r="DM79" i="5" s="1"/>
  <c r="DH84" i="5"/>
  <c r="DD78" i="5"/>
  <c r="DO78" i="5" s="1"/>
  <c r="DF84" i="5"/>
  <c r="DQ84" i="5" s="1"/>
  <c r="DE84" i="5"/>
  <c r="DP84" i="5" s="1"/>
  <c r="DB78" i="5"/>
  <c r="DJ83" i="5"/>
  <c r="DU83" i="5" s="1"/>
  <c r="DB83" i="5"/>
  <c r="DM83" i="5" s="1"/>
  <c r="DJ82" i="5"/>
  <c r="DU82" i="5" s="1"/>
  <c r="DI82" i="5"/>
  <c r="DT82" i="5" s="1"/>
  <c r="FU177" i="9" a="1"/>
  <c r="DP50" i="10" a="1"/>
  <c r="DS97" i="10" l="1"/>
  <c r="ED97" i="10" s="1"/>
  <c r="DV99" i="10"/>
  <c r="EG99" i="10" s="1"/>
  <c r="DU98" i="10"/>
  <c r="EF98" i="10" s="1"/>
  <c r="DY93" i="10"/>
  <c r="EJ93" i="10" s="1"/>
  <c r="DW93" i="10"/>
  <c r="EH93" i="10" s="1"/>
  <c r="DS94" i="10"/>
  <c r="ED94" i="10" s="1"/>
  <c r="DQ98" i="10"/>
  <c r="EB98" i="10" s="1"/>
  <c r="DX100" i="10"/>
  <c r="DP99" i="10"/>
  <c r="EA99" i="10" s="1"/>
  <c r="DR97" i="10"/>
  <c r="EC97" i="10" s="1"/>
  <c r="DV95" i="10"/>
  <c r="EG95" i="10" s="1"/>
  <c r="DR96" i="10"/>
  <c r="EC96" i="10" s="1"/>
  <c r="DW99" i="10"/>
  <c r="DQ85" i="10"/>
  <c r="EB85" i="10" s="1"/>
  <c r="DU78" i="10"/>
  <c r="EF78" i="10" s="1"/>
  <c r="DU86" i="10"/>
  <c r="EF86" i="10" s="1"/>
  <c r="DT86" i="10"/>
  <c r="EE86" i="10" s="1"/>
  <c r="DQ78" i="10"/>
  <c r="EB78" i="10" s="1"/>
  <c r="DP83" i="10"/>
  <c r="EA83" i="10" s="1"/>
  <c r="DU82" i="10"/>
  <c r="EF82" i="10" s="1"/>
  <c r="DP85" i="10"/>
  <c r="EA85" i="10" s="1"/>
  <c r="DR81" i="10"/>
  <c r="EC81" i="10" s="1"/>
  <c r="DP78" i="10"/>
  <c r="DR80" i="10"/>
  <c r="DT87" i="10"/>
  <c r="EE87" i="10" s="1"/>
  <c r="DW81" i="10"/>
  <c r="EH81" i="10" s="1"/>
  <c r="DV83" i="10"/>
  <c r="EG83" i="10" s="1"/>
  <c r="DS80" i="10"/>
  <c r="ED80" i="10" s="1"/>
  <c r="DX81" i="10"/>
  <c r="EI81" i="10" s="1"/>
  <c r="DT82" i="10"/>
  <c r="DP82" i="10"/>
  <c r="EA82" i="10" s="1"/>
  <c r="DR79" i="10"/>
  <c r="EC79" i="10" s="1"/>
  <c r="DY84" i="10"/>
  <c r="EJ84" i="10" s="1"/>
  <c r="DV80" i="10"/>
  <c r="EG80" i="10" s="1"/>
  <c r="DT83" i="10"/>
  <c r="EE83" i="10" s="1"/>
  <c r="DT80" i="10"/>
  <c r="EE80" i="10" s="1"/>
  <c r="DX80" i="10"/>
  <c r="EI80" i="10" s="1"/>
  <c r="DW78" i="10"/>
  <c r="EH78" i="10" s="1"/>
  <c r="DQ86" i="10"/>
  <c r="EB86" i="10" s="1"/>
  <c r="DU81" i="10"/>
  <c r="EF81" i="10" s="1"/>
  <c r="DV86" i="10"/>
  <c r="EG86" i="10" s="1"/>
  <c r="DQ82" i="10"/>
  <c r="EB82" i="10" s="1"/>
  <c r="DS85" i="10"/>
  <c r="ED85" i="10" s="1"/>
  <c r="DP81" i="10"/>
  <c r="EA81" i="10" s="1"/>
  <c r="DU79" i="10"/>
  <c r="EF79" i="10" s="1"/>
  <c r="DQ83" i="10"/>
  <c r="EB83" i="10" s="1"/>
  <c r="DP79" i="10"/>
  <c r="EA79" i="10" s="1"/>
  <c r="DX82" i="10"/>
  <c r="EI82" i="10" s="1"/>
  <c r="DX85" i="10"/>
  <c r="EI85" i="10" s="1"/>
  <c r="DW85" i="10"/>
  <c r="DR84" i="10"/>
  <c r="EC84" i="10" s="1"/>
  <c r="DS86" i="10"/>
  <c r="ED86" i="10" s="1"/>
  <c r="DS101" i="10"/>
  <c r="ED101" i="10" s="1"/>
  <c r="DU97" i="10"/>
  <c r="DR101" i="10"/>
  <c r="EC101" i="10" s="1"/>
  <c r="DW94" i="10"/>
  <c r="EH94" i="10" s="1"/>
  <c r="DQ92" i="10"/>
  <c r="EB92" i="10" s="1"/>
  <c r="DW92" i="10"/>
  <c r="EH92" i="10" s="1"/>
  <c r="DS31" i="10"/>
  <c r="ED31" i="10" s="1"/>
  <c r="DW29" i="10"/>
  <c r="DQ28" i="10"/>
  <c r="EB28" i="10" s="1"/>
  <c r="DU26" i="10"/>
  <c r="EF26" i="10" s="1"/>
  <c r="DY24" i="10"/>
  <c r="EJ24" i="10" s="1"/>
  <c r="DS23" i="10"/>
  <c r="ED23" i="10" s="1"/>
  <c r="DR31" i="10"/>
  <c r="EC31" i="10" s="1"/>
  <c r="DV29" i="10"/>
  <c r="EG29" i="10" s="1"/>
  <c r="DP28" i="10"/>
  <c r="EA28" i="10" s="1"/>
  <c r="DT26" i="10"/>
  <c r="DX24" i="10"/>
  <c r="EI24" i="10" s="1"/>
  <c r="DR23" i="10"/>
  <c r="EC23" i="10" s="1"/>
  <c r="DP31" i="10"/>
  <c r="EA31" i="10" s="1"/>
  <c r="DT29" i="10"/>
  <c r="EE29" i="10" s="1"/>
  <c r="DX27" i="10"/>
  <c r="EI27" i="10" s="1"/>
  <c r="DR26" i="10"/>
  <c r="EC26" i="10" s="1"/>
  <c r="DV24" i="10"/>
  <c r="EG24" i="10" s="1"/>
  <c r="DP23" i="10"/>
  <c r="EA23" i="10" s="1"/>
  <c r="DY30" i="10"/>
  <c r="EJ30" i="10" s="1"/>
  <c r="DS29" i="10"/>
  <c r="ED29" i="10" s="1"/>
  <c r="DW27" i="10"/>
  <c r="EH27" i="10" s="1"/>
  <c r="DQ26" i="10"/>
  <c r="EB26" i="10" s="1"/>
  <c r="DU24" i="10"/>
  <c r="EF24" i="10" s="1"/>
  <c r="DY22" i="10"/>
  <c r="EJ22" i="10" s="1"/>
  <c r="DX30" i="10"/>
  <c r="DR29" i="10"/>
  <c r="EC29" i="10" s="1"/>
  <c r="DV27" i="10"/>
  <c r="EG27" i="10" s="1"/>
  <c r="DP26" i="10"/>
  <c r="EA26" i="10" s="1"/>
  <c r="DT24" i="10"/>
  <c r="EE24" i="10" s="1"/>
  <c r="DX22" i="10"/>
  <c r="EI22" i="10" s="1"/>
  <c r="DV30" i="10"/>
  <c r="EG30" i="10" s="1"/>
  <c r="DP29" i="10"/>
  <c r="EA29" i="10" s="1"/>
  <c r="DT27" i="10"/>
  <c r="EE27" i="10" s="1"/>
  <c r="DX25" i="10"/>
  <c r="EI25" i="10" s="1"/>
  <c r="DR24" i="10"/>
  <c r="DV22" i="10"/>
  <c r="EG22" i="10" s="1"/>
  <c r="DX31" i="10"/>
  <c r="EI31" i="10" s="1"/>
  <c r="DR30" i="10"/>
  <c r="EC30" i="10" s="1"/>
  <c r="DV28" i="10"/>
  <c r="DP27" i="10"/>
  <c r="EA27" i="10" s="1"/>
  <c r="DT25" i="10"/>
  <c r="EE25" i="10" s="1"/>
  <c r="DX23" i="10"/>
  <c r="EI23" i="10" s="1"/>
  <c r="DR22" i="10"/>
  <c r="EC22" i="10" s="1"/>
  <c r="DT31" i="10"/>
  <c r="EE31" i="10" s="1"/>
  <c r="DT28" i="10"/>
  <c r="EE28" i="10" s="1"/>
  <c r="DU25" i="10"/>
  <c r="EF25" i="10" s="1"/>
  <c r="DU22" i="10"/>
  <c r="EF22" i="10" s="1"/>
  <c r="DQ31" i="10"/>
  <c r="EB31" i="10" s="1"/>
  <c r="DS28" i="10"/>
  <c r="ED28" i="10" s="1"/>
  <c r="DS25" i="10"/>
  <c r="DT22" i="10"/>
  <c r="EE22" i="10" s="1"/>
  <c r="DW30" i="10"/>
  <c r="EH30" i="10" s="1"/>
  <c r="DR28" i="10"/>
  <c r="EC28" i="10" s="1"/>
  <c r="DR25" i="10"/>
  <c r="EC25" i="10" s="1"/>
  <c r="DS22" i="10"/>
  <c r="ED22" i="10" s="1"/>
  <c r="DT30" i="10"/>
  <c r="EE30" i="10" s="1"/>
  <c r="DU27" i="10"/>
  <c r="DP25" i="10"/>
  <c r="EA25" i="10" s="1"/>
  <c r="DS30" i="10"/>
  <c r="ED30" i="10" s="1"/>
  <c r="DS27" i="10"/>
  <c r="ED27" i="10" s="1"/>
  <c r="DW24" i="10"/>
  <c r="EH24" i="10" s="1"/>
  <c r="DP22" i="10"/>
  <c r="DQ30" i="10"/>
  <c r="EB30" i="10" s="1"/>
  <c r="DR27" i="10"/>
  <c r="EC27" i="10" s="1"/>
  <c r="DS24" i="10"/>
  <c r="ED24" i="10" s="1"/>
  <c r="DY29" i="10"/>
  <c r="EJ29" i="10" s="1"/>
  <c r="DY26" i="10"/>
  <c r="EJ26" i="10" s="1"/>
  <c r="DP24" i="10"/>
  <c r="EA24" i="10" s="1"/>
  <c r="DX29" i="10"/>
  <c r="EI29" i="10" s="1"/>
  <c r="DX26" i="10"/>
  <c r="EI26" i="10" s="1"/>
  <c r="DY23" i="10"/>
  <c r="EJ23" i="10" s="1"/>
  <c r="DU29" i="10"/>
  <c r="EF29" i="10" s="1"/>
  <c r="DW26" i="10"/>
  <c r="EH26" i="10" s="1"/>
  <c r="DW23" i="10"/>
  <c r="EH23" i="10" s="1"/>
  <c r="DQ29" i="10"/>
  <c r="EB29" i="10" s="1"/>
  <c r="DV26" i="10"/>
  <c r="EG26" i="10" s="1"/>
  <c r="DV23" i="10"/>
  <c r="EG23" i="10" s="1"/>
  <c r="DY31" i="10"/>
  <c r="DY28" i="10"/>
  <c r="EJ28" i="10" s="1"/>
  <c r="DS26" i="10"/>
  <c r="ED26" i="10" s="1"/>
  <c r="DU23" i="10"/>
  <c r="EF23" i="10" s="1"/>
  <c r="DV31" i="10"/>
  <c r="EG31" i="10" s="1"/>
  <c r="DW22" i="10"/>
  <c r="EH22" i="10" s="1"/>
  <c r="DU31" i="10"/>
  <c r="EF31" i="10" s="1"/>
  <c r="DQ22" i="10"/>
  <c r="EB22" i="10" s="1"/>
  <c r="DU30" i="10"/>
  <c r="EF30" i="10" s="1"/>
  <c r="DP30" i="10"/>
  <c r="EA30" i="10" s="1"/>
  <c r="DX28" i="10"/>
  <c r="EI28" i="10" s="1"/>
  <c r="DW28" i="10"/>
  <c r="EH28" i="10" s="1"/>
  <c r="DU28" i="10"/>
  <c r="EF28" i="10" s="1"/>
  <c r="DQ27" i="10"/>
  <c r="EB27" i="10" s="1"/>
  <c r="DY25" i="10"/>
  <c r="EJ25" i="10" s="1"/>
  <c r="DW25" i="10"/>
  <c r="EH25" i="10" s="1"/>
  <c r="DV25" i="10"/>
  <c r="EG25" i="10" s="1"/>
  <c r="DQ25" i="10"/>
  <c r="EB25" i="10" s="1"/>
  <c r="DQ24" i="10"/>
  <c r="EB24" i="10" s="1"/>
  <c r="DW31" i="10"/>
  <c r="EH31" i="10" s="1"/>
  <c r="DY27" i="10"/>
  <c r="EJ27" i="10" s="1"/>
  <c r="DQ23" i="10"/>
  <c r="DT23" i="10"/>
  <c r="EE23" i="10" s="1"/>
  <c r="FW116" i="9"/>
  <c r="GA114" i="9"/>
  <c r="FU113" i="9"/>
  <c r="FY111" i="9"/>
  <c r="GC109" i="9"/>
  <c r="FW108" i="9"/>
  <c r="FV116" i="9"/>
  <c r="FZ114" i="9"/>
  <c r="GD112" i="9"/>
  <c r="FX111" i="9"/>
  <c r="GB109" i="9"/>
  <c r="FV108" i="9"/>
  <c r="FU116" i="9"/>
  <c r="FY114" i="9"/>
  <c r="GC112" i="9"/>
  <c r="FW111" i="9"/>
  <c r="GA109" i="9"/>
  <c r="FU108" i="9"/>
  <c r="GD115" i="9"/>
  <c r="FX114" i="9"/>
  <c r="GB112" i="9"/>
  <c r="FV111" i="9"/>
  <c r="FZ109" i="9"/>
  <c r="GD107" i="9"/>
  <c r="GC115" i="9"/>
  <c r="FW114" i="9"/>
  <c r="GA112" i="9"/>
  <c r="FU111" i="9"/>
  <c r="FY109" i="9"/>
  <c r="GC107" i="9"/>
  <c r="GB115" i="9"/>
  <c r="FV114" i="9"/>
  <c r="FZ112" i="9"/>
  <c r="GD110" i="9"/>
  <c r="FX109" i="9"/>
  <c r="GB107" i="9"/>
  <c r="GA115" i="9"/>
  <c r="FU114" i="9"/>
  <c r="FY112" i="9"/>
  <c r="GC110" i="9"/>
  <c r="FW109" i="9"/>
  <c r="GA107" i="9"/>
  <c r="FZ115" i="9"/>
  <c r="GD113" i="9"/>
  <c r="FX112" i="9"/>
  <c r="GB110" i="9"/>
  <c r="FV109" i="9"/>
  <c r="FZ107" i="9"/>
  <c r="GD116" i="9"/>
  <c r="FX115" i="9"/>
  <c r="GB113" i="9"/>
  <c r="FV112" i="9"/>
  <c r="FZ110" i="9"/>
  <c r="GD108" i="9"/>
  <c r="FX107" i="9"/>
  <c r="GC116" i="9"/>
  <c r="FW115" i="9"/>
  <c r="GA113" i="9"/>
  <c r="FU112" i="9"/>
  <c r="FY110" i="9"/>
  <c r="GC108" i="9"/>
  <c r="FW107" i="9"/>
  <c r="GA116" i="9"/>
  <c r="FU115" i="9"/>
  <c r="FY113" i="9"/>
  <c r="GC111" i="9"/>
  <c r="FW110" i="9"/>
  <c r="GA108" i="9"/>
  <c r="FZ116" i="9"/>
  <c r="GD114" i="9"/>
  <c r="FX113" i="9"/>
  <c r="GB111" i="9"/>
  <c r="FV110" i="9"/>
  <c r="FZ108" i="9"/>
  <c r="FU107" i="9"/>
  <c r="GC113" i="9"/>
  <c r="FY107" i="9"/>
  <c r="FZ113" i="9"/>
  <c r="FV107" i="9"/>
  <c r="FW113" i="9"/>
  <c r="FV113" i="9"/>
  <c r="FW112" i="9"/>
  <c r="GD111" i="9"/>
  <c r="GA111" i="9"/>
  <c r="FZ111" i="9"/>
  <c r="GA110" i="9"/>
  <c r="GB116" i="9"/>
  <c r="FX110" i="9"/>
  <c r="FY116" i="9"/>
  <c r="FU110" i="9"/>
  <c r="FX116" i="9"/>
  <c r="GD109" i="9"/>
  <c r="FY115" i="9"/>
  <c r="FU109" i="9"/>
  <c r="FV115" i="9"/>
  <c r="GB108" i="9"/>
  <c r="FX108" i="9"/>
  <c r="GC114" i="9"/>
  <c r="GB114" i="9"/>
  <c r="FY108" i="9"/>
  <c r="FV102" i="9"/>
  <c r="FZ100" i="9"/>
  <c r="GD98" i="9"/>
  <c r="FX97" i="9"/>
  <c r="GB95" i="9"/>
  <c r="FV94" i="9"/>
  <c r="FU102" i="9"/>
  <c r="FY100" i="9"/>
  <c r="GC98" i="9"/>
  <c r="FW97" i="9"/>
  <c r="GA95" i="9"/>
  <c r="FU94" i="9"/>
  <c r="GD101" i="9"/>
  <c r="FX100" i="9"/>
  <c r="GB98" i="9"/>
  <c r="FV97" i="9"/>
  <c r="FZ95" i="9"/>
  <c r="GD93" i="9"/>
  <c r="GC101" i="9"/>
  <c r="FW100" i="9"/>
  <c r="GA98" i="9"/>
  <c r="FU97" i="9"/>
  <c r="FY95" i="9"/>
  <c r="GC93" i="9"/>
  <c r="GB101" i="9"/>
  <c r="FV100" i="9"/>
  <c r="FZ98" i="9"/>
  <c r="GD96" i="9"/>
  <c r="FX95" i="9"/>
  <c r="GB93" i="9"/>
  <c r="GA101" i="9"/>
  <c r="FU100" i="9"/>
  <c r="FY98" i="9"/>
  <c r="GC96" i="9"/>
  <c r="FW95" i="9"/>
  <c r="GA93" i="9"/>
  <c r="FZ101" i="9"/>
  <c r="GD99" i="9"/>
  <c r="FX98" i="9"/>
  <c r="GB96" i="9"/>
  <c r="FV95" i="9"/>
  <c r="FZ93" i="9"/>
  <c r="FY101" i="9"/>
  <c r="GC99" i="9"/>
  <c r="FW98" i="9"/>
  <c r="GA96" i="9"/>
  <c r="FU95" i="9"/>
  <c r="FY93" i="9"/>
  <c r="GD102" i="9"/>
  <c r="FX101" i="9"/>
  <c r="GB99" i="9"/>
  <c r="FV98" i="9"/>
  <c r="FZ96" i="9"/>
  <c r="GD94" i="9"/>
  <c r="FX93" i="9"/>
  <c r="GC102" i="9"/>
  <c r="FW101" i="9"/>
  <c r="GA99" i="9"/>
  <c r="FU98" i="9"/>
  <c r="FY96" i="9"/>
  <c r="GC94" i="9"/>
  <c r="FW93" i="9"/>
  <c r="GB102" i="9"/>
  <c r="FV101" i="9"/>
  <c r="FZ99" i="9"/>
  <c r="GD97" i="9"/>
  <c r="FX96" i="9"/>
  <c r="GB94" i="9"/>
  <c r="FV93" i="9"/>
  <c r="GA102" i="9"/>
  <c r="FU101" i="9"/>
  <c r="FY99" i="9"/>
  <c r="GC97" i="9"/>
  <c r="FW96" i="9"/>
  <c r="GA94" i="9"/>
  <c r="FZ102" i="9"/>
  <c r="GD100" i="9"/>
  <c r="FX99" i="9"/>
  <c r="GB97" i="9"/>
  <c r="FV96" i="9"/>
  <c r="FZ94" i="9"/>
  <c r="FU93" i="9"/>
  <c r="FY102" i="9"/>
  <c r="GC100" i="9"/>
  <c r="FW99" i="9"/>
  <c r="GA97" i="9"/>
  <c r="FU96" i="9"/>
  <c r="FY94" i="9"/>
  <c r="FX94" i="9"/>
  <c r="FW94" i="9"/>
  <c r="FX102" i="9"/>
  <c r="FW102" i="9"/>
  <c r="GB100" i="9"/>
  <c r="GA100" i="9"/>
  <c r="FV99" i="9"/>
  <c r="FU99" i="9"/>
  <c r="FZ97" i="9"/>
  <c r="FY97" i="9"/>
  <c r="GD95" i="9"/>
  <c r="GC95" i="9"/>
  <c r="GD171" i="9"/>
  <c r="FX170" i="9"/>
  <c r="GB168" i="9"/>
  <c r="FV167" i="9"/>
  <c r="FZ165" i="9"/>
  <c r="GD163" i="9"/>
  <c r="GC171" i="9"/>
  <c r="FW170" i="9"/>
  <c r="GA168" i="9"/>
  <c r="FU167" i="9"/>
  <c r="FY165" i="9"/>
  <c r="GC163" i="9"/>
  <c r="GB171" i="9"/>
  <c r="FV170" i="9"/>
  <c r="FZ168" i="9"/>
  <c r="GD166" i="9"/>
  <c r="FX165" i="9"/>
  <c r="GB163" i="9"/>
  <c r="GA171" i="9"/>
  <c r="FU170" i="9"/>
  <c r="FY168" i="9"/>
  <c r="GC166" i="9"/>
  <c r="FW165" i="9"/>
  <c r="GA163" i="9"/>
  <c r="FZ171" i="9"/>
  <c r="GD169" i="9"/>
  <c r="FX168" i="9"/>
  <c r="GB166" i="9"/>
  <c r="FV165" i="9"/>
  <c r="FZ163" i="9"/>
  <c r="FY171" i="9"/>
  <c r="GC169" i="9"/>
  <c r="FW168" i="9"/>
  <c r="GA166" i="9"/>
  <c r="FU165" i="9"/>
  <c r="FY163" i="9"/>
  <c r="GD172" i="9"/>
  <c r="FX171" i="9"/>
  <c r="GB169" i="9"/>
  <c r="FV168" i="9"/>
  <c r="FZ166" i="9"/>
  <c r="GD164" i="9"/>
  <c r="FX163" i="9"/>
  <c r="GC172" i="9"/>
  <c r="FW171" i="9"/>
  <c r="GA169" i="9"/>
  <c r="FU168" i="9"/>
  <c r="FY166" i="9"/>
  <c r="GC164" i="9"/>
  <c r="FW163" i="9"/>
  <c r="GB172" i="9"/>
  <c r="FV171" i="9"/>
  <c r="FZ169" i="9"/>
  <c r="GD167" i="9"/>
  <c r="FX166" i="9"/>
  <c r="GB164" i="9"/>
  <c r="FV163" i="9"/>
  <c r="GA172" i="9"/>
  <c r="FU171" i="9"/>
  <c r="FY169" i="9"/>
  <c r="GC167" i="9"/>
  <c r="FW166" i="9"/>
  <c r="GA164" i="9"/>
  <c r="FZ172" i="9"/>
  <c r="GD170" i="9"/>
  <c r="FX169" i="9"/>
  <c r="GB167" i="9"/>
  <c r="FV166" i="9"/>
  <c r="FZ164" i="9"/>
  <c r="FU163" i="9"/>
  <c r="FY172" i="9"/>
  <c r="GC170" i="9"/>
  <c r="FW169" i="9"/>
  <c r="GA167" i="9"/>
  <c r="FU166" i="9"/>
  <c r="FY164" i="9"/>
  <c r="FX172" i="9"/>
  <c r="GB170" i="9"/>
  <c r="FV169" i="9"/>
  <c r="FZ167" i="9"/>
  <c r="GD165" i="9"/>
  <c r="FX164" i="9"/>
  <c r="FW172" i="9"/>
  <c r="GA170" i="9"/>
  <c r="FU169" i="9"/>
  <c r="FY167" i="9"/>
  <c r="GC165" i="9"/>
  <c r="FW164" i="9"/>
  <c r="GB165" i="9"/>
  <c r="GA165" i="9"/>
  <c r="FV164" i="9"/>
  <c r="FU164" i="9"/>
  <c r="FV172" i="9"/>
  <c r="FU172" i="9"/>
  <c r="FZ170" i="9"/>
  <c r="FY170" i="9"/>
  <c r="GD168" i="9"/>
  <c r="GC168" i="9"/>
  <c r="FX167" i="9"/>
  <c r="FW167" i="9"/>
  <c r="GC129" i="9"/>
  <c r="FW128" i="9"/>
  <c r="GA126" i="9"/>
  <c r="FU125" i="9"/>
  <c r="FY123" i="9"/>
  <c r="GC121" i="9"/>
  <c r="GB129" i="9"/>
  <c r="FV128" i="9"/>
  <c r="FZ126" i="9"/>
  <c r="GD124" i="9"/>
  <c r="FX123" i="9"/>
  <c r="GB121" i="9"/>
  <c r="GA129" i="9"/>
  <c r="FU128" i="9"/>
  <c r="FY126" i="9"/>
  <c r="GC124" i="9"/>
  <c r="FW123" i="9"/>
  <c r="GA121" i="9"/>
  <c r="FZ129" i="9"/>
  <c r="GD127" i="9"/>
  <c r="FX126" i="9"/>
  <c r="GB124" i="9"/>
  <c r="FV123" i="9"/>
  <c r="FZ121" i="9"/>
  <c r="FY129" i="9"/>
  <c r="GC127" i="9"/>
  <c r="FW126" i="9"/>
  <c r="GA124" i="9"/>
  <c r="FU123" i="9"/>
  <c r="FY121" i="9"/>
  <c r="GD130" i="9"/>
  <c r="FX129" i="9"/>
  <c r="GB127" i="9"/>
  <c r="FV126" i="9"/>
  <c r="FZ124" i="9"/>
  <c r="GD122" i="9"/>
  <c r="FX121" i="9"/>
  <c r="GC130" i="9"/>
  <c r="FW129" i="9"/>
  <c r="GA127" i="9"/>
  <c r="FU126" i="9"/>
  <c r="FY124" i="9"/>
  <c r="GC122" i="9"/>
  <c r="FW121" i="9"/>
  <c r="GB130" i="9"/>
  <c r="FV129" i="9"/>
  <c r="FZ127" i="9"/>
  <c r="GD125" i="9"/>
  <c r="FX124" i="9"/>
  <c r="GB122" i="9"/>
  <c r="FV121" i="9"/>
  <c r="GA130" i="9"/>
  <c r="FU129" i="9"/>
  <c r="FY127" i="9"/>
  <c r="GC125" i="9"/>
  <c r="FW124" i="9"/>
  <c r="GA122" i="9"/>
  <c r="FZ130" i="9"/>
  <c r="GD128" i="9"/>
  <c r="FX127" i="9"/>
  <c r="GB125" i="9"/>
  <c r="FV124" i="9"/>
  <c r="FZ122" i="9"/>
  <c r="FU121" i="9"/>
  <c r="FY130" i="9"/>
  <c r="GC128" i="9"/>
  <c r="FW127" i="9"/>
  <c r="GA125" i="9"/>
  <c r="FU124" i="9"/>
  <c r="FY122" i="9"/>
  <c r="FX130" i="9"/>
  <c r="GB128" i="9"/>
  <c r="FV127" i="9"/>
  <c r="FZ125" i="9"/>
  <c r="GD123" i="9"/>
  <c r="FX122" i="9"/>
  <c r="FW130" i="9"/>
  <c r="GA128" i="9"/>
  <c r="FU127" i="9"/>
  <c r="FY125" i="9"/>
  <c r="GC123" i="9"/>
  <c r="FW122" i="9"/>
  <c r="FV130" i="9"/>
  <c r="FZ128" i="9"/>
  <c r="GD126" i="9"/>
  <c r="FX125" i="9"/>
  <c r="GB123" i="9"/>
  <c r="FV122" i="9"/>
  <c r="FY128" i="9"/>
  <c r="FX128" i="9"/>
  <c r="GC126" i="9"/>
  <c r="GB126" i="9"/>
  <c r="FW125" i="9"/>
  <c r="FV125" i="9"/>
  <c r="GA123" i="9"/>
  <c r="FZ123" i="9"/>
  <c r="FU122" i="9"/>
  <c r="GD121" i="9"/>
  <c r="FU130" i="9"/>
  <c r="GD129" i="9"/>
  <c r="EE17" i="5"/>
  <c r="DY16" i="5"/>
  <c r="EC14" i="5"/>
  <c r="EG12" i="5"/>
  <c r="EA11" i="5"/>
  <c r="EE9" i="5"/>
  <c r="DY8" i="5"/>
  <c r="ED17" i="5"/>
  <c r="DX16" i="5"/>
  <c r="EB14" i="5"/>
  <c r="EF12" i="5"/>
  <c r="DZ11" i="5"/>
  <c r="ED9" i="5"/>
  <c r="EC17" i="5"/>
  <c r="EG15" i="5"/>
  <c r="EA14" i="5"/>
  <c r="EE12" i="5"/>
  <c r="DY11" i="5"/>
  <c r="EC9" i="5"/>
  <c r="DX8" i="5"/>
  <c r="EB17" i="5"/>
  <c r="EF15" i="5"/>
  <c r="DZ14" i="5"/>
  <c r="ED12" i="5"/>
  <c r="DX11" i="5"/>
  <c r="EB9" i="5"/>
  <c r="EA17" i="5"/>
  <c r="EE15" i="5"/>
  <c r="DY14" i="5"/>
  <c r="EC12" i="5"/>
  <c r="EG10" i="5"/>
  <c r="EA9" i="5"/>
  <c r="DZ17" i="5"/>
  <c r="ED15" i="5"/>
  <c r="DX14" i="5"/>
  <c r="EB12" i="5"/>
  <c r="EF10" i="5"/>
  <c r="DZ9" i="5"/>
  <c r="DY17" i="5"/>
  <c r="EC15" i="5"/>
  <c r="EG13" i="5"/>
  <c r="EA12" i="5"/>
  <c r="EE10" i="5"/>
  <c r="DY9" i="5"/>
  <c r="DX17" i="5"/>
  <c r="EB15" i="5"/>
  <c r="EF13" i="5"/>
  <c r="DZ12" i="5"/>
  <c r="ED10" i="5"/>
  <c r="DX9" i="5"/>
  <c r="EG16" i="5"/>
  <c r="EA15" i="5"/>
  <c r="EE13" i="5"/>
  <c r="DY12" i="5"/>
  <c r="EC10" i="5"/>
  <c r="EG8" i="5"/>
  <c r="EF16" i="5"/>
  <c r="DZ15" i="5"/>
  <c r="ED13" i="5"/>
  <c r="DX12" i="5"/>
  <c r="EB10" i="5"/>
  <c r="EF8" i="5"/>
  <c r="EE16" i="5"/>
  <c r="DY15" i="5"/>
  <c r="EC13" i="5"/>
  <c r="EG11" i="5"/>
  <c r="EA10" i="5"/>
  <c r="EE8" i="5"/>
  <c r="ED16" i="5"/>
  <c r="DX15" i="5"/>
  <c r="EB13" i="5"/>
  <c r="EF11" i="5"/>
  <c r="DZ10" i="5"/>
  <c r="ED8" i="5"/>
  <c r="EC16" i="5"/>
  <c r="EG14" i="5"/>
  <c r="EA13" i="5"/>
  <c r="EE11" i="5"/>
  <c r="DY10" i="5"/>
  <c r="EC8" i="5"/>
  <c r="EB16" i="5"/>
  <c r="EF14" i="5"/>
  <c r="DZ13" i="5"/>
  <c r="ED11" i="5"/>
  <c r="DX10" i="5"/>
  <c r="EB8" i="5"/>
  <c r="ED14" i="5"/>
  <c r="DY13" i="5"/>
  <c r="DX13" i="5"/>
  <c r="EC11" i="5"/>
  <c r="EB11" i="5"/>
  <c r="EG9" i="5"/>
  <c r="EF9" i="5"/>
  <c r="EA8" i="5"/>
  <c r="DZ8" i="5"/>
  <c r="EG17" i="5"/>
  <c r="EF17" i="5"/>
  <c r="EA16" i="5"/>
  <c r="DZ16" i="5"/>
  <c r="EE14" i="5"/>
  <c r="GC73" i="9"/>
  <c r="FW72" i="9"/>
  <c r="GA70" i="9"/>
  <c r="FU69" i="9"/>
  <c r="FY67" i="9"/>
  <c r="GC65" i="9"/>
  <c r="GB73" i="9"/>
  <c r="FV72" i="9"/>
  <c r="FZ70" i="9"/>
  <c r="GD68" i="9"/>
  <c r="FX67" i="9"/>
  <c r="GB65" i="9"/>
  <c r="GA73" i="9"/>
  <c r="FU72" i="9"/>
  <c r="FY70" i="9"/>
  <c r="GC68" i="9"/>
  <c r="FW67" i="9"/>
  <c r="GA65" i="9"/>
  <c r="FZ73" i="9"/>
  <c r="GD71" i="9"/>
  <c r="FX70" i="9"/>
  <c r="GB68" i="9"/>
  <c r="FV67" i="9"/>
  <c r="FZ65" i="9"/>
  <c r="FY73" i="9"/>
  <c r="GC71" i="9"/>
  <c r="FW70" i="9"/>
  <c r="GA68" i="9"/>
  <c r="FU67" i="9"/>
  <c r="FY65" i="9"/>
  <c r="GD74" i="9"/>
  <c r="FX73" i="9"/>
  <c r="GB71" i="9"/>
  <c r="FV70" i="9"/>
  <c r="FZ68" i="9"/>
  <c r="GD66" i="9"/>
  <c r="FX65" i="9"/>
  <c r="GC74" i="9"/>
  <c r="FW73" i="9"/>
  <c r="GA71" i="9"/>
  <c r="FU70" i="9"/>
  <c r="FY68" i="9"/>
  <c r="GC66" i="9"/>
  <c r="FW65" i="9"/>
  <c r="GB74" i="9"/>
  <c r="FV73" i="9"/>
  <c r="FZ71" i="9"/>
  <c r="GD69" i="9"/>
  <c r="FX68" i="9"/>
  <c r="GB66" i="9"/>
  <c r="FV65" i="9"/>
  <c r="GA74" i="9"/>
  <c r="FU73" i="9"/>
  <c r="FY71" i="9"/>
  <c r="GC69" i="9"/>
  <c r="FW68" i="9"/>
  <c r="GA66" i="9"/>
  <c r="FZ74" i="9"/>
  <c r="GD72" i="9"/>
  <c r="FX71" i="9"/>
  <c r="GB69" i="9"/>
  <c r="FV68" i="9"/>
  <c r="FZ66" i="9"/>
  <c r="FU65" i="9"/>
  <c r="FY74" i="9"/>
  <c r="GC72" i="9"/>
  <c r="FW71" i="9"/>
  <c r="GA69" i="9"/>
  <c r="FU68" i="9"/>
  <c r="FY66" i="9"/>
  <c r="FX74" i="9"/>
  <c r="GB72" i="9"/>
  <c r="FV71" i="9"/>
  <c r="FZ69" i="9"/>
  <c r="GD67" i="9"/>
  <c r="FX66" i="9"/>
  <c r="FW74" i="9"/>
  <c r="GA72" i="9"/>
  <c r="FU71" i="9"/>
  <c r="FY69" i="9"/>
  <c r="GC67" i="9"/>
  <c r="FW66" i="9"/>
  <c r="FV74" i="9"/>
  <c r="FZ72" i="9"/>
  <c r="GD70" i="9"/>
  <c r="FX69" i="9"/>
  <c r="GB67" i="9"/>
  <c r="FV66" i="9"/>
  <c r="FZ67" i="9"/>
  <c r="FU66" i="9"/>
  <c r="GD65" i="9"/>
  <c r="FU74" i="9"/>
  <c r="GD73" i="9"/>
  <c r="FY72" i="9"/>
  <c r="FX72" i="9"/>
  <c r="GC70" i="9"/>
  <c r="GB70" i="9"/>
  <c r="FW69" i="9"/>
  <c r="FV69" i="9"/>
  <c r="GA67" i="9"/>
  <c r="FX32" i="9"/>
  <c r="GB30" i="9"/>
  <c r="FV29" i="9"/>
  <c r="FZ27" i="9"/>
  <c r="GD25" i="9"/>
  <c r="FX24" i="9"/>
  <c r="FV32" i="9"/>
  <c r="FZ30" i="9"/>
  <c r="GD28" i="9"/>
  <c r="FX27" i="9"/>
  <c r="GB25" i="9"/>
  <c r="FV24" i="9"/>
  <c r="FU32" i="9"/>
  <c r="FY30" i="9"/>
  <c r="GC28" i="9"/>
  <c r="FW27" i="9"/>
  <c r="GA25" i="9"/>
  <c r="FU24" i="9"/>
  <c r="GD31" i="9"/>
  <c r="FX30" i="9"/>
  <c r="GB28" i="9"/>
  <c r="FV27" i="9"/>
  <c r="FZ25" i="9"/>
  <c r="GD23" i="9"/>
  <c r="GC31" i="9"/>
  <c r="FW30" i="9"/>
  <c r="GA28" i="9"/>
  <c r="FU27" i="9"/>
  <c r="FY25" i="9"/>
  <c r="GC23" i="9"/>
  <c r="GB31" i="9"/>
  <c r="FV30" i="9"/>
  <c r="FZ28" i="9"/>
  <c r="GD26" i="9"/>
  <c r="FX25" i="9"/>
  <c r="GB23" i="9"/>
  <c r="GA31" i="9"/>
  <c r="FU30" i="9"/>
  <c r="FY28" i="9"/>
  <c r="GC26" i="9"/>
  <c r="FW25" i="9"/>
  <c r="GA23" i="9"/>
  <c r="FZ31" i="9"/>
  <c r="GD29" i="9"/>
  <c r="FX28" i="9"/>
  <c r="GB26" i="9"/>
  <c r="FV25" i="9"/>
  <c r="FZ23" i="9"/>
  <c r="FY31" i="9"/>
  <c r="GC29" i="9"/>
  <c r="FW28" i="9"/>
  <c r="GA26" i="9"/>
  <c r="FU25" i="9"/>
  <c r="FY23" i="9"/>
  <c r="GD32" i="9"/>
  <c r="FX31" i="9"/>
  <c r="GB29" i="9"/>
  <c r="FV28" i="9"/>
  <c r="FZ26" i="9"/>
  <c r="GD24" i="9"/>
  <c r="FX23" i="9"/>
  <c r="GC32" i="9"/>
  <c r="FW31" i="9"/>
  <c r="GA29" i="9"/>
  <c r="FU28" i="9"/>
  <c r="FY26" i="9"/>
  <c r="GC24" i="9"/>
  <c r="FW23" i="9"/>
  <c r="GB32" i="9"/>
  <c r="FV31" i="9"/>
  <c r="FZ29" i="9"/>
  <c r="GD27" i="9"/>
  <c r="FX26" i="9"/>
  <c r="GB24" i="9"/>
  <c r="FV23" i="9"/>
  <c r="FW32" i="9"/>
  <c r="GC25" i="9"/>
  <c r="FU31" i="9"/>
  <c r="GA24" i="9"/>
  <c r="GD30" i="9"/>
  <c r="FZ24" i="9"/>
  <c r="GC30" i="9"/>
  <c r="FY24" i="9"/>
  <c r="GA30" i="9"/>
  <c r="FW24" i="9"/>
  <c r="FY29" i="9"/>
  <c r="FX29" i="9"/>
  <c r="FU23" i="9"/>
  <c r="FW29" i="9"/>
  <c r="FU29" i="9"/>
  <c r="GC27" i="9"/>
  <c r="GB27" i="9"/>
  <c r="GA27" i="9"/>
  <c r="GA32" i="9"/>
  <c r="FW26" i="9"/>
  <c r="FZ32" i="9"/>
  <c r="FV26" i="9"/>
  <c r="FY32" i="9"/>
  <c r="FY27" i="9"/>
  <c r="FU26" i="9"/>
  <c r="DX44" i="10"/>
  <c r="DW44" i="10"/>
  <c r="EH44" i="10" s="1"/>
  <c r="DU44" i="10"/>
  <c r="EF44" i="10" s="1"/>
  <c r="DT44" i="10"/>
  <c r="EE44" i="10" s="1"/>
  <c r="DX45" i="10"/>
  <c r="EI45" i="10" s="1"/>
  <c r="DX43" i="10"/>
  <c r="EI43" i="10" s="1"/>
  <c r="DR42" i="10"/>
  <c r="EC42" i="10" s="1"/>
  <c r="DV40" i="10"/>
  <c r="EG40" i="10" s="1"/>
  <c r="DP39" i="10"/>
  <c r="EA39" i="10" s="1"/>
  <c r="DT37" i="10"/>
  <c r="EE37" i="10" s="1"/>
  <c r="DW45" i="10"/>
  <c r="EH45" i="10" s="1"/>
  <c r="DW43" i="10"/>
  <c r="DQ42" i="10"/>
  <c r="EB42" i="10" s="1"/>
  <c r="DU40" i="10"/>
  <c r="EF40" i="10" s="1"/>
  <c r="DY38" i="10"/>
  <c r="EJ38" i="10" s="1"/>
  <c r="DS37" i="10"/>
  <c r="ED37" i="10" s="1"/>
  <c r="DU45" i="10"/>
  <c r="EF45" i="10" s="1"/>
  <c r="DU43" i="10"/>
  <c r="EF43" i="10" s="1"/>
  <c r="DY41" i="10"/>
  <c r="EJ41" i="10" s="1"/>
  <c r="DS40" i="10"/>
  <c r="ED40" i="10" s="1"/>
  <c r="DW38" i="10"/>
  <c r="EH38" i="10" s="1"/>
  <c r="DQ37" i="10"/>
  <c r="DT45" i="10"/>
  <c r="EE45" i="10" s="1"/>
  <c r="DT43" i="10"/>
  <c r="EE43" i="10" s="1"/>
  <c r="DX41" i="10"/>
  <c r="EI41" i="10" s="1"/>
  <c r="DR40" i="10"/>
  <c r="EC40" i="10" s="1"/>
  <c r="DV38" i="10"/>
  <c r="EG38" i="10" s="1"/>
  <c r="DP37" i="10"/>
  <c r="EA37" i="10" s="1"/>
  <c r="DS45" i="10"/>
  <c r="ED45" i="10" s="1"/>
  <c r="DS43" i="10"/>
  <c r="ED43" i="10" s="1"/>
  <c r="DW41" i="10"/>
  <c r="EH41" i="10" s="1"/>
  <c r="DQ45" i="10"/>
  <c r="EB45" i="10" s="1"/>
  <c r="DQ43" i="10"/>
  <c r="EB43" i="10" s="1"/>
  <c r="DU41" i="10"/>
  <c r="DY39" i="10"/>
  <c r="EJ39" i="10" s="1"/>
  <c r="DS38" i="10"/>
  <c r="ED38" i="10" s="1"/>
  <c r="DW36" i="10"/>
  <c r="EH36" i="10" s="1"/>
  <c r="DS44" i="10"/>
  <c r="ED44" i="10" s="1"/>
  <c r="DW42" i="10"/>
  <c r="EH42" i="10" s="1"/>
  <c r="DQ41" i="10"/>
  <c r="EB41" i="10" s="1"/>
  <c r="DU39" i="10"/>
  <c r="EF39" i="10" s="1"/>
  <c r="DY37" i="10"/>
  <c r="EJ37" i="10" s="1"/>
  <c r="DS36" i="10"/>
  <c r="ED36" i="10" s="1"/>
  <c r="DX42" i="10"/>
  <c r="EI42" i="10" s="1"/>
  <c r="DP40" i="10"/>
  <c r="EA40" i="10" s="1"/>
  <c r="DV37" i="10"/>
  <c r="EG37" i="10" s="1"/>
  <c r="DV42" i="10"/>
  <c r="DX39" i="10"/>
  <c r="EI39" i="10" s="1"/>
  <c r="DU37" i="10"/>
  <c r="EF37" i="10" s="1"/>
  <c r="DV45" i="10"/>
  <c r="EG45" i="10" s="1"/>
  <c r="DT42" i="10"/>
  <c r="EE42" i="10" s="1"/>
  <c r="DV39" i="10"/>
  <c r="EG39" i="10" s="1"/>
  <c r="DY36" i="10"/>
  <c r="EJ36" i="10" s="1"/>
  <c r="DR45" i="10"/>
  <c r="EC45" i="10" s="1"/>
  <c r="DS42" i="10"/>
  <c r="ED42" i="10" s="1"/>
  <c r="DT39" i="10"/>
  <c r="EE39" i="10" s="1"/>
  <c r="DX36" i="10"/>
  <c r="EI36" i="10" s="1"/>
  <c r="DP45" i="10"/>
  <c r="EA45" i="10" s="1"/>
  <c r="DP42" i="10"/>
  <c r="EA42" i="10" s="1"/>
  <c r="DS39" i="10"/>
  <c r="DV36" i="10"/>
  <c r="EG36" i="10" s="1"/>
  <c r="DV44" i="10"/>
  <c r="EG44" i="10" s="1"/>
  <c r="DT41" i="10"/>
  <c r="EE41" i="10" s="1"/>
  <c r="DQ39" i="10"/>
  <c r="EB39" i="10" s="1"/>
  <c r="DT36" i="10"/>
  <c r="EE36" i="10" s="1"/>
  <c r="DP44" i="10"/>
  <c r="EA44" i="10" s="1"/>
  <c r="DP41" i="10"/>
  <c r="EA41" i="10" s="1"/>
  <c r="DT38" i="10"/>
  <c r="EE38" i="10" s="1"/>
  <c r="DY43" i="10"/>
  <c r="EJ43" i="10" s="1"/>
  <c r="DY40" i="10"/>
  <c r="EJ40" i="10" s="1"/>
  <c r="DR38" i="10"/>
  <c r="DP36" i="10"/>
  <c r="DV41" i="10"/>
  <c r="EG41" i="10" s="1"/>
  <c r="DU36" i="10"/>
  <c r="EF36" i="10" s="1"/>
  <c r="DS41" i="10"/>
  <c r="ED41" i="10" s="1"/>
  <c r="DR36" i="10"/>
  <c r="EC36" i="10" s="1"/>
  <c r="DR41" i="10"/>
  <c r="EC41" i="10" s="1"/>
  <c r="DQ36" i="10"/>
  <c r="EB36" i="10" s="1"/>
  <c r="DW40" i="10"/>
  <c r="EH40" i="10" s="1"/>
  <c r="DT40" i="10"/>
  <c r="DQ40" i="10"/>
  <c r="EB40" i="10" s="1"/>
  <c r="DY44" i="10"/>
  <c r="EJ44" i="10" s="1"/>
  <c r="DR39" i="10"/>
  <c r="EC39" i="10" s="1"/>
  <c r="DR44" i="10"/>
  <c r="EC44" i="10" s="1"/>
  <c r="DX38" i="10"/>
  <c r="EI38" i="10" s="1"/>
  <c r="DV43" i="10"/>
  <c r="EG43" i="10" s="1"/>
  <c r="DQ38" i="10"/>
  <c r="EB38" i="10" s="1"/>
  <c r="DR43" i="10"/>
  <c r="EC43" i="10" s="1"/>
  <c r="DP38" i="10"/>
  <c r="EA38" i="10" s="1"/>
  <c r="DP43" i="10"/>
  <c r="EA43" i="10" s="1"/>
  <c r="DY42" i="10"/>
  <c r="EJ42" i="10" s="1"/>
  <c r="DU42" i="10"/>
  <c r="EF42" i="10" s="1"/>
  <c r="DW39" i="10"/>
  <c r="EH39" i="10" s="1"/>
  <c r="DU38" i="10"/>
  <c r="EF38" i="10" s="1"/>
  <c r="DX37" i="10"/>
  <c r="EI37" i="10" s="1"/>
  <c r="DR37" i="10"/>
  <c r="EC37" i="10" s="1"/>
  <c r="DW37" i="10"/>
  <c r="EH37" i="10" s="1"/>
  <c r="DY45" i="10"/>
  <c r="DQ44" i="10"/>
  <c r="EB44" i="10" s="1"/>
  <c r="DX40" i="10"/>
  <c r="EI40" i="10" s="1"/>
  <c r="DX64" i="5" a="1"/>
  <c r="EL64" i="10" a="1"/>
  <c r="FW18" i="9"/>
  <c r="GA16" i="9"/>
  <c r="FU15" i="9"/>
  <c r="FY13" i="9"/>
  <c r="GC11" i="9"/>
  <c r="FW10" i="9"/>
  <c r="FU18" i="9"/>
  <c r="FY16" i="9"/>
  <c r="GC14" i="9"/>
  <c r="FW13" i="9"/>
  <c r="GA11" i="9"/>
  <c r="FU10" i="9"/>
  <c r="GD17" i="9"/>
  <c r="FX16" i="9"/>
  <c r="GB14" i="9"/>
  <c r="FV13" i="9"/>
  <c r="FZ11" i="9"/>
  <c r="GD9" i="9"/>
  <c r="GC17" i="9"/>
  <c r="FW16" i="9"/>
  <c r="GA14" i="9"/>
  <c r="FU13" i="9"/>
  <c r="FY11" i="9"/>
  <c r="GC9" i="9"/>
  <c r="GB17" i="9"/>
  <c r="FV16" i="9"/>
  <c r="FZ14" i="9"/>
  <c r="GD12" i="9"/>
  <c r="FX11" i="9"/>
  <c r="GB9" i="9"/>
  <c r="GA17" i="9"/>
  <c r="FU16" i="9"/>
  <c r="FY14" i="9"/>
  <c r="GC12" i="9"/>
  <c r="FW11" i="9"/>
  <c r="GA9" i="9"/>
  <c r="FY17" i="9"/>
  <c r="GC15" i="9"/>
  <c r="FW14" i="9"/>
  <c r="GA12" i="9"/>
  <c r="FU11" i="9"/>
  <c r="FY9" i="9"/>
  <c r="GC18" i="9"/>
  <c r="FW17" i="9"/>
  <c r="GA15" i="9"/>
  <c r="FU14" i="9"/>
  <c r="FY12" i="9"/>
  <c r="GC10" i="9"/>
  <c r="FW9" i="9"/>
  <c r="GB18" i="9"/>
  <c r="FV17" i="9"/>
  <c r="FZ15" i="9"/>
  <c r="GD13" i="9"/>
  <c r="FX12" i="9"/>
  <c r="GB10" i="9"/>
  <c r="FV9" i="9"/>
  <c r="GA18" i="9"/>
  <c r="FU17" i="9"/>
  <c r="FY15" i="9"/>
  <c r="GC13" i="9"/>
  <c r="FW12" i="9"/>
  <c r="GA10" i="9"/>
  <c r="FX18" i="9"/>
  <c r="GB13" i="9"/>
  <c r="FZ9" i="9"/>
  <c r="FV18" i="9"/>
  <c r="GA13" i="9"/>
  <c r="FX9" i="9"/>
  <c r="FZ17" i="9"/>
  <c r="FZ13" i="9"/>
  <c r="FU9" i="9"/>
  <c r="FX17" i="9"/>
  <c r="FX13" i="9"/>
  <c r="GD16" i="9"/>
  <c r="GB12" i="9"/>
  <c r="GC16" i="9"/>
  <c r="FZ12" i="9"/>
  <c r="GB16" i="9"/>
  <c r="FV12" i="9"/>
  <c r="FZ16" i="9"/>
  <c r="FU12" i="9"/>
  <c r="GD15" i="9"/>
  <c r="GD11" i="9"/>
  <c r="GB15" i="9"/>
  <c r="GB11" i="9"/>
  <c r="FX15" i="9"/>
  <c r="FV11" i="9"/>
  <c r="FW15" i="9"/>
  <c r="GD10" i="9"/>
  <c r="GD18" i="9"/>
  <c r="GD14" i="9"/>
  <c r="FY10" i="9"/>
  <c r="FZ18" i="9"/>
  <c r="FX14" i="9"/>
  <c r="FX10" i="9"/>
  <c r="FY18" i="9"/>
  <c r="FV15" i="9"/>
  <c r="FV14" i="9"/>
  <c r="FZ10" i="9"/>
  <c r="FV10" i="9"/>
  <c r="DP59" i="10"/>
  <c r="EA59" i="10" s="1"/>
  <c r="DT57" i="10"/>
  <c r="EE57" i="10" s="1"/>
  <c r="DX55" i="10"/>
  <c r="EI55" i="10" s="1"/>
  <c r="DR54" i="10"/>
  <c r="EC54" i="10" s="1"/>
  <c r="DV52" i="10"/>
  <c r="EG52" i="10" s="1"/>
  <c r="DP51" i="10"/>
  <c r="EA51" i="10" s="1"/>
  <c r="DY58" i="10"/>
  <c r="EJ58" i="10" s="1"/>
  <c r="DS57" i="10"/>
  <c r="ED57" i="10" s="1"/>
  <c r="DW55" i="10"/>
  <c r="EH55" i="10" s="1"/>
  <c r="DQ54" i="10"/>
  <c r="EB54" i="10" s="1"/>
  <c r="DU52" i="10"/>
  <c r="EF52" i="10" s="1"/>
  <c r="DY50" i="10"/>
  <c r="EJ50" i="10" s="1"/>
  <c r="DW58" i="10"/>
  <c r="EH58" i="10" s="1"/>
  <c r="DQ57" i="10"/>
  <c r="EB57" i="10" s="1"/>
  <c r="DU55" i="10"/>
  <c r="DY53" i="10"/>
  <c r="EJ53" i="10" s="1"/>
  <c r="DS52" i="10"/>
  <c r="ED52" i="10" s="1"/>
  <c r="DW50" i="10"/>
  <c r="EH50" i="10" s="1"/>
  <c r="DV58" i="10"/>
  <c r="EG58" i="10" s="1"/>
  <c r="DP57" i="10"/>
  <c r="EA57" i="10" s="1"/>
  <c r="DT55" i="10"/>
  <c r="EE55" i="10" s="1"/>
  <c r="DX53" i="10"/>
  <c r="EI53" i="10" s="1"/>
  <c r="DR52" i="10"/>
  <c r="DV50" i="10"/>
  <c r="EG50" i="10" s="1"/>
  <c r="DU58" i="10"/>
  <c r="EF58" i="10" s="1"/>
  <c r="DY56" i="10"/>
  <c r="EJ56" i="10" s="1"/>
  <c r="DS55" i="10"/>
  <c r="ED55" i="10" s="1"/>
  <c r="DW53" i="10"/>
  <c r="EH53" i="10" s="1"/>
  <c r="DQ52" i="10"/>
  <c r="EB52" i="10" s="1"/>
  <c r="DU50" i="10"/>
  <c r="EF50" i="10" s="1"/>
  <c r="DV59" i="10"/>
  <c r="EG59" i="10" s="1"/>
  <c r="DP58" i="10"/>
  <c r="EA58" i="10" s="1"/>
  <c r="DT56" i="10"/>
  <c r="EE56" i="10" s="1"/>
  <c r="DX54" i="10"/>
  <c r="EI54" i="10" s="1"/>
  <c r="DR53" i="10"/>
  <c r="EC53" i="10" s="1"/>
  <c r="DV51" i="10"/>
  <c r="EG51" i="10" s="1"/>
  <c r="DT59" i="10"/>
  <c r="EE59" i="10" s="1"/>
  <c r="DW56" i="10"/>
  <c r="EH56" i="10" s="1"/>
  <c r="DT54" i="10"/>
  <c r="DW51" i="10"/>
  <c r="EH51" i="10" s="1"/>
  <c r="DS59" i="10"/>
  <c r="ED59" i="10" s="1"/>
  <c r="DV56" i="10"/>
  <c r="DS54" i="10"/>
  <c r="ED54" i="10" s="1"/>
  <c r="DU51" i="10"/>
  <c r="EF51" i="10" s="1"/>
  <c r="DQ59" i="10"/>
  <c r="EB59" i="10" s="1"/>
  <c r="DS56" i="10"/>
  <c r="ED56" i="10" s="1"/>
  <c r="DV53" i="10"/>
  <c r="EG53" i="10" s="1"/>
  <c r="DS51" i="10"/>
  <c r="ED51" i="10" s="1"/>
  <c r="DX58" i="10"/>
  <c r="DR56" i="10"/>
  <c r="EC56" i="10" s="1"/>
  <c r="DU53" i="10"/>
  <c r="EF53" i="10" s="1"/>
  <c r="DR51" i="10"/>
  <c r="EC51" i="10" s="1"/>
  <c r="DT58" i="10"/>
  <c r="EE58" i="10" s="1"/>
  <c r="DQ56" i="10"/>
  <c r="EB56" i="10" s="1"/>
  <c r="DT53" i="10"/>
  <c r="EE53" i="10" s="1"/>
  <c r="DQ51" i="10"/>
  <c r="DR58" i="10"/>
  <c r="EC58" i="10" s="1"/>
  <c r="DY55" i="10"/>
  <c r="EJ55" i="10" s="1"/>
  <c r="DQ53" i="10"/>
  <c r="EB53" i="10" s="1"/>
  <c r="DT50" i="10"/>
  <c r="EE50" i="10" s="1"/>
  <c r="DY57" i="10"/>
  <c r="EJ57" i="10" s="1"/>
  <c r="DR55" i="10"/>
  <c r="EC55" i="10" s="1"/>
  <c r="DY52" i="10"/>
  <c r="EJ52" i="10" s="1"/>
  <c r="DR50" i="10"/>
  <c r="EC50" i="10" s="1"/>
  <c r="DY59" i="10"/>
  <c r="DV57" i="10"/>
  <c r="EG57" i="10" s="1"/>
  <c r="DY54" i="10"/>
  <c r="EJ54" i="10" s="1"/>
  <c r="DT52" i="10"/>
  <c r="EE52" i="10" s="1"/>
  <c r="DP55" i="10"/>
  <c r="EA55" i="10" s="1"/>
  <c r="DP50" i="10"/>
  <c r="DX59" i="10"/>
  <c r="EI59" i="10" s="1"/>
  <c r="DW54" i="10"/>
  <c r="EH54" i="10" s="1"/>
  <c r="DU59" i="10"/>
  <c r="EF59" i="10" s="1"/>
  <c r="DU54" i="10"/>
  <c r="EF54" i="10" s="1"/>
  <c r="DR59" i="10"/>
  <c r="EC59" i="10" s="1"/>
  <c r="DP54" i="10"/>
  <c r="EA54" i="10" s="1"/>
  <c r="DS58" i="10"/>
  <c r="ED58" i="10" s="1"/>
  <c r="DS53" i="10"/>
  <c r="DX57" i="10"/>
  <c r="EI57" i="10" s="1"/>
  <c r="DX52" i="10"/>
  <c r="EI52" i="10" s="1"/>
  <c r="DR57" i="10"/>
  <c r="EC57" i="10" s="1"/>
  <c r="DY51" i="10"/>
  <c r="EJ51" i="10" s="1"/>
  <c r="DX56" i="10"/>
  <c r="EI56" i="10" s="1"/>
  <c r="DX51" i="10"/>
  <c r="EI51" i="10" s="1"/>
  <c r="DT51" i="10"/>
  <c r="EE51" i="10" s="1"/>
  <c r="DX50" i="10"/>
  <c r="EI50" i="10" s="1"/>
  <c r="DQ50" i="10"/>
  <c r="EB50" i="10" s="1"/>
  <c r="DW59" i="10"/>
  <c r="EH59" i="10" s="1"/>
  <c r="DQ58" i="10"/>
  <c r="EB58" i="10" s="1"/>
  <c r="DW57" i="10"/>
  <c r="DU57" i="10"/>
  <c r="EF57" i="10" s="1"/>
  <c r="DV55" i="10"/>
  <c r="EG55" i="10" s="1"/>
  <c r="DQ55" i="10"/>
  <c r="EB55" i="10" s="1"/>
  <c r="DW52" i="10"/>
  <c r="EH52" i="10" s="1"/>
  <c r="DP52" i="10"/>
  <c r="EA52" i="10" s="1"/>
  <c r="DS50" i="10"/>
  <c r="ED50" i="10" s="1"/>
  <c r="DU56" i="10"/>
  <c r="EF56" i="10" s="1"/>
  <c r="DV54" i="10"/>
  <c r="EG54" i="10" s="1"/>
  <c r="DP53" i="10"/>
  <c r="EA53" i="10" s="1"/>
  <c r="DP56" i="10"/>
  <c r="EA56" i="10" s="1"/>
  <c r="GD144" i="9"/>
  <c r="FX143" i="9"/>
  <c r="GB141" i="9"/>
  <c r="FV140" i="9"/>
  <c r="FZ138" i="9"/>
  <c r="GD136" i="9"/>
  <c r="FX135" i="9"/>
  <c r="GC144" i="9"/>
  <c r="FW143" i="9"/>
  <c r="GA141" i="9"/>
  <c r="FU140" i="9"/>
  <c r="FY138" i="9"/>
  <c r="GC136" i="9"/>
  <c r="FW135" i="9"/>
  <c r="GB144" i="9"/>
  <c r="FV143" i="9"/>
  <c r="FZ141" i="9"/>
  <c r="GD139" i="9"/>
  <c r="FX138" i="9"/>
  <c r="GB136" i="9"/>
  <c r="FV135" i="9"/>
  <c r="GA144" i="9"/>
  <c r="FU143" i="9"/>
  <c r="FY141" i="9"/>
  <c r="GC139" i="9"/>
  <c r="FW138" i="9"/>
  <c r="GA136" i="9"/>
  <c r="FZ144" i="9"/>
  <c r="GD142" i="9"/>
  <c r="FX141" i="9"/>
  <c r="GB139" i="9"/>
  <c r="FV138" i="9"/>
  <c r="FZ136" i="9"/>
  <c r="FU135" i="9"/>
  <c r="FY144" i="9"/>
  <c r="GC142" i="9"/>
  <c r="FW141" i="9"/>
  <c r="GA139" i="9"/>
  <c r="FU138" i="9"/>
  <c r="FY136" i="9"/>
  <c r="FX144" i="9"/>
  <c r="GB142" i="9"/>
  <c r="FV141" i="9"/>
  <c r="FZ139" i="9"/>
  <c r="GD137" i="9"/>
  <c r="FX136" i="9"/>
  <c r="FW144" i="9"/>
  <c r="GA142" i="9"/>
  <c r="FU141" i="9"/>
  <c r="FY139" i="9"/>
  <c r="GC137" i="9"/>
  <c r="FW136" i="9"/>
  <c r="FV144" i="9"/>
  <c r="FZ142" i="9"/>
  <c r="GD140" i="9"/>
  <c r="FX139" i="9"/>
  <c r="GB137" i="9"/>
  <c r="FV136" i="9"/>
  <c r="FU144" i="9"/>
  <c r="FY142" i="9"/>
  <c r="GC140" i="9"/>
  <c r="FW139" i="9"/>
  <c r="GA137" i="9"/>
  <c r="FU136" i="9"/>
  <c r="GD143" i="9"/>
  <c r="FX142" i="9"/>
  <c r="GB140" i="9"/>
  <c r="FV139" i="9"/>
  <c r="FZ137" i="9"/>
  <c r="GD135" i="9"/>
  <c r="GC143" i="9"/>
  <c r="FW142" i="9"/>
  <c r="GA140" i="9"/>
  <c r="FU139" i="9"/>
  <c r="FY137" i="9"/>
  <c r="GC135" i="9"/>
  <c r="GB143" i="9"/>
  <c r="FV142" i="9"/>
  <c r="FZ140" i="9"/>
  <c r="GD138" i="9"/>
  <c r="FX137" i="9"/>
  <c r="GB135" i="9"/>
  <c r="GA143" i="9"/>
  <c r="FU142" i="9"/>
  <c r="FY140" i="9"/>
  <c r="GC138" i="9"/>
  <c r="FW137" i="9"/>
  <c r="GA135" i="9"/>
  <c r="FZ143" i="9"/>
  <c r="FY143" i="9"/>
  <c r="GD141" i="9"/>
  <c r="GC141" i="9"/>
  <c r="FX140" i="9"/>
  <c r="FW140" i="9"/>
  <c r="GB138" i="9"/>
  <c r="GA138" i="9"/>
  <c r="FV137" i="9"/>
  <c r="FU137" i="9"/>
  <c r="FZ135" i="9"/>
  <c r="FY135" i="9"/>
  <c r="EL92" i="10" a="1"/>
  <c r="DX92" i="5" a="1"/>
  <c r="EG59" i="5"/>
  <c r="EA58" i="5"/>
  <c r="EE56" i="5"/>
  <c r="DY55" i="5"/>
  <c r="EC53" i="5"/>
  <c r="EG51" i="5"/>
  <c r="EA50" i="5"/>
  <c r="EF59" i="5"/>
  <c r="DZ58" i="5"/>
  <c r="ED56" i="5"/>
  <c r="DX55" i="5"/>
  <c r="EB53" i="5"/>
  <c r="EF51" i="5"/>
  <c r="DZ50" i="5"/>
  <c r="EE59" i="5"/>
  <c r="DY58" i="5"/>
  <c r="EC56" i="5"/>
  <c r="EG54" i="5"/>
  <c r="EA53" i="5"/>
  <c r="EE51" i="5"/>
  <c r="DY50" i="5"/>
  <c r="ED59" i="5"/>
  <c r="DX58" i="5"/>
  <c r="EB56" i="5"/>
  <c r="EF54" i="5"/>
  <c r="DZ53" i="5"/>
  <c r="ED51" i="5"/>
  <c r="EB59" i="5"/>
  <c r="EF57" i="5"/>
  <c r="DZ56" i="5"/>
  <c r="ED54" i="5"/>
  <c r="DX53" i="5"/>
  <c r="EB51" i="5"/>
  <c r="EA59" i="5"/>
  <c r="EE57" i="5"/>
  <c r="DY56" i="5"/>
  <c r="EC54" i="5"/>
  <c r="EG52" i="5"/>
  <c r="EA51" i="5"/>
  <c r="DZ59" i="5"/>
  <c r="ED57" i="5"/>
  <c r="DX56" i="5"/>
  <c r="EB54" i="5"/>
  <c r="EF52" i="5"/>
  <c r="DZ51" i="5"/>
  <c r="DX59" i="5"/>
  <c r="EB57" i="5"/>
  <c r="EF55" i="5"/>
  <c r="DZ54" i="5"/>
  <c r="ED52" i="5"/>
  <c r="DX51" i="5"/>
  <c r="EG58" i="5"/>
  <c r="EA57" i="5"/>
  <c r="EE55" i="5"/>
  <c r="DY54" i="5"/>
  <c r="EC52" i="5"/>
  <c r="EG50" i="5"/>
  <c r="EF58" i="5"/>
  <c r="DZ57" i="5"/>
  <c r="ED55" i="5"/>
  <c r="DX54" i="5"/>
  <c r="EB52" i="5"/>
  <c r="EF50" i="5"/>
  <c r="ED58" i="5"/>
  <c r="DX57" i="5"/>
  <c r="EB55" i="5"/>
  <c r="EF53" i="5"/>
  <c r="DZ52" i="5"/>
  <c r="ED50" i="5"/>
  <c r="EB58" i="5"/>
  <c r="DY53" i="5"/>
  <c r="EG57" i="5"/>
  <c r="EE52" i="5"/>
  <c r="EC57" i="5"/>
  <c r="EA52" i="5"/>
  <c r="DY57" i="5"/>
  <c r="DY52" i="5"/>
  <c r="EG56" i="5"/>
  <c r="DX52" i="5"/>
  <c r="EF56" i="5"/>
  <c r="EC51" i="5"/>
  <c r="EA56" i="5"/>
  <c r="DY51" i="5"/>
  <c r="EG55" i="5"/>
  <c r="EE50" i="5"/>
  <c r="EC55" i="5"/>
  <c r="EC50" i="5"/>
  <c r="EA55" i="5"/>
  <c r="EB50" i="5"/>
  <c r="DZ55" i="5"/>
  <c r="DX50" i="5"/>
  <c r="EE54" i="5"/>
  <c r="EC59" i="5"/>
  <c r="EA54" i="5"/>
  <c r="DY59" i="5"/>
  <c r="EG53" i="5"/>
  <c r="EE58" i="5"/>
  <c r="EC58" i="5"/>
  <c r="EE53" i="5"/>
  <c r="ED53" i="5"/>
  <c r="DX36" i="5" a="1"/>
  <c r="FZ186" i="9"/>
  <c r="GD184" i="9"/>
  <c r="FX183" i="9"/>
  <c r="GB181" i="9"/>
  <c r="FV180" i="9"/>
  <c r="FZ178" i="9"/>
  <c r="FU177" i="9"/>
  <c r="FY186" i="9"/>
  <c r="GC184" i="9"/>
  <c r="FW183" i="9"/>
  <c r="GA181" i="9"/>
  <c r="FU180" i="9"/>
  <c r="FY178" i="9"/>
  <c r="FX186" i="9"/>
  <c r="GB184" i="9"/>
  <c r="FV183" i="9"/>
  <c r="FZ181" i="9"/>
  <c r="GD179" i="9"/>
  <c r="FX178" i="9"/>
  <c r="FW186" i="9"/>
  <c r="GA184" i="9"/>
  <c r="FU183" i="9"/>
  <c r="FY181" i="9"/>
  <c r="GC179" i="9"/>
  <c r="FW178" i="9"/>
  <c r="FV186" i="9"/>
  <c r="FU186" i="9"/>
  <c r="FY184" i="9"/>
  <c r="GC182" i="9"/>
  <c r="FW181" i="9"/>
  <c r="GA179" i="9"/>
  <c r="FU178" i="9"/>
  <c r="GD185" i="9"/>
  <c r="FX184" i="9"/>
  <c r="GB182" i="9"/>
  <c r="FV181" i="9"/>
  <c r="FZ179" i="9"/>
  <c r="GD177" i="9"/>
  <c r="GC185" i="9"/>
  <c r="FW184" i="9"/>
  <c r="GA182" i="9"/>
  <c r="FU181" i="9"/>
  <c r="FY179" i="9"/>
  <c r="GC177" i="9"/>
  <c r="GB185" i="9"/>
  <c r="FV184" i="9"/>
  <c r="FZ182" i="9"/>
  <c r="GD180" i="9"/>
  <c r="FX179" i="9"/>
  <c r="GB177" i="9"/>
  <c r="GA185" i="9"/>
  <c r="FU184" i="9"/>
  <c r="FY182" i="9"/>
  <c r="GC180" i="9"/>
  <c r="FW179" i="9"/>
  <c r="GA177" i="9"/>
  <c r="FZ185" i="9"/>
  <c r="GD183" i="9"/>
  <c r="FX182" i="9"/>
  <c r="GB180" i="9"/>
  <c r="FV179" i="9"/>
  <c r="FZ177" i="9"/>
  <c r="FY185" i="9"/>
  <c r="GC183" i="9"/>
  <c r="FW182" i="9"/>
  <c r="GA180" i="9"/>
  <c r="FU179" i="9"/>
  <c r="FY177" i="9"/>
  <c r="GD186" i="9"/>
  <c r="FX185" i="9"/>
  <c r="GB183" i="9"/>
  <c r="FV182" i="9"/>
  <c r="FZ180" i="9"/>
  <c r="GD178" i="9"/>
  <c r="FX177" i="9"/>
  <c r="FU185" i="9"/>
  <c r="GA178" i="9"/>
  <c r="FZ184" i="9"/>
  <c r="FV178" i="9"/>
  <c r="GA183" i="9"/>
  <c r="FW177" i="9"/>
  <c r="FZ183" i="9"/>
  <c r="FV177" i="9"/>
  <c r="FY183" i="9"/>
  <c r="GD182" i="9"/>
  <c r="FU182" i="9"/>
  <c r="GD181" i="9"/>
  <c r="GC181" i="9"/>
  <c r="FX181" i="9"/>
  <c r="FY180" i="9"/>
  <c r="GC186" i="9"/>
  <c r="FX180" i="9"/>
  <c r="GB186" i="9"/>
  <c r="FW180" i="9"/>
  <c r="GA186" i="9"/>
  <c r="GB179" i="9"/>
  <c r="FW185" i="9"/>
  <c r="FV185" i="9"/>
  <c r="GC178" i="9"/>
  <c r="GB178" i="9"/>
  <c r="DX78" i="5" a="1"/>
  <c r="FU88" i="9"/>
  <c r="FY86" i="9"/>
  <c r="GC84" i="9"/>
  <c r="FW83" i="9"/>
  <c r="GA81" i="9"/>
  <c r="FU80" i="9"/>
  <c r="GD87" i="9"/>
  <c r="FX86" i="9"/>
  <c r="GB84" i="9"/>
  <c r="FV83" i="9"/>
  <c r="FZ81" i="9"/>
  <c r="GD79" i="9"/>
  <c r="GC87" i="9"/>
  <c r="FW86" i="9"/>
  <c r="GA84" i="9"/>
  <c r="FU83" i="9"/>
  <c r="FY81" i="9"/>
  <c r="GC79" i="9"/>
  <c r="GB87" i="9"/>
  <c r="FV86" i="9"/>
  <c r="FZ84" i="9"/>
  <c r="GD82" i="9"/>
  <c r="FX81" i="9"/>
  <c r="GB79" i="9"/>
  <c r="FY87" i="9"/>
  <c r="GC85" i="9"/>
  <c r="FW84" i="9"/>
  <c r="GA82" i="9"/>
  <c r="FU81" i="9"/>
  <c r="FY79" i="9"/>
  <c r="GB88" i="9"/>
  <c r="GA88" i="9"/>
  <c r="FU87" i="9"/>
  <c r="FY85" i="9"/>
  <c r="GC83" i="9"/>
  <c r="FW82" i="9"/>
  <c r="GA80" i="9"/>
  <c r="FZ88" i="9"/>
  <c r="GD86" i="9"/>
  <c r="FX85" i="9"/>
  <c r="GB83" i="9"/>
  <c r="FV82" i="9"/>
  <c r="FZ80" i="9"/>
  <c r="FU79" i="9"/>
  <c r="FY88" i="9"/>
  <c r="GC86" i="9"/>
  <c r="FW85" i="9"/>
  <c r="GA83" i="9"/>
  <c r="FU82" i="9"/>
  <c r="FY80" i="9"/>
  <c r="FX88" i="9"/>
  <c r="GB86" i="9"/>
  <c r="FV85" i="9"/>
  <c r="FZ83" i="9"/>
  <c r="GD81" i="9"/>
  <c r="FX80" i="9"/>
  <c r="GB85" i="9"/>
  <c r="FX82" i="9"/>
  <c r="GA85" i="9"/>
  <c r="GC81" i="9"/>
  <c r="FZ85" i="9"/>
  <c r="GB81" i="9"/>
  <c r="GD88" i="9"/>
  <c r="FU85" i="9"/>
  <c r="FW81" i="9"/>
  <c r="GC88" i="9"/>
  <c r="GD84" i="9"/>
  <c r="FV81" i="9"/>
  <c r="FW88" i="9"/>
  <c r="FY84" i="9"/>
  <c r="GD80" i="9"/>
  <c r="FV88" i="9"/>
  <c r="FX84" i="9"/>
  <c r="GC80" i="9"/>
  <c r="GA87" i="9"/>
  <c r="FV84" i="9"/>
  <c r="GB80" i="9"/>
  <c r="FZ87" i="9"/>
  <c r="FU84" i="9"/>
  <c r="FW80" i="9"/>
  <c r="FX87" i="9"/>
  <c r="GD83" i="9"/>
  <c r="FV80" i="9"/>
  <c r="FW87" i="9"/>
  <c r="FY83" i="9"/>
  <c r="GA79" i="9"/>
  <c r="FV87" i="9"/>
  <c r="FX83" i="9"/>
  <c r="FZ79" i="9"/>
  <c r="GA86" i="9"/>
  <c r="GC82" i="9"/>
  <c r="FX79" i="9"/>
  <c r="FZ86" i="9"/>
  <c r="GB82" i="9"/>
  <c r="FW79" i="9"/>
  <c r="FU86" i="9"/>
  <c r="GD85" i="9"/>
  <c r="FZ82" i="9"/>
  <c r="FY82" i="9"/>
  <c r="FV79" i="9"/>
  <c r="DX22" i="5" a="1"/>
  <c r="GB200" i="9"/>
  <c r="FV199" i="9"/>
  <c r="FZ197" i="9"/>
  <c r="GD195" i="9"/>
  <c r="FX194" i="9"/>
  <c r="GB192" i="9"/>
  <c r="FV191" i="9"/>
  <c r="GA200" i="9"/>
  <c r="FU199" i="9"/>
  <c r="FY197" i="9"/>
  <c r="GC195" i="9"/>
  <c r="FW194" i="9"/>
  <c r="GA192" i="9"/>
  <c r="FZ200" i="9"/>
  <c r="GD198" i="9"/>
  <c r="FX197" i="9"/>
  <c r="GB195" i="9"/>
  <c r="FV194" i="9"/>
  <c r="FZ192" i="9"/>
  <c r="FU191" i="9"/>
  <c r="FY200" i="9"/>
  <c r="GC198" i="9"/>
  <c r="FW197" i="9"/>
  <c r="GA195" i="9"/>
  <c r="FU194" i="9"/>
  <c r="FY192" i="9"/>
  <c r="FX200" i="9"/>
  <c r="GB198" i="9"/>
  <c r="FV197" i="9"/>
  <c r="FZ195" i="9"/>
  <c r="GD193" i="9"/>
  <c r="FX192" i="9"/>
  <c r="FW200" i="9"/>
  <c r="GA198" i="9"/>
  <c r="FU197" i="9"/>
  <c r="FY195" i="9"/>
  <c r="GC193" i="9"/>
  <c r="FW192" i="9"/>
  <c r="FU200" i="9"/>
  <c r="FY198" i="9"/>
  <c r="GC196" i="9"/>
  <c r="FW195" i="9"/>
  <c r="GA193" i="9"/>
  <c r="FU192" i="9"/>
  <c r="GD199" i="9"/>
  <c r="FX198" i="9"/>
  <c r="GB196" i="9"/>
  <c r="FV195" i="9"/>
  <c r="FZ193" i="9"/>
  <c r="GD191" i="9"/>
  <c r="GC199" i="9"/>
  <c r="FW198" i="9"/>
  <c r="GA196" i="9"/>
  <c r="FU195" i="9"/>
  <c r="FY193" i="9"/>
  <c r="GC191" i="9"/>
  <c r="GB199" i="9"/>
  <c r="FV198" i="9"/>
  <c r="FZ196" i="9"/>
  <c r="GD194" i="9"/>
  <c r="FX193" i="9"/>
  <c r="GB191" i="9"/>
  <c r="GA199" i="9"/>
  <c r="FU198" i="9"/>
  <c r="FY196" i="9"/>
  <c r="GC194" i="9"/>
  <c r="FW193" i="9"/>
  <c r="GA191" i="9"/>
  <c r="FZ199" i="9"/>
  <c r="GD197" i="9"/>
  <c r="FX196" i="9"/>
  <c r="GB194" i="9"/>
  <c r="FV193" i="9"/>
  <c r="FZ191" i="9"/>
  <c r="FY199" i="9"/>
  <c r="GC197" i="9"/>
  <c r="FW196" i="9"/>
  <c r="GA194" i="9"/>
  <c r="FU193" i="9"/>
  <c r="FY191" i="9"/>
  <c r="FX195" i="9"/>
  <c r="FZ194" i="9"/>
  <c r="FY194" i="9"/>
  <c r="GB193" i="9"/>
  <c r="GD192" i="9"/>
  <c r="GD200" i="9"/>
  <c r="GC192" i="9"/>
  <c r="GC200" i="9"/>
  <c r="FV192" i="9"/>
  <c r="FV200" i="9"/>
  <c r="FX191" i="9"/>
  <c r="FX199" i="9"/>
  <c r="FW191" i="9"/>
  <c r="FW199" i="9"/>
  <c r="FZ198" i="9"/>
  <c r="GB197" i="9"/>
  <c r="GA197" i="9"/>
  <c r="GD196" i="9"/>
  <c r="FV196" i="9"/>
  <c r="FU196" i="9"/>
  <c r="FX158" i="9"/>
  <c r="GB156" i="9"/>
  <c r="FV155" i="9"/>
  <c r="FZ153" i="9"/>
  <c r="GD151" i="9"/>
  <c r="FX150" i="9"/>
  <c r="FW158" i="9"/>
  <c r="GA156" i="9"/>
  <c r="FU155" i="9"/>
  <c r="FY153" i="9"/>
  <c r="GC151" i="9"/>
  <c r="FW150" i="9"/>
  <c r="FV158" i="9"/>
  <c r="FZ156" i="9"/>
  <c r="GD154" i="9"/>
  <c r="FX153" i="9"/>
  <c r="GB151" i="9"/>
  <c r="FV150" i="9"/>
  <c r="FU158" i="9"/>
  <c r="FY156" i="9"/>
  <c r="GC154" i="9"/>
  <c r="FW153" i="9"/>
  <c r="GA151" i="9"/>
  <c r="FU150" i="9"/>
  <c r="GD157" i="9"/>
  <c r="FX156" i="9"/>
  <c r="GB154" i="9"/>
  <c r="FV153" i="9"/>
  <c r="FZ151" i="9"/>
  <c r="GD149" i="9"/>
  <c r="GC157" i="9"/>
  <c r="FW156" i="9"/>
  <c r="GA154" i="9"/>
  <c r="FU153" i="9"/>
  <c r="FY151" i="9"/>
  <c r="GC149" i="9"/>
  <c r="GB157" i="9"/>
  <c r="FV156" i="9"/>
  <c r="FZ154" i="9"/>
  <c r="GD152" i="9"/>
  <c r="FX151" i="9"/>
  <c r="GB149" i="9"/>
  <c r="FZ157" i="9"/>
  <c r="GD155" i="9"/>
  <c r="FX154" i="9"/>
  <c r="GB152" i="9"/>
  <c r="FV151" i="9"/>
  <c r="FZ149" i="9"/>
  <c r="GD158" i="9"/>
  <c r="FX157" i="9"/>
  <c r="GB155" i="9"/>
  <c r="FV154" i="9"/>
  <c r="FZ152" i="9"/>
  <c r="GD150" i="9"/>
  <c r="FX149" i="9"/>
  <c r="GC158" i="9"/>
  <c r="FW157" i="9"/>
  <c r="GA155" i="9"/>
  <c r="FU154" i="9"/>
  <c r="FY152" i="9"/>
  <c r="GC150" i="9"/>
  <c r="FW149" i="9"/>
  <c r="GB158" i="9"/>
  <c r="FV157" i="9"/>
  <c r="FZ155" i="9"/>
  <c r="GD153" i="9"/>
  <c r="FX152" i="9"/>
  <c r="GB150" i="9"/>
  <c r="FV149" i="9"/>
  <c r="GA158" i="9"/>
  <c r="FU157" i="9"/>
  <c r="FY155" i="9"/>
  <c r="GC153" i="9"/>
  <c r="FW152" i="9"/>
  <c r="GA150" i="9"/>
  <c r="FW155" i="9"/>
  <c r="FY154" i="9"/>
  <c r="FW154" i="9"/>
  <c r="GB153" i="9"/>
  <c r="GA153" i="9"/>
  <c r="GC152" i="9"/>
  <c r="GA152" i="9"/>
  <c r="FZ158" i="9"/>
  <c r="FV152" i="9"/>
  <c r="FY158" i="9"/>
  <c r="FU152" i="9"/>
  <c r="GA157" i="9"/>
  <c r="FW151" i="9"/>
  <c r="FY157" i="9"/>
  <c r="FU151" i="9"/>
  <c r="GD156" i="9"/>
  <c r="FZ150" i="9"/>
  <c r="GC156" i="9"/>
  <c r="FY150" i="9"/>
  <c r="FU156" i="9"/>
  <c r="GA149" i="9"/>
  <c r="GC155" i="9"/>
  <c r="FX155" i="9"/>
  <c r="FY149" i="9"/>
  <c r="FU149" i="9"/>
  <c r="GA45" i="9"/>
  <c r="FU44" i="9"/>
  <c r="FY42" i="9"/>
  <c r="GC40" i="9"/>
  <c r="FW39" i="9"/>
  <c r="GA37" i="9"/>
  <c r="FZ45" i="9"/>
  <c r="GD43" i="9"/>
  <c r="FX42" i="9"/>
  <c r="GB40" i="9"/>
  <c r="FV39" i="9"/>
  <c r="FZ37" i="9"/>
  <c r="FY45" i="9"/>
  <c r="GC43" i="9"/>
  <c r="FW42" i="9"/>
  <c r="GA40" i="9"/>
  <c r="FU39" i="9"/>
  <c r="FY37" i="9"/>
  <c r="GD46" i="9"/>
  <c r="FX45" i="9"/>
  <c r="GB43" i="9"/>
  <c r="FV42" i="9"/>
  <c r="FZ40" i="9"/>
  <c r="GD38" i="9"/>
  <c r="FX37" i="9"/>
  <c r="GC46" i="9"/>
  <c r="FW45" i="9"/>
  <c r="GA43" i="9"/>
  <c r="FU42" i="9"/>
  <c r="FY40" i="9"/>
  <c r="GC38" i="9"/>
  <c r="FW37" i="9"/>
  <c r="GB46" i="9"/>
  <c r="FV45" i="9"/>
  <c r="FZ43" i="9"/>
  <c r="GD41" i="9"/>
  <c r="FX40" i="9"/>
  <c r="GB38" i="9"/>
  <c r="FV37" i="9"/>
  <c r="GA46" i="9"/>
  <c r="FU45" i="9"/>
  <c r="FY43" i="9"/>
  <c r="GC41" i="9"/>
  <c r="FW40" i="9"/>
  <c r="GA38" i="9"/>
  <c r="FZ46" i="9"/>
  <c r="GD44" i="9"/>
  <c r="FX43" i="9"/>
  <c r="GB41" i="9"/>
  <c r="FV40" i="9"/>
  <c r="FZ38" i="9"/>
  <c r="FU37" i="9"/>
  <c r="FY46" i="9"/>
  <c r="GC44" i="9"/>
  <c r="FW43" i="9"/>
  <c r="GA41" i="9"/>
  <c r="FU40" i="9"/>
  <c r="FY38" i="9"/>
  <c r="FX46" i="9"/>
  <c r="GB44" i="9"/>
  <c r="FV43" i="9"/>
  <c r="FZ41" i="9"/>
  <c r="GD39" i="9"/>
  <c r="FX38" i="9"/>
  <c r="FW46" i="9"/>
  <c r="GA44" i="9"/>
  <c r="FU43" i="9"/>
  <c r="FY41" i="9"/>
  <c r="GC39" i="9"/>
  <c r="FW38" i="9"/>
  <c r="FU46" i="9"/>
  <c r="FY44" i="9"/>
  <c r="GC42" i="9"/>
  <c r="FW41" i="9"/>
  <c r="GA39" i="9"/>
  <c r="FU38" i="9"/>
  <c r="GD45" i="9"/>
  <c r="FX44" i="9"/>
  <c r="GB42" i="9"/>
  <c r="FV41" i="9"/>
  <c r="FZ39" i="9"/>
  <c r="GD37" i="9"/>
  <c r="GD40" i="9"/>
  <c r="GB39" i="9"/>
  <c r="FY39" i="9"/>
  <c r="FX39" i="9"/>
  <c r="FV38" i="9"/>
  <c r="FV46" i="9"/>
  <c r="GC37" i="9"/>
  <c r="GC45" i="9"/>
  <c r="GB37" i="9"/>
  <c r="GB45" i="9"/>
  <c r="FZ44" i="9"/>
  <c r="FW44" i="9"/>
  <c r="FV44" i="9"/>
  <c r="GD42" i="9"/>
  <c r="GA42" i="9"/>
  <c r="FZ42" i="9"/>
  <c r="FX41" i="9"/>
  <c r="FU41" i="9"/>
  <c r="GB59" i="9"/>
  <c r="FV58" i="9"/>
  <c r="FZ56" i="9"/>
  <c r="GD54" i="9"/>
  <c r="FX53" i="9"/>
  <c r="GB51" i="9"/>
  <c r="GA59" i="9"/>
  <c r="FU58" i="9"/>
  <c r="FY56" i="9"/>
  <c r="GC54" i="9"/>
  <c r="FW53" i="9"/>
  <c r="GA51" i="9"/>
  <c r="FZ59" i="9"/>
  <c r="GD57" i="9"/>
  <c r="FX56" i="9"/>
  <c r="GB54" i="9"/>
  <c r="FV53" i="9"/>
  <c r="FZ51" i="9"/>
  <c r="FY59" i="9"/>
  <c r="GC57" i="9"/>
  <c r="FW56" i="9"/>
  <c r="GA54" i="9"/>
  <c r="FU53" i="9"/>
  <c r="FY51" i="9"/>
  <c r="GD60" i="9"/>
  <c r="FX59" i="9"/>
  <c r="GB57" i="9"/>
  <c r="FV56" i="9"/>
  <c r="FZ54" i="9"/>
  <c r="GD52" i="9"/>
  <c r="FX51" i="9"/>
  <c r="GC60" i="9"/>
  <c r="FW59" i="9"/>
  <c r="GA57" i="9"/>
  <c r="FU56" i="9"/>
  <c r="FY54" i="9"/>
  <c r="GC52" i="9"/>
  <c r="FW51" i="9"/>
  <c r="GB60" i="9"/>
  <c r="FV59" i="9"/>
  <c r="FZ57" i="9"/>
  <c r="GD55" i="9"/>
  <c r="FX54" i="9"/>
  <c r="GB52" i="9"/>
  <c r="FV51" i="9"/>
  <c r="GA60" i="9"/>
  <c r="FU59" i="9"/>
  <c r="FY57" i="9"/>
  <c r="GC55" i="9"/>
  <c r="FW54" i="9"/>
  <c r="GA52" i="9"/>
  <c r="FZ60" i="9"/>
  <c r="GD58" i="9"/>
  <c r="FX57" i="9"/>
  <c r="GB55" i="9"/>
  <c r="FV54" i="9"/>
  <c r="FZ52" i="9"/>
  <c r="FU51" i="9"/>
  <c r="FY60" i="9"/>
  <c r="GC58" i="9"/>
  <c r="FW57" i="9"/>
  <c r="GA55" i="9"/>
  <c r="FU54" i="9"/>
  <c r="FY52" i="9"/>
  <c r="FX60" i="9"/>
  <c r="GB58" i="9"/>
  <c r="FV57" i="9"/>
  <c r="FZ55" i="9"/>
  <c r="GD53" i="9"/>
  <c r="FX52" i="9"/>
  <c r="FW60" i="9"/>
  <c r="GA58" i="9"/>
  <c r="FU57" i="9"/>
  <c r="FY55" i="9"/>
  <c r="GC53" i="9"/>
  <c r="FW52" i="9"/>
  <c r="FV60" i="9"/>
  <c r="FZ58" i="9"/>
  <c r="GD56" i="9"/>
  <c r="FX55" i="9"/>
  <c r="GB53" i="9"/>
  <c r="FV52" i="9"/>
  <c r="FU60" i="9"/>
  <c r="FY58" i="9"/>
  <c r="GC56" i="9"/>
  <c r="FW55" i="9"/>
  <c r="GA53" i="9"/>
  <c r="FU52" i="9"/>
  <c r="GD59" i="9"/>
  <c r="GC59" i="9"/>
  <c r="FX58" i="9"/>
  <c r="FW58" i="9"/>
  <c r="GB56" i="9"/>
  <c r="GA56" i="9"/>
  <c r="FV55" i="9"/>
  <c r="FU55" i="9"/>
  <c r="FZ53" i="9"/>
  <c r="FY53" i="9"/>
  <c r="GD51" i="9"/>
  <c r="GC51" i="9"/>
  <c r="DY17" i="10"/>
  <c r="DV17" i="10"/>
  <c r="EG17" i="10" s="1"/>
  <c r="DP16" i="10"/>
  <c r="EA16" i="10" s="1"/>
  <c r="DT14" i="10"/>
  <c r="EE14" i="10" s="1"/>
  <c r="DX12" i="10"/>
  <c r="EI12" i="10" s="1"/>
  <c r="DR11" i="10"/>
  <c r="EC11" i="10" s="1"/>
  <c r="DV9" i="10"/>
  <c r="EG9" i="10" s="1"/>
  <c r="DU17" i="10"/>
  <c r="EF17" i="10" s="1"/>
  <c r="DY15" i="10"/>
  <c r="EJ15" i="10" s="1"/>
  <c r="DS14" i="10"/>
  <c r="ED14" i="10" s="1"/>
  <c r="DW12" i="10"/>
  <c r="EH12" i="10" s="1"/>
  <c r="DQ11" i="10"/>
  <c r="EB11" i="10" s="1"/>
  <c r="DU9" i="10"/>
  <c r="EF9" i="10" s="1"/>
  <c r="DP8" i="10"/>
  <c r="DT17" i="10"/>
  <c r="EE17" i="10" s="1"/>
  <c r="DX15" i="10"/>
  <c r="EI15" i="10" s="1"/>
  <c r="DR14" i="10"/>
  <c r="EC14" i="10" s="1"/>
  <c r="DV12" i="10"/>
  <c r="EG12" i="10" s="1"/>
  <c r="DP11" i="10"/>
  <c r="EA11" i="10" s="1"/>
  <c r="DT9" i="10"/>
  <c r="EE9" i="10" s="1"/>
  <c r="DS17" i="10"/>
  <c r="ED17" i="10" s="1"/>
  <c r="DW15" i="10"/>
  <c r="DQ14" i="10"/>
  <c r="EB14" i="10" s="1"/>
  <c r="DU12" i="10"/>
  <c r="EF12" i="10" s="1"/>
  <c r="DY10" i="10"/>
  <c r="EJ10" i="10" s="1"/>
  <c r="DS9" i="10"/>
  <c r="ED9" i="10" s="1"/>
  <c r="DR17" i="10"/>
  <c r="EC17" i="10" s="1"/>
  <c r="DV15" i="10"/>
  <c r="EG15" i="10" s="1"/>
  <c r="DP14" i="10"/>
  <c r="EA14" i="10" s="1"/>
  <c r="DT12" i="10"/>
  <c r="DX10" i="10"/>
  <c r="EI10" i="10" s="1"/>
  <c r="DR9" i="10"/>
  <c r="EC9" i="10" s="1"/>
  <c r="DQ17" i="10"/>
  <c r="EB17" i="10" s="1"/>
  <c r="DU15" i="10"/>
  <c r="EF15" i="10" s="1"/>
  <c r="DY13" i="10"/>
  <c r="EJ13" i="10" s="1"/>
  <c r="DS12" i="10"/>
  <c r="ED12" i="10" s="1"/>
  <c r="DW10" i="10"/>
  <c r="EH10" i="10" s="1"/>
  <c r="DQ9" i="10"/>
  <c r="DP17" i="10"/>
  <c r="EA17" i="10" s="1"/>
  <c r="DT15" i="10"/>
  <c r="EE15" i="10" s="1"/>
  <c r="DX13" i="10"/>
  <c r="EI13" i="10" s="1"/>
  <c r="DR12" i="10"/>
  <c r="EC12" i="10" s="1"/>
  <c r="DV10" i="10"/>
  <c r="EG10" i="10" s="1"/>
  <c r="DP9" i="10"/>
  <c r="EA9" i="10" s="1"/>
  <c r="DX16" i="10"/>
  <c r="DR15" i="10"/>
  <c r="EC15" i="10" s="1"/>
  <c r="DV13" i="10"/>
  <c r="EG13" i="10" s="1"/>
  <c r="DP12" i="10"/>
  <c r="EA12" i="10" s="1"/>
  <c r="DT10" i="10"/>
  <c r="EE10" i="10" s="1"/>
  <c r="DX8" i="10"/>
  <c r="EI8" i="10" s="1"/>
  <c r="DW16" i="10"/>
  <c r="EH16" i="10" s="1"/>
  <c r="DQ15" i="10"/>
  <c r="EB15" i="10" s="1"/>
  <c r="DU13" i="10"/>
  <c r="DY11" i="10"/>
  <c r="EJ11" i="10" s="1"/>
  <c r="DS10" i="10"/>
  <c r="ED10" i="10" s="1"/>
  <c r="DW8" i="10"/>
  <c r="EH8" i="10" s="1"/>
  <c r="DV16" i="10"/>
  <c r="EG16" i="10" s="1"/>
  <c r="DP15" i="10"/>
  <c r="EA15" i="10" s="1"/>
  <c r="DT13" i="10"/>
  <c r="EE13" i="10" s="1"/>
  <c r="DX11" i="10"/>
  <c r="EI11" i="10" s="1"/>
  <c r="DR10" i="10"/>
  <c r="DV8" i="10"/>
  <c r="EG8" i="10" s="1"/>
  <c r="DU16" i="10"/>
  <c r="EF16" i="10" s="1"/>
  <c r="DY14" i="10"/>
  <c r="EJ14" i="10" s="1"/>
  <c r="DS13" i="10"/>
  <c r="ED13" i="10" s="1"/>
  <c r="DW11" i="10"/>
  <c r="EH11" i="10" s="1"/>
  <c r="DQ10" i="10"/>
  <c r="EB10" i="10" s="1"/>
  <c r="DU8" i="10"/>
  <c r="EF8" i="10" s="1"/>
  <c r="DT16" i="10"/>
  <c r="EE16" i="10" s="1"/>
  <c r="DX14" i="10"/>
  <c r="EI14" i="10" s="1"/>
  <c r="DR13" i="10"/>
  <c r="EC13" i="10" s="1"/>
  <c r="DV11" i="10"/>
  <c r="EG11" i="10" s="1"/>
  <c r="DP10" i="10"/>
  <c r="EA10" i="10" s="1"/>
  <c r="DT8" i="10"/>
  <c r="EE8" i="10" s="1"/>
  <c r="DS16" i="10"/>
  <c r="ED16" i="10" s="1"/>
  <c r="DW14" i="10"/>
  <c r="EH14" i="10" s="1"/>
  <c r="DQ13" i="10"/>
  <c r="EB13" i="10" s="1"/>
  <c r="DU11" i="10"/>
  <c r="EF11" i="10" s="1"/>
  <c r="DY9" i="10"/>
  <c r="EJ9" i="10" s="1"/>
  <c r="DS8" i="10"/>
  <c r="ED8" i="10" s="1"/>
  <c r="DW13" i="10"/>
  <c r="EH13" i="10" s="1"/>
  <c r="DP13" i="10"/>
  <c r="EA13" i="10" s="1"/>
  <c r="DY12" i="10"/>
  <c r="EJ12" i="10" s="1"/>
  <c r="DQ12" i="10"/>
  <c r="EB12" i="10" s="1"/>
  <c r="DS11" i="10"/>
  <c r="DU10" i="10"/>
  <c r="EF10" i="10" s="1"/>
  <c r="DX9" i="10"/>
  <c r="EI9" i="10" s="1"/>
  <c r="DW17" i="10"/>
  <c r="EH17" i="10" s="1"/>
  <c r="DY8" i="10"/>
  <c r="EJ8" i="10" s="1"/>
  <c r="DY16" i="10"/>
  <c r="EJ16" i="10" s="1"/>
  <c r="DR8" i="10"/>
  <c r="EC8" i="10" s="1"/>
  <c r="DR16" i="10"/>
  <c r="EC16" i="10" s="1"/>
  <c r="DQ8" i="10"/>
  <c r="EB8" i="10" s="1"/>
  <c r="DS15" i="10"/>
  <c r="ED15" i="10" s="1"/>
  <c r="DQ16" i="10"/>
  <c r="EB16" i="10" s="1"/>
  <c r="DV14" i="10"/>
  <c r="DU14" i="10"/>
  <c r="EF14" i="10" s="1"/>
  <c r="DT11" i="10"/>
  <c r="EE11" i="10" s="1"/>
  <c r="DW9" i="10"/>
  <c r="EH9" i="10" s="1"/>
  <c r="DX17" i="10"/>
  <c r="EI17" i="10" s="1"/>
  <c r="EL78" i="10" l="1" a="1"/>
  <c r="F197" i="9"/>
  <c r="GJ197" i="9"/>
  <c r="GH44" i="9"/>
  <c r="D44" i="9"/>
  <c r="GG195" i="9"/>
  <c r="C195" i="9"/>
  <c r="GK85" i="9"/>
  <c r="G85" i="9"/>
  <c r="C181" i="9"/>
  <c r="GG181" i="9"/>
  <c r="F56" i="9"/>
  <c r="GJ56" i="9"/>
  <c r="GF42" i="9"/>
  <c r="B42" i="9"/>
  <c r="H150" i="9"/>
  <c r="GL150" i="9"/>
  <c r="GN151" i="9"/>
  <c r="J151" i="9"/>
  <c r="D55" i="9"/>
  <c r="GH55" i="9"/>
  <c r="GI52" i="9"/>
  <c r="E52" i="9"/>
  <c r="E57" i="9"/>
  <c r="GI57" i="9"/>
  <c r="D51" i="9"/>
  <c r="GH51" i="9"/>
  <c r="GL54" i="9"/>
  <c r="H54" i="9"/>
  <c r="I51" i="9"/>
  <c r="GM51" i="9"/>
  <c r="GH41" i="9"/>
  <c r="D41" i="9"/>
  <c r="GJ38" i="9"/>
  <c r="F38" i="9"/>
  <c r="GJ43" i="9"/>
  <c r="F43" i="9"/>
  <c r="GN46" i="9"/>
  <c r="J46" i="9"/>
  <c r="I40" i="9"/>
  <c r="GM40" i="9"/>
  <c r="F155" i="9"/>
  <c r="GJ155" i="9"/>
  <c r="GN158" i="9"/>
  <c r="J158" i="9"/>
  <c r="GO152" i="9"/>
  <c r="K152" i="9"/>
  <c r="GF150" i="9"/>
  <c r="B150" i="9"/>
  <c r="H156" i="9"/>
  <c r="GL156" i="9"/>
  <c r="GI199" i="9"/>
  <c r="E199" i="9"/>
  <c r="J197" i="9"/>
  <c r="GN197" i="9"/>
  <c r="GO194" i="9"/>
  <c r="K194" i="9"/>
  <c r="B192" i="9"/>
  <c r="GF192" i="9"/>
  <c r="D194" i="9"/>
  <c r="GH194" i="9"/>
  <c r="G79" i="9"/>
  <c r="GK79" i="9"/>
  <c r="GI84" i="9"/>
  <c r="E84" i="9"/>
  <c r="GM85" i="9"/>
  <c r="I85" i="9"/>
  <c r="GM83" i="9"/>
  <c r="I83" i="9"/>
  <c r="F87" i="9"/>
  <c r="GJ87" i="9"/>
  <c r="GM84" i="9"/>
  <c r="I84" i="9"/>
  <c r="GM179" i="9"/>
  <c r="I179" i="9"/>
  <c r="J183" i="9"/>
  <c r="GN183" i="9"/>
  <c r="K180" i="9"/>
  <c r="GO180" i="9"/>
  <c r="B178" i="9"/>
  <c r="GF178" i="9"/>
  <c r="GG183" i="9"/>
  <c r="C183" i="9"/>
  <c r="I58" i="5"/>
  <c r="EP58" i="5"/>
  <c r="G51" i="5"/>
  <c r="EN51" i="5"/>
  <c r="B57" i="5"/>
  <c r="EI57" i="5"/>
  <c r="D54" i="5"/>
  <c r="EK54" i="5"/>
  <c r="F51" i="5"/>
  <c r="EM51" i="5"/>
  <c r="G56" i="5"/>
  <c r="EN56" i="5"/>
  <c r="J141" i="9"/>
  <c r="GN141" i="9"/>
  <c r="GN135" i="9"/>
  <c r="J135" i="9"/>
  <c r="GJ142" i="9"/>
  <c r="F142" i="9"/>
  <c r="G139" i="9"/>
  <c r="GK139" i="9"/>
  <c r="GK144" i="9"/>
  <c r="G144" i="9"/>
  <c r="F138" i="9"/>
  <c r="GJ138" i="9"/>
  <c r="GM15" i="9"/>
  <c r="I15" i="9"/>
  <c r="GI9" i="9"/>
  <c r="E9" i="9"/>
  <c r="GK15" i="9"/>
  <c r="G15" i="9"/>
  <c r="GL9" i="9"/>
  <c r="H9" i="9"/>
  <c r="D16" i="9"/>
  <c r="GH16" i="9"/>
  <c r="GM27" i="9"/>
  <c r="I27" i="9"/>
  <c r="GH32" i="9"/>
  <c r="D32" i="9"/>
  <c r="GO24" i="9"/>
  <c r="K24" i="9"/>
  <c r="GO29" i="9"/>
  <c r="K29" i="9"/>
  <c r="B27" i="9"/>
  <c r="GF27" i="9"/>
  <c r="GN70" i="9"/>
  <c r="J70" i="9"/>
  <c r="GO69" i="9"/>
  <c r="K69" i="9"/>
  <c r="GI73" i="9"/>
  <c r="E73" i="9"/>
  <c r="GN68" i="9"/>
  <c r="J68" i="9"/>
  <c r="ER9" i="5"/>
  <c r="K9" i="5"/>
  <c r="K14" i="5"/>
  <c r="ER14" i="5"/>
  <c r="EI12" i="5"/>
  <c r="B12" i="5"/>
  <c r="EK11" i="5"/>
  <c r="D11" i="5"/>
  <c r="GI128" i="9"/>
  <c r="E128" i="9"/>
  <c r="GK125" i="9"/>
  <c r="G125" i="9"/>
  <c r="GK130" i="9"/>
  <c r="G130" i="9"/>
  <c r="GJ124" i="9"/>
  <c r="F124" i="9"/>
  <c r="GN127" i="9"/>
  <c r="J127" i="9"/>
  <c r="K124" i="9"/>
  <c r="GO124" i="9"/>
  <c r="GF172" i="9"/>
  <c r="B172" i="9"/>
  <c r="GH166" i="9"/>
  <c r="D166" i="9"/>
  <c r="GK163" i="9"/>
  <c r="G163" i="9"/>
  <c r="GG170" i="9"/>
  <c r="C170" i="9"/>
  <c r="GL97" i="9"/>
  <c r="H97" i="9"/>
  <c r="GL102" i="9"/>
  <c r="H102" i="9"/>
  <c r="K94" i="9"/>
  <c r="GO94" i="9"/>
  <c r="GO99" i="9"/>
  <c r="K99" i="9"/>
  <c r="B97" i="9"/>
  <c r="GF97" i="9"/>
  <c r="K109" i="9"/>
  <c r="GO109" i="9"/>
  <c r="GN113" i="9"/>
  <c r="J113" i="9"/>
  <c r="F110" i="9"/>
  <c r="GJ110" i="9"/>
  <c r="GO113" i="9"/>
  <c r="K113" i="9"/>
  <c r="B111" i="9"/>
  <c r="GF111" i="9"/>
  <c r="GL41" i="9"/>
  <c r="H41" i="9"/>
  <c r="GK41" i="9"/>
  <c r="G41" i="9"/>
  <c r="GJ152" i="9"/>
  <c r="F152" i="9"/>
  <c r="GK86" i="9"/>
  <c r="G86" i="9"/>
  <c r="EP50" i="5"/>
  <c r="I50" i="5"/>
  <c r="GN56" i="9"/>
  <c r="J56" i="9"/>
  <c r="K53" i="9"/>
  <c r="GO53" i="9"/>
  <c r="GO58" i="9"/>
  <c r="K58" i="9"/>
  <c r="J52" i="9"/>
  <c r="GN52" i="9"/>
  <c r="GH56" i="9"/>
  <c r="D56" i="9"/>
  <c r="GI53" i="9"/>
  <c r="E53" i="9"/>
  <c r="J37" i="9"/>
  <c r="GN37" i="9"/>
  <c r="GN42" i="9"/>
  <c r="J42" i="9"/>
  <c r="GF40" i="9"/>
  <c r="B40" i="9"/>
  <c r="B45" i="9"/>
  <c r="GF45" i="9"/>
  <c r="GI37" i="9"/>
  <c r="E37" i="9"/>
  <c r="GI42" i="9"/>
  <c r="E42" i="9"/>
  <c r="H157" i="9"/>
  <c r="GL157" i="9"/>
  <c r="GF157" i="9"/>
  <c r="B157" i="9"/>
  <c r="GI149" i="9"/>
  <c r="E149" i="9"/>
  <c r="GL151" i="9"/>
  <c r="H151" i="9"/>
  <c r="GH158" i="9"/>
  <c r="D158" i="9"/>
  <c r="GI191" i="9"/>
  <c r="E191" i="9"/>
  <c r="GJ199" i="9"/>
  <c r="F199" i="9"/>
  <c r="H193" i="9"/>
  <c r="GL193" i="9"/>
  <c r="GI200" i="9"/>
  <c r="E200" i="9"/>
  <c r="J195" i="9"/>
  <c r="GN195" i="9"/>
  <c r="GI83" i="9"/>
  <c r="E83" i="9"/>
  <c r="GG88" i="9"/>
  <c r="C88" i="9"/>
  <c r="E80" i="9"/>
  <c r="GI80" i="9"/>
  <c r="GI85" i="9"/>
  <c r="E85" i="9"/>
  <c r="GM79" i="9"/>
  <c r="I79" i="9"/>
  <c r="E86" i="9"/>
  <c r="GI86" i="9"/>
  <c r="H186" i="9"/>
  <c r="GL186" i="9"/>
  <c r="F185" i="9"/>
  <c r="GJ185" i="9"/>
  <c r="GL179" i="9"/>
  <c r="H179" i="9"/>
  <c r="K53" i="5"/>
  <c r="ER53" i="5"/>
  <c r="EQ56" i="5"/>
  <c r="J56" i="5"/>
  <c r="H58" i="5"/>
  <c r="EO58" i="5"/>
  <c r="J55" i="5"/>
  <c r="EQ55" i="5"/>
  <c r="B53" i="5"/>
  <c r="EI53" i="5"/>
  <c r="C58" i="5"/>
  <c r="EJ58" i="5"/>
  <c r="K141" i="9"/>
  <c r="GO141" i="9"/>
  <c r="F137" i="9"/>
  <c r="GJ137" i="9"/>
  <c r="GF144" i="9"/>
  <c r="B144" i="9"/>
  <c r="GG141" i="9"/>
  <c r="C141" i="9"/>
  <c r="GL136" i="9"/>
  <c r="H136" i="9"/>
  <c r="GF140" i="9"/>
  <c r="B140" i="9"/>
  <c r="GK10" i="9"/>
  <c r="G10" i="9"/>
  <c r="GO11" i="9"/>
  <c r="K11" i="9"/>
  <c r="GL13" i="9"/>
  <c r="H13" i="9"/>
  <c r="GG17" i="9"/>
  <c r="C17" i="9"/>
  <c r="B15" i="9"/>
  <c r="GF15" i="9"/>
  <c r="GN27" i="9"/>
  <c r="J27" i="9"/>
  <c r="C23" i="9"/>
  <c r="GG23" i="9"/>
  <c r="GK26" i="9"/>
  <c r="G26" i="9"/>
  <c r="G31" i="9"/>
  <c r="GK31" i="9"/>
  <c r="GL28" i="9"/>
  <c r="H28" i="9"/>
  <c r="GM25" i="9"/>
  <c r="I25" i="9"/>
  <c r="GI72" i="9"/>
  <c r="E72" i="9"/>
  <c r="B71" i="9"/>
  <c r="GF71" i="9"/>
  <c r="GK66" i="9"/>
  <c r="G66" i="9"/>
  <c r="GK71" i="9"/>
  <c r="G71" i="9"/>
  <c r="GJ70" i="9"/>
  <c r="F70" i="9"/>
  <c r="EM11" i="5"/>
  <c r="F11" i="5"/>
  <c r="EN16" i="5"/>
  <c r="G16" i="5"/>
  <c r="H13" i="5"/>
  <c r="EO13" i="5"/>
  <c r="EP10" i="5"/>
  <c r="I10" i="5"/>
  <c r="E17" i="5"/>
  <c r="EL17" i="5"/>
  <c r="EQ12" i="5"/>
  <c r="J12" i="5"/>
  <c r="GJ128" i="9"/>
  <c r="F128" i="9"/>
  <c r="C127" i="9"/>
  <c r="GG127" i="9"/>
  <c r="H122" i="9"/>
  <c r="GL122" i="9"/>
  <c r="GF126" i="9"/>
  <c r="B126" i="9"/>
  <c r="GJ129" i="9"/>
  <c r="F129" i="9"/>
  <c r="GG172" i="9"/>
  <c r="C172" i="9"/>
  <c r="GI172" i="9"/>
  <c r="E172" i="9"/>
  <c r="GN167" i="9"/>
  <c r="J167" i="9"/>
  <c r="GH171" i="9"/>
  <c r="D171" i="9"/>
  <c r="GG165" i="9"/>
  <c r="C165" i="9"/>
  <c r="GM171" i="9"/>
  <c r="I171" i="9"/>
  <c r="D99" i="9"/>
  <c r="GH99" i="9"/>
  <c r="C93" i="9"/>
  <c r="GG93" i="9"/>
  <c r="G96" i="9"/>
  <c r="GK96" i="9"/>
  <c r="GK101" i="9"/>
  <c r="G101" i="9"/>
  <c r="GL98" i="9"/>
  <c r="H98" i="9"/>
  <c r="GM95" i="9"/>
  <c r="I95" i="9"/>
  <c r="E116" i="9"/>
  <c r="GI116" i="9"/>
  <c r="B112" i="9"/>
  <c r="GF112" i="9"/>
  <c r="GK115" i="9"/>
  <c r="G115" i="9"/>
  <c r="GL112" i="9"/>
  <c r="H112" i="9"/>
  <c r="GM109" i="9"/>
  <c r="I109" i="9"/>
  <c r="ES100" i="10"/>
  <c r="EM99" i="10"/>
  <c r="EQ97" i="10"/>
  <c r="EU95" i="10"/>
  <c r="EO94" i="10"/>
  <c r="ES92" i="10"/>
  <c r="EP100" i="10"/>
  <c r="ET98" i="10"/>
  <c r="EN97" i="10"/>
  <c r="ER95" i="10"/>
  <c r="EL94" i="10"/>
  <c r="EP92" i="10"/>
  <c r="ET101" i="10"/>
  <c r="EN100" i="10"/>
  <c r="ER98" i="10"/>
  <c r="EL97" i="10"/>
  <c r="EP95" i="10"/>
  <c r="ET93" i="10"/>
  <c r="EN92" i="10"/>
  <c r="ER101" i="10"/>
  <c r="EL100" i="10"/>
  <c r="EP98" i="10"/>
  <c r="ET96" i="10"/>
  <c r="EN95" i="10"/>
  <c r="ER93" i="10"/>
  <c r="EQ101" i="10"/>
  <c r="EU99" i="10"/>
  <c r="EO98" i="10"/>
  <c r="ES96" i="10"/>
  <c r="EM95" i="10"/>
  <c r="EQ93" i="10"/>
  <c r="EL92" i="10"/>
  <c r="EP101" i="10"/>
  <c r="ET99" i="10"/>
  <c r="EN98" i="10"/>
  <c r="ER96" i="10"/>
  <c r="EL95" i="10"/>
  <c r="EL101" i="10"/>
  <c r="EP99" i="10"/>
  <c r="ET97" i="10"/>
  <c r="EN96" i="10"/>
  <c r="EM100" i="10"/>
  <c r="EO97" i="10"/>
  <c r="EQ94" i="10"/>
  <c r="EM92" i="10"/>
  <c r="EO99" i="10"/>
  <c r="EP96" i="10"/>
  <c r="EU93" i="10"/>
  <c r="ES101" i="10"/>
  <c r="EU98" i="10"/>
  <c r="EL96" i="10"/>
  <c r="EO93" i="10"/>
  <c r="EO101" i="10"/>
  <c r="ES98" i="10"/>
  <c r="ET95" i="10"/>
  <c r="EN93" i="10"/>
  <c r="EN101" i="10"/>
  <c r="EQ98" i="10"/>
  <c r="ES95" i="10"/>
  <c r="EM93" i="10"/>
  <c r="ET100" i="10"/>
  <c r="EU97" i="10"/>
  <c r="EU94" i="10"/>
  <c r="ET92" i="10"/>
  <c r="EN99" i="10"/>
  <c r="ER94" i="10"/>
  <c r="EL99" i="10"/>
  <c r="EP94" i="10"/>
  <c r="ER97" i="10"/>
  <c r="EP93" i="10"/>
  <c r="EU101" i="10"/>
  <c r="EM97" i="10"/>
  <c r="EU92" i="10"/>
  <c r="EM101" i="10"/>
  <c r="EU96" i="10"/>
  <c r="ER92" i="10"/>
  <c r="EU100" i="10"/>
  <c r="EQ96" i="10"/>
  <c r="EQ92" i="10"/>
  <c r="ER100" i="10"/>
  <c r="EO96" i="10"/>
  <c r="EO92" i="10"/>
  <c r="ES99" i="10"/>
  <c r="EO95" i="10"/>
  <c r="EL98" i="10"/>
  <c r="ES97" i="10"/>
  <c r="ET94" i="10"/>
  <c r="ES94" i="10"/>
  <c r="EN94" i="10"/>
  <c r="EM94" i="10"/>
  <c r="ES93" i="10"/>
  <c r="EQ100" i="10"/>
  <c r="EO100" i="10"/>
  <c r="ER99" i="10"/>
  <c r="EM98" i="10"/>
  <c r="EQ95" i="10"/>
  <c r="EL93" i="10"/>
  <c r="EM96" i="10"/>
  <c r="EQ99" i="10"/>
  <c r="EP97" i="10"/>
  <c r="GJ143" i="9"/>
  <c r="F143" i="9"/>
  <c r="GF139" i="9"/>
  <c r="B139" i="9"/>
  <c r="GH138" i="9"/>
  <c r="D138" i="9"/>
  <c r="C14" i="9"/>
  <c r="GG14" i="9"/>
  <c r="GO15" i="9"/>
  <c r="K15" i="9"/>
  <c r="GG18" i="9"/>
  <c r="C18" i="9"/>
  <c r="I18" i="9"/>
  <c r="GM18" i="9"/>
  <c r="GN12" i="9"/>
  <c r="J12" i="9"/>
  <c r="GO9" i="9"/>
  <c r="K9" i="9"/>
  <c r="GL16" i="9"/>
  <c r="H16" i="9"/>
  <c r="EL36" i="10" a="1"/>
  <c r="B29" i="9"/>
  <c r="GF29" i="9"/>
  <c r="GM24" i="9"/>
  <c r="I24" i="9"/>
  <c r="C28" i="9"/>
  <c r="GG28" i="9"/>
  <c r="GL23" i="9"/>
  <c r="H23" i="9"/>
  <c r="D30" i="9"/>
  <c r="GH30" i="9"/>
  <c r="E27" i="9"/>
  <c r="GI27" i="9"/>
  <c r="GJ72" i="9"/>
  <c r="F72" i="9"/>
  <c r="GL72" i="9"/>
  <c r="H72" i="9"/>
  <c r="GG68" i="9"/>
  <c r="C68" i="9"/>
  <c r="GG73" i="9"/>
  <c r="C73" i="9"/>
  <c r="GJ65" i="9"/>
  <c r="F65" i="9"/>
  <c r="B72" i="9"/>
  <c r="GF72" i="9"/>
  <c r="EN11" i="5"/>
  <c r="G11" i="5"/>
  <c r="EO8" i="5"/>
  <c r="H8" i="5"/>
  <c r="EK15" i="5"/>
  <c r="D15" i="5"/>
  <c r="EL12" i="5"/>
  <c r="E12" i="5"/>
  <c r="F9" i="5"/>
  <c r="EM9" i="5"/>
  <c r="EM14" i="5"/>
  <c r="F14" i="5"/>
  <c r="GH124" i="9"/>
  <c r="D124" i="9"/>
  <c r="GK121" i="9"/>
  <c r="G121" i="9"/>
  <c r="GG128" i="9"/>
  <c r="C128" i="9"/>
  <c r="GF164" i="9"/>
  <c r="B164" i="9"/>
  <c r="GJ164" i="9"/>
  <c r="F164" i="9"/>
  <c r="F169" i="9"/>
  <c r="GJ169" i="9"/>
  <c r="GN172" i="9"/>
  <c r="J172" i="9"/>
  <c r="GM166" i="9"/>
  <c r="I166" i="9"/>
  <c r="GN163" i="9"/>
  <c r="J163" i="9"/>
  <c r="GN95" i="9"/>
  <c r="J95" i="9"/>
  <c r="GN100" i="9"/>
  <c r="J100" i="9"/>
  <c r="GM94" i="9"/>
  <c r="I94" i="9"/>
  <c r="C98" i="9"/>
  <c r="GG98" i="9"/>
  <c r="GL93" i="9"/>
  <c r="H93" i="9"/>
  <c r="D100" i="9"/>
  <c r="GH100" i="9"/>
  <c r="GI97" i="9"/>
  <c r="E97" i="9"/>
  <c r="B110" i="9"/>
  <c r="GF110" i="9"/>
  <c r="G108" i="9"/>
  <c r="GK108" i="9"/>
  <c r="GL107" i="9"/>
  <c r="H107" i="9"/>
  <c r="D114" i="9"/>
  <c r="GH114" i="9"/>
  <c r="E111" i="9"/>
  <c r="GI111" i="9"/>
  <c r="GJ58" i="9"/>
  <c r="F58" i="9"/>
  <c r="H158" i="9"/>
  <c r="GL158" i="9"/>
  <c r="GK191" i="9"/>
  <c r="G191" i="9"/>
  <c r="C87" i="9"/>
  <c r="GG87" i="9"/>
  <c r="G184" i="9"/>
  <c r="GK184" i="9"/>
  <c r="B52" i="5"/>
  <c r="EI52" i="5"/>
  <c r="F57" i="5"/>
  <c r="EM57" i="5"/>
  <c r="EO54" i="5"/>
  <c r="H54" i="5"/>
  <c r="EP59" i="5"/>
  <c r="I59" i="5"/>
  <c r="H52" i="9"/>
  <c r="GL52" i="9"/>
  <c r="GH43" i="9"/>
  <c r="D43" i="9"/>
  <c r="C37" i="9"/>
  <c r="GG37" i="9"/>
  <c r="GK40" i="9"/>
  <c r="G40" i="9"/>
  <c r="GK45" i="9"/>
  <c r="G45" i="9"/>
  <c r="F158" i="9"/>
  <c r="GJ158" i="9"/>
  <c r="GG149" i="9"/>
  <c r="C149" i="9"/>
  <c r="GK152" i="9"/>
  <c r="G152" i="9"/>
  <c r="I157" i="9"/>
  <c r="GM157" i="9"/>
  <c r="GN154" i="9"/>
  <c r="J154" i="9"/>
  <c r="GO151" i="9"/>
  <c r="K151" i="9"/>
  <c r="C193" i="9"/>
  <c r="GG193" i="9"/>
  <c r="I199" i="9"/>
  <c r="GM199" i="9"/>
  <c r="J196" i="9"/>
  <c r="GN196" i="9"/>
  <c r="GF194" i="9"/>
  <c r="B194" i="9"/>
  <c r="GF199" i="9"/>
  <c r="B199" i="9"/>
  <c r="DZ31" i="5"/>
  <c r="ED29" i="5"/>
  <c r="DX28" i="5"/>
  <c r="EB26" i="5"/>
  <c r="EF24" i="5"/>
  <c r="DZ23" i="5"/>
  <c r="DY31" i="5"/>
  <c r="EC29" i="5"/>
  <c r="EG27" i="5"/>
  <c r="EA26" i="5"/>
  <c r="EE24" i="5"/>
  <c r="DY23" i="5"/>
  <c r="DX31" i="5"/>
  <c r="EB29" i="5"/>
  <c r="EF27" i="5"/>
  <c r="DZ26" i="5"/>
  <c r="ED24" i="5"/>
  <c r="DX23" i="5"/>
  <c r="EG30" i="5"/>
  <c r="EA29" i="5"/>
  <c r="EE27" i="5"/>
  <c r="DY26" i="5"/>
  <c r="EC24" i="5"/>
  <c r="EG22" i="5"/>
  <c r="EF30" i="5"/>
  <c r="DZ29" i="5"/>
  <c r="ED27" i="5"/>
  <c r="DX26" i="5"/>
  <c r="EB24" i="5"/>
  <c r="EF22" i="5"/>
  <c r="EE30" i="5"/>
  <c r="DY29" i="5"/>
  <c r="EC27" i="5"/>
  <c r="EG25" i="5"/>
  <c r="EA24" i="5"/>
  <c r="EE22" i="5"/>
  <c r="ED30" i="5"/>
  <c r="DX29" i="5"/>
  <c r="EB27" i="5"/>
  <c r="EF25" i="5"/>
  <c r="DZ24" i="5"/>
  <c r="ED22" i="5"/>
  <c r="EB30" i="5"/>
  <c r="EF28" i="5"/>
  <c r="DZ27" i="5"/>
  <c r="ED25" i="5"/>
  <c r="DX24" i="5"/>
  <c r="EB22" i="5"/>
  <c r="EG31" i="5"/>
  <c r="EA30" i="5"/>
  <c r="EE28" i="5"/>
  <c r="DY27" i="5"/>
  <c r="EC25" i="5"/>
  <c r="EG23" i="5"/>
  <c r="EA22" i="5"/>
  <c r="EF31" i="5"/>
  <c r="DZ30" i="5"/>
  <c r="ED28" i="5"/>
  <c r="DX27" i="5"/>
  <c r="EB25" i="5"/>
  <c r="EF23" i="5"/>
  <c r="DZ22" i="5"/>
  <c r="EE31" i="5"/>
  <c r="DY30" i="5"/>
  <c r="EC28" i="5"/>
  <c r="EG26" i="5"/>
  <c r="EA25" i="5"/>
  <c r="EE23" i="5"/>
  <c r="DY22" i="5"/>
  <c r="ED31" i="5"/>
  <c r="DX30" i="5"/>
  <c r="EB28" i="5"/>
  <c r="EF26" i="5"/>
  <c r="DZ25" i="5"/>
  <c r="ED23" i="5"/>
  <c r="EC31" i="5"/>
  <c r="EG29" i="5"/>
  <c r="EA28" i="5"/>
  <c r="EE26" i="5"/>
  <c r="DY25" i="5"/>
  <c r="EC23" i="5"/>
  <c r="DX22" i="5"/>
  <c r="EC30" i="5"/>
  <c r="EF29" i="5"/>
  <c r="EE29" i="5"/>
  <c r="EG28" i="5"/>
  <c r="DZ28" i="5"/>
  <c r="DY28" i="5"/>
  <c r="EA27" i="5"/>
  <c r="ED26" i="5"/>
  <c r="EC26" i="5"/>
  <c r="EE25" i="5"/>
  <c r="DX25" i="5"/>
  <c r="EG24" i="5"/>
  <c r="DY24" i="5"/>
  <c r="EB23" i="5"/>
  <c r="EB31" i="5"/>
  <c r="EA31" i="5"/>
  <c r="EA23" i="5"/>
  <c r="EC22" i="5"/>
  <c r="GL79" i="9"/>
  <c r="H79" i="9"/>
  <c r="GJ84" i="9"/>
  <c r="F84" i="9"/>
  <c r="GK83" i="9"/>
  <c r="G83" i="9"/>
  <c r="G88" i="9"/>
  <c r="GK88" i="9"/>
  <c r="GO82" i="9"/>
  <c r="K82" i="9"/>
  <c r="B80" i="9"/>
  <c r="GF80" i="9"/>
  <c r="I186" i="9"/>
  <c r="GM186" i="9"/>
  <c r="H178" i="9"/>
  <c r="GL178" i="9"/>
  <c r="C179" i="9"/>
  <c r="GG179" i="9"/>
  <c r="I185" i="9"/>
  <c r="GM185" i="9"/>
  <c r="GN182" i="9"/>
  <c r="J182" i="9"/>
  <c r="GJ178" i="9"/>
  <c r="F178" i="9"/>
  <c r="E54" i="5"/>
  <c r="EL54" i="5"/>
  <c r="K56" i="5"/>
  <c r="ER56" i="5"/>
  <c r="EM52" i="5"/>
  <c r="F52" i="5"/>
  <c r="B59" i="5"/>
  <c r="EI59" i="5"/>
  <c r="D56" i="5"/>
  <c r="EK56" i="5"/>
  <c r="D50" i="5"/>
  <c r="EK50" i="5"/>
  <c r="G143" i="9"/>
  <c r="GK143" i="9"/>
  <c r="H140" i="9"/>
  <c r="GL140" i="9"/>
  <c r="I137" i="9"/>
  <c r="GM137" i="9"/>
  <c r="GI144" i="9"/>
  <c r="E144" i="9"/>
  <c r="J139" i="9"/>
  <c r="GN139" i="9"/>
  <c r="GH143" i="9"/>
  <c r="D143" i="9"/>
  <c r="C15" i="9"/>
  <c r="GG15" i="9"/>
  <c r="GF12" i="9"/>
  <c r="B12" i="9"/>
  <c r="GK9" i="9"/>
  <c r="G9" i="9"/>
  <c r="D9" i="9"/>
  <c r="GH9" i="9"/>
  <c r="GJ14" i="9"/>
  <c r="F14" i="9"/>
  <c r="GK11" i="9"/>
  <c r="G11" i="9"/>
  <c r="D18" i="9"/>
  <c r="GH18" i="9"/>
  <c r="D29" i="9"/>
  <c r="GH29" i="9"/>
  <c r="GM29" i="9"/>
  <c r="I29" i="9"/>
  <c r="GO28" i="9"/>
  <c r="K28" i="9"/>
  <c r="GO73" i="9"/>
  <c r="K73" i="9"/>
  <c r="D74" i="9"/>
  <c r="GH74" i="9"/>
  <c r="I69" i="9"/>
  <c r="GM69" i="9"/>
  <c r="GM74" i="9"/>
  <c r="I74" i="9"/>
  <c r="B67" i="9"/>
  <c r="GF67" i="9"/>
  <c r="GL73" i="9"/>
  <c r="H73" i="9"/>
  <c r="EI13" i="5"/>
  <c r="B13" i="5"/>
  <c r="ER13" i="5"/>
  <c r="K13" i="5"/>
  <c r="EI11" i="5"/>
  <c r="B11" i="5"/>
  <c r="B16" i="5"/>
  <c r="EI16" i="5"/>
  <c r="I123" i="9"/>
  <c r="GM123" i="9"/>
  <c r="GI130" i="9"/>
  <c r="E130" i="9"/>
  <c r="GN125" i="9"/>
  <c r="J125" i="9"/>
  <c r="GH129" i="9"/>
  <c r="D129" i="9"/>
  <c r="GG123" i="9"/>
  <c r="C123" i="9"/>
  <c r="GM129" i="9"/>
  <c r="I129" i="9"/>
  <c r="GF166" i="9"/>
  <c r="B166" i="9"/>
  <c r="GF171" i="9"/>
  <c r="B171" i="9"/>
  <c r="GI163" i="9"/>
  <c r="E163" i="9"/>
  <c r="GI168" i="9"/>
  <c r="E168" i="9"/>
  <c r="F165" i="9"/>
  <c r="GJ165" i="9"/>
  <c r="GO95" i="9"/>
  <c r="K95" i="9"/>
  <c r="GJ102" i="9"/>
  <c r="F102" i="9"/>
  <c r="I99" i="9"/>
  <c r="GM99" i="9"/>
  <c r="GO98" i="9"/>
  <c r="K98" i="9"/>
  <c r="F116" i="9"/>
  <c r="GJ116" i="9"/>
  <c r="C110" i="9"/>
  <c r="GG110" i="9"/>
  <c r="D115" i="9"/>
  <c r="GH115" i="9"/>
  <c r="GO112" i="9"/>
  <c r="K112" i="9"/>
  <c r="GN51" i="9"/>
  <c r="J51" i="9"/>
  <c r="GO43" i="9"/>
  <c r="K43" i="9"/>
  <c r="GG184" i="9"/>
  <c r="C184" i="9"/>
  <c r="K51" i="9"/>
  <c r="GO51" i="9"/>
  <c r="GJ53" i="9"/>
  <c r="F53" i="9"/>
  <c r="GH54" i="9"/>
  <c r="D54" i="9"/>
  <c r="G51" i="9"/>
  <c r="GK51" i="9"/>
  <c r="GG58" i="9"/>
  <c r="C58" i="9"/>
  <c r="GI39" i="9"/>
  <c r="E39" i="9"/>
  <c r="GH38" i="9"/>
  <c r="D38" i="9"/>
  <c r="GN44" i="9"/>
  <c r="J44" i="9"/>
  <c r="I38" i="9"/>
  <c r="GM38" i="9"/>
  <c r="GG42" i="9"/>
  <c r="C42" i="9"/>
  <c r="H37" i="9"/>
  <c r="GL37" i="9"/>
  <c r="C152" i="9"/>
  <c r="GG152" i="9"/>
  <c r="GM150" i="9"/>
  <c r="I150" i="9"/>
  <c r="C154" i="9"/>
  <c r="GG154" i="9"/>
  <c r="GN149" i="9"/>
  <c r="J149" i="9"/>
  <c r="F156" i="9"/>
  <c r="GJ156" i="9"/>
  <c r="GK153" i="9"/>
  <c r="G153" i="9"/>
  <c r="J200" i="9"/>
  <c r="GN200" i="9"/>
  <c r="I194" i="9"/>
  <c r="GM194" i="9"/>
  <c r="J191" i="9"/>
  <c r="GN191" i="9"/>
  <c r="GJ198" i="9"/>
  <c r="F198" i="9"/>
  <c r="H195" i="9"/>
  <c r="GL195" i="9"/>
  <c r="GL200" i="9"/>
  <c r="H200" i="9"/>
  <c r="D88" i="9"/>
  <c r="GH88" i="9"/>
  <c r="C85" i="9"/>
  <c r="GG85" i="9"/>
  <c r="GL80" i="9"/>
  <c r="H80" i="9"/>
  <c r="GL81" i="9"/>
  <c r="H81" i="9"/>
  <c r="B185" i="9"/>
  <c r="GF185" i="9"/>
  <c r="GM180" i="9"/>
  <c r="I180" i="9"/>
  <c r="GN177" i="9"/>
  <c r="J177" i="9"/>
  <c r="F184" i="9"/>
  <c r="GJ184" i="9"/>
  <c r="B180" i="9"/>
  <c r="GF180" i="9"/>
  <c r="EE44" i="5"/>
  <c r="DY43" i="5"/>
  <c r="EC41" i="5"/>
  <c r="EG39" i="5"/>
  <c r="EA38" i="5"/>
  <c r="EE36" i="5"/>
  <c r="ED44" i="5"/>
  <c r="DX43" i="5"/>
  <c r="EB41" i="5"/>
  <c r="EF39" i="5"/>
  <c r="DZ38" i="5"/>
  <c r="ED36" i="5"/>
  <c r="EC44" i="5"/>
  <c r="EG42" i="5"/>
  <c r="EA41" i="5"/>
  <c r="EE39" i="5"/>
  <c r="DY38" i="5"/>
  <c r="EC36" i="5"/>
  <c r="EB44" i="5"/>
  <c r="EF42" i="5"/>
  <c r="DZ41" i="5"/>
  <c r="ED39" i="5"/>
  <c r="DX38" i="5"/>
  <c r="EB36" i="5"/>
  <c r="EG45" i="5"/>
  <c r="EA44" i="5"/>
  <c r="EE42" i="5"/>
  <c r="DY41" i="5"/>
  <c r="EC39" i="5"/>
  <c r="EG37" i="5"/>
  <c r="EA36" i="5"/>
  <c r="EF45" i="5"/>
  <c r="DZ44" i="5"/>
  <c r="ED42" i="5"/>
  <c r="DX41" i="5"/>
  <c r="EB39" i="5"/>
  <c r="EF37" i="5"/>
  <c r="DZ36" i="5"/>
  <c r="EE45" i="5"/>
  <c r="DY44" i="5"/>
  <c r="EC42" i="5"/>
  <c r="EG40" i="5"/>
  <c r="EA39" i="5"/>
  <c r="EE37" i="5"/>
  <c r="DY36" i="5"/>
  <c r="ED45" i="5"/>
  <c r="DX44" i="5"/>
  <c r="EB42" i="5"/>
  <c r="EF40" i="5"/>
  <c r="DZ39" i="5"/>
  <c r="ED37" i="5"/>
  <c r="EC45" i="5"/>
  <c r="EG43" i="5"/>
  <c r="EA42" i="5"/>
  <c r="EE40" i="5"/>
  <c r="DY39" i="5"/>
  <c r="EC37" i="5"/>
  <c r="DX36" i="5"/>
  <c r="EB45" i="5"/>
  <c r="EF43" i="5"/>
  <c r="DZ42" i="5"/>
  <c r="ED40" i="5"/>
  <c r="DX39" i="5"/>
  <c r="EB37" i="5"/>
  <c r="EA45" i="5"/>
  <c r="EE43" i="5"/>
  <c r="DY42" i="5"/>
  <c r="EC40" i="5"/>
  <c r="EG38" i="5"/>
  <c r="EA37" i="5"/>
  <c r="DZ45" i="5"/>
  <c r="ED43" i="5"/>
  <c r="DX42" i="5"/>
  <c r="EB40" i="5"/>
  <c r="EF38" i="5"/>
  <c r="DZ37" i="5"/>
  <c r="DY45" i="5"/>
  <c r="EC43" i="5"/>
  <c r="EG41" i="5"/>
  <c r="EA40" i="5"/>
  <c r="EE38" i="5"/>
  <c r="DY37" i="5"/>
  <c r="DX45" i="5"/>
  <c r="EB43" i="5"/>
  <c r="EF41" i="5"/>
  <c r="DZ40" i="5"/>
  <c r="ED38" i="5"/>
  <c r="DX37" i="5"/>
  <c r="DY40" i="5"/>
  <c r="DX40" i="5"/>
  <c r="EC38" i="5"/>
  <c r="EB38" i="5"/>
  <c r="EG36" i="5"/>
  <c r="EF36" i="5"/>
  <c r="EG44" i="5"/>
  <c r="EF44" i="5"/>
  <c r="EA43" i="5"/>
  <c r="DZ43" i="5"/>
  <c r="EE41" i="5"/>
  <c r="ED41" i="5"/>
  <c r="EN59" i="5"/>
  <c r="G59" i="5"/>
  <c r="C52" i="5"/>
  <c r="EJ52" i="5"/>
  <c r="EI54" i="5"/>
  <c r="B54" i="5"/>
  <c r="D51" i="5"/>
  <c r="EK51" i="5"/>
  <c r="J57" i="5"/>
  <c r="EQ57" i="5"/>
  <c r="EQ51" i="5"/>
  <c r="J51" i="5"/>
  <c r="GL135" i="9"/>
  <c r="H135" i="9"/>
  <c r="GH142" i="9"/>
  <c r="D142" i="9"/>
  <c r="GI139" i="9"/>
  <c r="E139" i="9"/>
  <c r="GJ136" i="9"/>
  <c r="F136" i="9"/>
  <c r="GJ141" i="9"/>
  <c r="F141" i="9"/>
  <c r="GN144" i="9"/>
  <c r="J144" i="9"/>
  <c r="F18" i="9"/>
  <c r="GJ18" i="9"/>
  <c r="G16" i="9"/>
  <c r="GK16" i="9"/>
  <c r="GM13" i="9"/>
  <c r="I13" i="9"/>
  <c r="J10" i="9"/>
  <c r="GN10" i="9"/>
  <c r="GF16" i="9"/>
  <c r="B16" i="9"/>
  <c r="GG13" i="9"/>
  <c r="C13" i="9"/>
  <c r="GO27" i="9"/>
  <c r="K27" i="9"/>
  <c r="E31" i="9"/>
  <c r="GI31" i="9"/>
  <c r="GN26" i="9"/>
  <c r="J26" i="9"/>
  <c r="GO23" i="9"/>
  <c r="K23" i="9"/>
  <c r="G30" i="9"/>
  <c r="GK30" i="9"/>
  <c r="B74" i="9"/>
  <c r="GF74" i="9"/>
  <c r="GI66" i="9"/>
  <c r="E66" i="9"/>
  <c r="GI71" i="9"/>
  <c r="E71" i="9"/>
  <c r="GH65" i="9"/>
  <c r="D65" i="9"/>
  <c r="GL68" i="9"/>
  <c r="H68" i="9"/>
  <c r="I65" i="9"/>
  <c r="GM65" i="9"/>
  <c r="C13" i="5"/>
  <c r="EJ13" i="5"/>
  <c r="EQ11" i="5"/>
  <c r="J11" i="5"/>
  <c r="ER8" i="5"/>
  <c r="K8" i="5"/>
  <c r="EN15" i="5"/>
  <c r="G15" i="5"/>
  <c r="EO12" i="5"/>
  <c r="H12" i="5"/>
  <c r="EO17" i="5"/>
  <c r="H17" i="5"/>
  <c r="GI125" i="9"/>
  <c r="E125" i="9"/>
  <c r="GJ122" i="9"/>
  <c r="F122" i="9"/>
  <c r="GJ127" i="9"/>
  <c r="F127" i="9"/>
  <c r="J130" i="9"/>
  <c r="GN130" i="9"/>
  <c r="GM124" i="9"/>
  <c r="I124" i="9"/>
  <c r="GN121" i="9"/>
  <c r="J121" i="9"/>
  <c r="GL165" i="9"/>
  <c r="H165" i="9"/>
  <c r="GL167" i="9"/>
  <c r="H167" i="9"/>
  <c r="GL172" i="9"/>
  <c r="H172" i="9"/>
  <c r="GO164" i="9"/>
  <c r="K164" i="9"/>
  <c r="K169" i="9"/>
  <c r="GO169" i="9"/>
  <c r="GF167" i="9"/>
  <c r="B167" i="9"/>
  <c r="GO97" i="9"/>
  <c r="K97" i="9"/>
  <c r="GI101" i="9"/>
  <c r="E101" i="9"/>
  <c r="GN96" i="9"/>
  <c r="J96" i="9"/>
  <c r="K93" i="9"/>
  <c r="GO93" i="9"/>
  <c r="G100" i="9"/>
  <c r="GK100" i="9"/>
  <c r="GM111" i="9"/>
  <c r="I111" i="9"/>
  <c r="GN116" i="9"/>
  <c r="J116" i="9"/>
  <c r="GN110" i="9"/>
  <c r="J110" i="9"/>
  <c r="GO107" i="9"/>
  <c r="K107" i="9"/>
  <c r="G114" i="9"/>
  <c r="GK114" i="9"/>
  <c r="GN57" i="9"/>
  <c r="J57" i="9"/>
  <c r="D153" i="9"/>
  <c r="GH153" i="9"/>
  <c r="GG200" i="9"/>
  <c r="C200" i="9"/>
  <c r="GO87" i="9"/>
  <c r="K87" i="9"/>
  <c r="GJ39" i="9"/>
  <c r="F39" i="9"/>
  <c r="I155" i="9"/>
  <c r="GM155" i="9"/>
  <c r="C155" i="9"/>
  <c r="GG155" i="9"/>
  <c r="GN192" i="9"/>
  <c r="J192" i="9"/>
  <c r="GI196" i="9"/>
  <c r="E196" i="9"/>
  <c r="F193" i="9"/>
  <c r="GJ193" i="9"/>
  <c r="GF200" i="9"/>
  <c r="B200" i="9"/>
  <c r="GH197" i="9"/>
  <c r="D197" i="9"/>
  <c r="GG191" i="9"/>
  <c r="C191" i="9"/>
  <c r="GG79" i="9"/>
  <c r="C79" i="9"/>
  <c r="D87" i="9"/>
  <c r="GH87" i="9"/>
  <c r="C81" i="9"/>
  <c r="GG81" i="9"/>
  <c r="GH82" i="9"/>
  <c r="D82" i="9"/>
  <c r="C86" i="9"/>
  <c r="GG86" i="9"/>
  <c r="GH83" i="9"/>
  <c r="D83" i="9"/>
  <c r="J186" i="9"/>
  <c r="GN186" i="9"/>
  <c r="GI177" i="9"/>
  <c r="E177" i="9"/>
  <c r="E182" i="9"/>
  <c r="GI182" i="9"/>
  <c r="F179" i="9"/>
  <c r="GJ179" i="9"/>
  <c r="GF186" i="9"/>
  <c r="B186" i="9"/>
  <c r="H181" i="9"/>
  <c r="GL181" i="9"/>
  <c r="EP54" i="5"/>
  <c r="I54" i="5"/>
  <c r="C57" i="5"/>
  <c r="EJ57" i="5"/>
  <c r="H55" i="5"/>
  <c r="EO55" i="5"/>
  <c r="J52" i="5"/>
  <c r="EQ52" i="5"/>
  <c r="F59" i="5"/>
  <c r="EM59" i="5"/>
  <c r="EM53" i="5"/>
  <c r="F53" i="5"/>
  <c r="K140" i="9"/>
  <c r="GO140" i="9"/>
  <c r="GF138" i="9"/>
  <c r="B138" i="9"/>
  <c r="GF143" i="9"/>
  <c r="B143" i="9"/>
  <c r="GI135" i="9"/>
  <c r="E135" i="9"/>
  <c r="E10" i="9"/>
  <c r="GI10" i="9"/>
  <c r="C12" i="9"/>
  <c r="GG12" i="9"/>
  <c r="E18" i="9"/>
  <c r="GI18" i="9"/>
  <c r="GJ12" i="9"/>
  <c r="F12" i="9"/>
  <c r="H17" i="9"/>
  <c r="GL17" i="9"/>
  <c r="GM14" i="9"/>
  <c r="I14" i="9"/>
  <c r="GI29" i="9"/>
  <c r="E29" i="9"/>
  <c r="G29" i="9"/>
  <c r="GK29" i="9"/>
  <c r="F28" i="9"/>
  <c r="GJ28" i="9"/>
  <c r="GK25" i="9"/>
  <c r="G25" i="9"/>
  <c r="GG32" i="9"/>
  <c r="C32" i="9"/>
  <c r="GO65" i="9"/>
  <c r="K65" i="9"/>
  <c r="K67" i="9"/>
  <c r="GO67" i="9"/>
  <c r="GO72" i="9"/>
  <c r="K72" i="9"/>
  <c r="J66" i="9"/>
  <c r="GN66" i="9"/>
  <c r="GH70" i="9"/>
  <c r="D70" i="9"/>
  <c r="GI67" i="9"/>
  <c r="E67" i="9"/>
  <c r="F13" i="5"/>
  <c r="EM13" i="5"/>
  <c r="EN10" i="5"/>
  <c r="G10" i="5"/>
  <c r="EJ17" i="5"/>
  <c r="C17" i="5"/>
  <c r="D14" i="5"/>
  <c r="EK14" i="5"/>
  <c r="EJ8" i="5"/>
  <c r="C8" i="5"/>
  <c r="GO126" i="9"/>
  <c r="K126" i="9"/>
  <c r="B124" i="9"/>
  <c r="GF124" i="9"/>
  <c r="B129" i="9"/>
  <c r="GF129" i="9"/>
  <c r="GI121" i="9"/>
  <c r="E121" i="9"/>
  <c r="GI126" i="9"/>
  <c r="E126" i="9"/>
  <c r="GJ123" i="9"/>
  <c r="F123" i="9"/>
  <c r="GM165" i="9"/>
  <c r="I165" i="9"/>
  <c r="GH169" i="9"/>
  <c r="D169" i="9"/>
  <c r="GG163" i="9"/>
  <c r="C163" i="9"/>
  <c r="G166" i="9"/>
  <c r="GK166" i="9"/>
  <c r="GK171" i="9"/>
  <c r="G171" i="9"/>
  <c r="GL168" i="9"/>
  <c r="H168" i="9"/>
  <c r="GK97" i="9"/>
  <c r="G97" i="9"/>
  <c r="GK94" i="9"/>
  <c r="G94" i="9"/>
  <c r="GK99" i="9"/>
  <c r="G99" i="9"/>
  <c r="GJ98" i="9"/>
  <c r="F98" i="9"/>
  <c r="GK95" i="9"/>
  <c r="G95" i="9"/>
  <c r="GG102" i="9"/>
  <c r="C102" i="9"/>
  <c r="I116" i="9"/>
  <c r="GM116" i="9"/>
  <c r="GI113" i="9"/>
  <c r="E113" i="9"/>
  <c r="GI107" i="9"/>
  <c r="E107" i="9"/>
  <c r="GJ112" i="9"/>
  <c r="F112" i="9"/>
  <c r="GK109" i="9"/>
  <c r="G109" i="9"/>
  <c r="GG116" i="9"/>
  <c r="C116" i="9"/>
  <c r="GJ44" i="9"/>
  <c r="F44" i="9"/>
  <c r="C156" i="9"/>
  <c r="GG156" i="9"/>
  <c r="K80" i="9"/>
  <c r="GO80" i="9"/>
  <c r="D180" i="9"/>
  <c r="GH180" i="9"/>
  <c r="GI186" i="9"/>
  <c r="E186" i="9"/>
  <c r="J50" i="5"/>
  <c r="EQ50" i="5"/>
  <c r="GK53" i="9"/>
  <c r="G53" i="9"/>
  <c r="I53" i="9"/>
  <c r="GM53" i="9"/>
  <c r="GH59" i="9"/>
  <c r="D59" i="9"/>
  <c r="GG53" i="9"/>
  <c r="C53" i="9"/>
  <c r="GM59" i="9"/>
  <c r="I59" i="9"/>
  <c r="J39" i="9"/>
  <c r="GN39" i="9"/>
  <c r="GJ46" i="9"/>
  <c r="F46" i="9"/>
  <c r="GM43" i="9"/>
  <c r="I43" i="9"/>
  <c r="GJ149" i="9"/>
  <c r="F149" i="9"/>
  <c r="G158" i="9"/>
  <c r="GK158" i="9"/>
  <c r="F151" i="9"/>
  <c r="GJ151" i="9"/>
  <c r="GF158" i="9"/>
  <c r="B158" i="9"/>
  <c r="GF55" i="9"/>
  <c r="B55" i="9"/>
  <c r="E55" i="9"/>
  <c r="GI55" i="9"/>
  <c r="GJ52" i="9"/>
  <c r="F52" i="9"/>
  <c r="GJ57" i="9"/>
  <c r="F57" i="9"/>
  <c r="GN60" i="9"/>
  <c r="J60" i="9"/>
  <c r="I54" i="9"/>
  <c r="GM54" i="9"/>
  <c r="GF41" i="9"/>
  <c r="B41" i="9"/>
  <c r="I39" i="9"/>
  <c r="GM39" i="9"/>
  <c r="GO41" i="9"/>
  <c r="K41" i="9"/>
  <c r="E45" i="9"/>
  <c r="GI45" i="9"/>
  <c r="J40" i="9"/>
  <c r="GN40" i="9"/>
  <c r="E155" i="9"/>
  <c r="GI155" i="9"/>
  <c r="H152" i="9"/>
  <c r="GL152" i="9"/>
  <c r="GO153" i="9"/>
  <c r="K153" i="9"/>
  <c r="E157" i="9"/>
  <c r="GI157" i="9"/>
  <c r="B153" i="9"/>
  <c r="GF153" i="9"/>
  <c r="K197" i="9"/>
  <c r="GO197" i="9"/>
  <c r="GF195" i="9"/>
  <c r="B195" i="9"/>
  <c r="D192" i="9"/>
  <c r="GH192" i="9"/>
  <c r="J198" i="9"/>
  <c r="GN198" i="9"/>
  <c r="GM192" i="9"/>
  <c r="I192" i="9"/>
  <c r="GJ82" i="9"/>
  <c r="F82" i="9"/>
  <c r="GO84" i="9"/>
  <c r="K84" i="9"/>
  <c r="E88" i="9"/>
  <c r="GI88" i="9"/>
  <c r="GN83" i="9"/>
  <c r="J83" i="9"/>
  <c r="GM87" i="9"/>
  <c r="I87" i="9"/>
  <c r="GN84" i="9"/>
  <c r="J84" i="9"/>
  <c r="F180" i="9"/>
  <c r="GJ180" i="9"/>
  <c r="GO178" i="9"/>
  <c r="K178" i="9"/>
  <c r="GO183" i="9"/>
  <c r="K183" i="9"/>
  <c r="B181" i="9"/>
  <c r="GF181" i="9"/>
  <c r="GG186" i="9"/>
  <c r="C186" i="9"/>
  <c r="D183" i="9"/>
  <c r="GH183" i="9"/>
  <c r="EL52" i="5"/>
  <c r="E52" i="5"/>
  <c r="D57" i="5"/>
  <c r="EK57" i="5"/>
  <c r="H51" i="5"/>
  <c r="EO51" i="5"/>
  <c r="EI55" i="5"/>
  <c r="B55" i="5"/>
  <c r="J138" i="9"/>
  <c r="GN138" i="9"/>
  <c r="GO135" i="9"/>
  <c r="K135" i="9"/>
  <c r="GK142" i="9"/>
  <c r="G142" i="9"/>
  <c r="H139" i="9"/>
  <c r="GL139" i="9"/>
  <c r="GL144" i="9"/>
  <c r="H144" i="9"/>
  <c r="GO136" i="9"/>
  <c r="K136" i="9"/>
  <c r="E14" i="9"/>
  <c r="GI14" i="9"/>
  <c r="GL10" i="9"/>
  <c r="H10" i="9"/>
  <c r="B14" i="9"/>
  <c r="GF14" i="9"/>
  <c r="GM9" i="9"/>
  <c r="I9" i="9"/>
  <c r="E16" i="9"/>
  <c r="GI16" i="9"/>
  <c r="GJ29" i="9"/>
  <c r="F29" i="9"/>
  <c r="GG31" i="9"/>
  <c r="C31" i="9"/>
  <c r="GJ23" i="9"/>
  <c r="F23" i="9"/>
  <c r="GF30" i="9"/>
  <c r="B30" i="9"/>
  <c r="C27" i="9"/>
  <c r="GG27" i="9"/>
  <c r="GI24" i="9"/>
  <c r="E24" i="9"/>
  <c r="GF66" i="9"/>
  <c r="B66" i="9"/>
  <c r="GK69" i="9"/>
  <c r="G69" i="9"/>
  <c r="GK74" i="9"/>
  <c r="G74" i="9"/>
  <c r="GJ68" i="9"/>
  <c r="F68" i="9"/>
  <c r="J71" i="9"/>
  <c r="GN71" i="9"/>
  <c r="K68" i="9"/>
  <c r="GO68" i="9"/>
  <c r="EM8" i="5"/>
  <c r="F8" i="5"/>
  <c r="EI15" i="5"/>
  <c r="B15" i="5"/>
  <c r="EJ12" i="5"/>
  <c r="C12" i="5"/>
  <c r="EK9" i="5"/>
  <c r="D9" i="5"/>
  <c r="EQ15" i="5"/>
  <c r="J15" i="5"/>
  <c r="EP9" i="5"/>
  <c r="I9" i="5"/>
  <c r="K129" i="9"/>
  <c r="GO129" i="9"/>
  <c r="G128" i="9"/>
  <c r="GK128" i="9"/>
  <c r="GL125" i="9"/>
  <c r="H125" i="9"/>
  <c r="GL130" i="9"/>
  <c r="H130" i="9"/>
  <c r="K122" i="9"/>
  <c r="GO122" i="9"/>
  <c r="K127" i="9"/>
  <c r="GO127" i="9"/>
  <c r="B125" i="9"/>
  <c r="GF125" i="9"/>
  <c r="GH164" i="9"/>
  <c r="D164" i="9"/>
  <c r="J170" i="9"/>
  <c r="GN170" i="9"/>
  <c r="I164" i="9"/>
  <c r="GM164" i="9"/>
  <c r="GG168" i="9"/>
  <c r="C168" i="9"/>
  <c r="GL163" i="9"/>
  <c r="H163" i="9"/>
  <c r="D170" i="9"/>
  <c r="GH170" i="9"/>
  <c r="B99" i="9"/>
  <c r="GF99" i="9"/>
  <c r="GG96" i="9"/>
  <c r="C96" i="9"/>
  <c r="GG101" i="9"/>
  <c r="C101" i="9"/>
  <c r="GJ93" i="9"/>
  <c r="F93" i="9"/>
  <c r="B100" i="9"/>
  <c r="GF100" i="9"/>
  <c r="C97" i="9"/>
  <c r="GG97" i="9"/>
  <c r="GL110" i="9"/>
  <c r="H110" i="9"/>
  <c r="GO114" i="9"/>
  <c r="K114" i="9"/>
  <c r="GO108" i="9"/>
  <c r="K108" i="9"/>
  <c r="B114" i="9"/>
  <c r="GF114" i="9"/>
  <c r="C111" i="9"/>
  <c r="GG111" i="9"/>
  <c r="GH108" i="9"/>
  <c r="D108" i="9"/>
  <c r="GK60" i="9"/>
  <c r="G60" i="9"/>
  <c r="B152" i="9"/>
  <c r="GF152" i="9"/>
  <c r="GI81" i="9"/>
  <c r="E81" i="9"/>
  <c r="G177" i="9"/>
  <c r="GK177" i="9"/>
  <c r="C59" i="5"/>
  <c r="EJ59" i="5"/>
  <c r="B46" i="9"/>
  <c r="GF46" i="9"/>
  <c r="GI60" i="9"/>
  <c r="E60" i="9"/>
  <c r="GG55" i="9"/>
  <c r="C55" i="9"/>
  <c r="GF54" i="9"/>
  <c r="B54" i="9"/>
  <c r="B59" i="9"/>
  <c r="GF59" i="9"/>
  <c r="GI51" i="9"/>
  <c r="E51" i="9"/>
  <c r="GI56" i="9"/>
  <c r="E56" i="9"/>
  <c r="GI41" i="9"/>
  <c r="E41" i="9"/>
  <c r="GO40" i="9"/>
  <c r="K40" i="9"/>
  <c r="GF43" i="9"/>
  <c r="B43" i="9"/>
  <c r="G38" i="9"/>
  <c r="GK38" i="9"/>
  <c r="GK43" i="9"/>
  <c r="G43" i="9"/>
  <c r="GJ42" i="9"/>
  <c r="F42" i="9"/>
  <c r="GN155" i="9"/>
  <c r="J155" i="9"/>
  <c r="GN152" i="9"/>
  <c r="J152" i="9"/>
  <c r="G155" i="9"/>
  <c r="GK155" i="9"/>
  <c r="GL154" i="9"/>
  <c r="H154" i="9"/>
  <c r="GM151" i="9"/>
  <c r="I151" i="9"/>
  <c r="E158" i="9"/>
  <c r="GI158" i="9"/>
  <c r="K192" i="9"/>
  <c r="GO192" i="9"/>
  <c r="GK199" i="9"/>
  <c r="G199" i="9"/>
  <c r="H196" i="9"/>
  <c r="GL196" i="9"/>
  <c r="GN193" i="9"/>
  <c r="J193" i="9"/>
  <c r="GJ200" i="9"/>
  <c r="F200" i="9"/>
  <c r="G82" i="9"/>
  <c r="GK82" i="9"/>
  <c r="GO83" i="9"/>
  <c r="K83" i="9"/>
  <c r="GN88" i="9"/>
  <c r="J88" i="9"/>
  <c r="F80" i="9"/>
  <c r="GJ80" i="9"/>
  <c r="GJ85" i="9"/>
  <c r="F85" i="9"/>
  <c r="GN79" i="9"/>
  <c r="J79" i="9"/>
  <c r="GJ86" i="9"/>
  <c r="F86" i="9"/>
  <c r="E181" i="9"/>
  <c r="GI181" i="9"/>
  <c r="G180" i="9"/>
  <c r="GK180" i="9"/>
  <c r="G185" i="9"/>
  <c r="GK185" i="9"/>
  <c r="H182" i="9"/>
  <c r="GL182" i="9"/>
  <c r="GH178" i="9"/>
  <c r="D178" i="9"/>
  <c r="J184" i="9"/>
  <c r="GN184" i="9"/>
  <c r="EK55" i="5"/>
  <c r="D55" i="5"/>
  <c r="EN57" i="5"/>
  <c r="G57" i="5"/>
  <c r="EI56" i="5"/>
  <c r="B56" i="5"/>
  <c r="D53" i="5"/>
  <c r="EK53" i="5"/>
  <c r="EE101" i="5"/>
  <c r="DY100" i="5"/>
  <c r="EC98" i="5"/>
  <c r="EG96" i="5"/>
  <c r="EA95" i="5"/>
  <c r="EE93" i="5"/>
  <c r="DY92" i="5"/>
  <c r="ED101" i="5"/>
  <c r="DX100" i="5"/>
  <c r="EB98" i="5"/>
  <c r="EF96" i="5"/>
  <c r="DZ95" i="5"/>
  <c r="ED93" i="5"/>
  <c r="EC101" i="5"/>
  <c r="EG99" i="5"/>
  <c r="EA98" i="5"/>
  <c r="EE96" i="5"/>
  <c r="DY95" i="5"/>
  <c r="EC93" i="5"/>
  <c r="DX92" i="5"/>
  <c r="EB101" i="5"/>
  <c r="EF99" i="5"/>
  <c r="DZ98" i="5"/>
  <c r="ED96" i="5"/>
  <c r="DX95" i="5"/>
  <c r="EB93" i="5"/>
  <c r="DZ101" i="5"/>
  <c r="ED99" i="5"/>
  <c r="DX98" i="5"/>
  <c r="EB96" i="5"/>
  <c r="EF94" i="5"/>
  <c r="DZ93" i="5"/>
  <c r="DY101" i="5"/>
  <c r="EC99" i="5"/>
  <c r="EG97" i="5"/>
  <c r="EA96" i="5"/>
  <c r="EE94" i="5"/>
  <c r="DY93" i="5"/>
  <c r="DX101" i="5"/>
  <c r="EB99" i="5"/>
  <c r="EF97" i="5"/>
  <c r="DZ96" i="5"/>
  <c r="ED94" i="5"/>
  <c r="DX93" i="5"/>
  <c r="EF100" i="5"/>
  <c r="DZ99" i="5"/>
  <c r="ED97" i="5"/>
  <c r="DX96" i="5"/>
  <c r="EB94" i="5"/>
  <c r="EF92" i="5"/>
  <c r="EE100" i="5"/>
  <c r="DY99" i="5"/>
  <c r="EC97" i="5"/>
  <c r="EG95" i="5"/>
  <c r="EA94" i="5"/>
  <c r="EE92" i="5"/>
  <c r="ED100" i="5"/>
  <c r="DX99" i="5"/>
  <c r="EB97" i="5"/>
  <c r="EF95" i="5"/>
  <c r="DZ94" i="5"/>
  <c r="ED92" i="5"/>
  <c r="EB100" i="5"/>
  <c r="EF98" i="5"/>
  <c r="DZ97" i="5"/>
  <c r="ED95" i="5"/>
  <c r="DX94" i="5"/>
  <c r="EB92" i="5"/>
  <c r="EC100" i="5"/>
  <c r="EC95" i="5"/>
  <c r="EA100" i="5"/>
  <c r="EB95" i="5"/>
  <c r="DZ100" i="5"/>
  <c r="EG94" i="5"/>
  <c r="EE99" i="5"/>
  <c r="EC94" i="5"/>
  <c r="EG98" i="5"/>
  <c r="EG93" i="5"/>
  <c r="EE98" i="5"/>
  <c r="EF93" i="5"/>
  <c r="ED98" i="5"/>
  <c r="EA93" i="5"/>
  <c r="DY98" i="5"/>
  <c r="EG92" i="5"/>
  <c r="EE97" i="5"/>
  <c r="EC92" i="5"/>
  <c r="EA97" i="5"/>
  <c r="EA92" i="5"/>
  <c r="DY97" i="5"/>
  <c r="DZ92" i="5"/>
  <c r="EF101" i="5"/>
  <c r="EC96" i="5"/>
  <c r="EG101" i="5"/>
  <c r="EA101" i="5"/>
  <c r="EG100" i="5"/>
  <c r="EA99" i="5"/>
  <c r="DX97" i="5"/>
  <c r="DY96" i="5"/>
  <c r="EE95" i="5"/>
  <c r="DY94" i="5"/>
  <c r="GJ140" i="9"/>
  <c r="F140" i="9"/>
  <c r="G137" i="9"/>
  <c r="GK137" i="9"/>
  <c r="GG144" i="9"/>
  <c r="C144" i="9"/>
  <c r="GH141" i="9"/>
  <c r="D141" i="9"/>
  <c r="GG135" i="9"/>
  <c r="C135" i="9"/>
  <c r="G138" i="9"/>
  <c r="GK138" i="9"/>
  <c r="G18" i="9"/>
  <c r="GK18" i="9"/>
  <c r="GK12" i="9"/>
  <c r="G12" i="9"/>
  <c r="D12" i="9"/>
  <c r="GH12" i="9"/>
  <c r="GI11" i="9"/>
  <c r="E11" i="9"/>
  <c r="GO17" i="9"/>
  <c r="K17" i="9"/>
  <c r="GH24" i="9"/>
  <c r="D24" i="9"/>
  <c r="I32" i="9"/>
  <c r="GM32" i="9"/>
  <c r="B25" i="9"/>
  <c r="GF25" i="9"/>
  <c r="H31" i="9"/>
  <c r="GL31" i="9"/>
  <c r="I28" i="9"/>
  <c r="GM28" i="9"/>
  <c r="GO25" i="9"/>
  <c r="K25" i="9"/>
  <c r="GK67" i="9"/>
  <c r="G67" i="9"/>
  <c r="GG71" i="9"/>
  <c r="C71" i="9"/>
  <c r="GL66" i="9"/>
  <c r="H66" i="9"/>
  <c r="GF70" i="9"/>
  <c r="B70" i="9"/>
  <c r="GJ73" i="9"/>
  <c r="F73" i="9"/>
  <c r="EI10" i="5"/>
  <c r="B10" i="5"/>
  <c r="EO16" i="5"/>
  <c r="H16" i="5"/>
  <c r="EP13" i="5"/>
  <c r="I13" i="5"/>
  <c r="J10" i="5"/>
  <c r="EQ10" i="5"/>
  <c r="F17" i="5"/>
  <c r="EM17" i="5"/>
  <c r="B130" i="9"/>
  <c r="GF130" i="9"/>
  <c r="C130" i="9"/>
  <c r="GG130" i="9"/>
  <c r="GH127" i="9"/>
  <c r="D127" i="9"/>
  <c r="GG121" i="9"/>
  <c r="C121" i="9"/>
  <c r="GK124" i="9"/>
  <c r="G124" i="9"/>
  <c r="GK129" i="9"/>
  <c r="G129" i="9"/>
  <c r="GL126" i="9"/>
  <c r="H126" i="9"/>
  <c r="J165" i="9"/>
  <c r="GN165" i="9"/>
  <c r="F172" i="9"/>
  <c r="GJ172" i="9"/>
  <c r="I169" i="9"/>
  <c r="GM169" i="9"/>
  <c r="C99" i="9"/>
  <c r="GG99" i="9"/>
  <c r="GM97" i="9"/>
  <c r="I97" i="9"/>
  <c r="I102" i="9"/>
  <c r="GM102" i="9"/>
  <c r="GF95" i="9"/>
  <c r="B95" i="9"/>
  <c r="H101" i="9"/>
  <c r="GL101" i="9"/>
  <c r="GM98" i="9"/>
  <c r="I98" i="9"/>
  <c r="G111" i="9"/>
  <c r="GK111" i="9"/>
  <c r="G116" i="9"/>
  <c r="GK116" i="9"/>
  <c r="G110" i="9"/>
  <c r="GK110" i="9"/>
  <c r="H115" i="9"/>
  <c r="GL115" i="9"/>
  <c r="GM112" i="9"/>
  <c r="I112" i="9"/>
  <c r="GN109" i="9"/>
  <c r="J109" i="9"/>
  <c r="K38" i="9"/>
  <c r="GO38" i="9"/>
  <c r="GF56" i="9"/>
  <c r="B56" i="9"/>
  <c r="GN55" i="9"/>
  <c r="J55" i="9"/>
  <c r="GO56" i="9"/>
  <c r="K56" i="9"/>
  <c r="GL56" i="9"/>
  <c r="H56" i="9"/>
  <c r="GK58" i="9"/>
  <c r="G58" i="9"/>
  <c r="GL55" i="9"/>
  <c r="H55" i="9"/>
  <c r="H60" i="9"/>
  <c r="GL60" i="9"/>
  <c r="K52" i="9"/>
  <c r="GO52" i="9"/>
  <c r="GO57" i="9"/>
  <c r="K57" i="9"/>
  <c r="K37" i="9"/>
  <c r="GO37" i="9"/>
  <c r="GL44" i="9"/>
  <c r="H44" i="9"/>
  <c r="GG40" i="9"/>
  <c r="C40" i="9"/>
  <c r="GG45" i="9"/>
  <c r="C45" i="9"/>
  <c r="F37" i="9"/>
  <c r="GJ37" i="9"/>
  <c r="GF44" i="9"/>
  <c r="B44" i="9"/>
  <c r="GL149" i="9"/>
  <c r="H149" i="9"/>
  <c r="GL153" i="9"/>
  <c r="H153" i="9"/>
  <c r="GG157" i="9"/>
  <c r="C157" i="9"/>
  <c r="GK149" i="9"/>
  <c r="G149" i="9"/>
  <c r="D156" i="9"/>
  <c r="GH156" i="9"/>
  <c r="E153" i="9"/>
  <c r="GI153" i="9"/>
  <c r="B196" i="9"/>
  <c r="GF196" i="9"/>
  <c r="GM193" i="9"/>
  <c r="I193" i="9"/>
  <c r="GL191" i="9"/>
  <c r="H191" i="9"/>
  <c r="GH198" i="9"/>
  <c r="D198" i="9"/>
  <c r="GO195" i="9"/>
  <c r="K195" i="9"/>
  <c r="GO85" i="9"/>
  <c r="K85" i="9"/>
  <c r="E87" i="9"/>
  <c r="GI87" i="9"/>
  <c r="B82" i="9"/>
  <c r="GF82" i="9"/>
  <c r="B87" i="9"/>
  <c r="GF87" i="9"/>
  <c r="F81" i="9"/>
  <c r="GJ81" i="9"/>
  <c r="B88" i="9"/>
  <c r="GF88" i="9"/>
  <c r="GN181" i="9"/>
  <c r="J181" i="9"/>
  <c r="C182" i="9"/>
  <c r="GG182" i="9"/>
  <c r="GL177" i="9"/>
  <c r="H177" i="9"/>
  <c r="GH184" i="9"/>
  <c r="D184" i="9"/>
  <c r="GN179" i="9"/>
  <c r="J179" i="9"/>
  <c r="GJ186" i="9"/>
  <c r="F186" i="9"/>
  <c r="EM50" i="5"/>
  <c r="F50" i="5"/>
  <c r="I52" i="5"/>
  <c r="EP52" i="5"/>
  <c r="ER50" i="5"/>
  <c r="K50" i="5"/>
  <c r="EO57" i="5"/>
  <c r="H57" i="5"/>
  <c r="EQ54" i="5"/>
  <c r="J54" i="5"/>
  <c r="EK58" i="5"/>
  <c r="D58" i="5"/>
  <c r="GJ135" i="9"/>
  <c r="F135" i="9"/>
  <c r="B142" i="9"/>
  <c r="GF142" i="9"/>
  <c r="GG139" i="9"/>
  <c r="C139" i="9"/>
  <c r="GH136" i="9"/>
  <c r="D136" i="9"/>
  <c r="J142" i="9"/>
  <c r="GN142" i="9"/>
  <c r="I136" i="9"/>
  <c r="GM136" i="9"/>
  <c r="GG140" i="9"/>
  <c r="C140" i="9"/>
  <c r="GJ10" i="9"/>
  <c r="F10" i="9"/>
  <c r="GN16" i="9"/>
  <c r="J16" i="9"/>
  <c r="GN13" i="9"/>
  <c r="J13" i="9"/>
  <c r="D17" i="9"/>
  <c r="GH17" i="9"/>
  <c r="GO12" i="9"/>
  <c r="K12" i="9"/>
  <c r="B10" i="9"/>
  <c r="GF10" i="9"/>
  <c r="B26" i="9"/>
  <c r="GF26" i="9"/>
  <c r="H30" i="9"/>
  <c r="GL30" i="9"/>
  <c r="GH23" i="9"/>
  <c r="D23" i="9"/>
  <c r="GL26" i="9"/>
  <c r="H26" i="9"/>
  <c r="GM23" i="9"/>
  <c r="I23" i="9"/>
  <c r="E30" i="9"/>
  <c r="GI30" i="9"/>
  <c r="GK27" i="9"/>
  <c r="G27" i="9"/>
  <c r="GH68" i="9"/>
  <c r="D68" i="9"/>
  <c r="GK65" i="9"/>
  <c r="G65" i="9"/>
  <c r="C72" i="9"/>
  <c r="GG72" i="9"/>
  <c r="I14" i="5"/>
  <c r="EP14" i="5"/>
  <c r="EO11" i="5"/>
  <c r="H11" i="5"/>
  <c r="EP8" i="5"/>
  <c r="I8" i="5"/>
  <c r="EL15" i="5"/>
  <c r="E15" i="5"/>
  <c r="ER12" i="5"/>
  <c r="K12" i="5"/>
  <c r="GO121" i="9"/>
  <c r="K121" i="9"/>
  <c r="D122" i="9"/>
  <c r="GH122" i="9"/>
  <c r="GN128" i="9"/>
  <c r="J128" i="9"/>
  <c r="I122" i="9"/>
  <c r="GM122" i="9"/>
  <c r="C126" i="9"/>
  <c r="GG126" i="9"/>
  <c r="H121" i="9"/>
  <c r="GL121" i="9"/>
  <c r="GH128" i="9"/>
  <c r="D128" i="9"/>
  <c r="GO167" i="9"/>
  <c r="K167" i="9"/>
  <c r="E171" i="9"/>
  <c r="GI171" i="9"/>
  <c r="GN166" i="9"/>
  <c r="J166" i="9"/>
  <c r="GO163" i="9"/>
  <c r="K163" i="9"/>
  <c r="GL100" i="9"/>
  <c r="H100" i="9"/>
  <c r="E99" i="9"/>
  <c r="GI99" i="9"/>
  <c r="GH93" i="9"/>
  <c r="D93" i="9"/>
  <c r="GL96" i="9"/>
  <c r="H96" i="9"/>
  <c r="GM93" i="9"/>
  <c r="I93" i="9"/>
  <c r="E100" i="9"/>
  <c r="GI100" i="9"/>
  <c r="GJ108" i="9"/>
  <c r="F108" i="9"/>
  <c r="GL111" i="9"/>
  <c r="H111" i="9"/>
  <c r="GL108" i="9"/>
  <c r="H108" i="9"/>
  <c r="C112" i="9"/>
  <c r="GG112" i="9"/>
  <c r="GM107" i="9"/>
  <c r="I107" i="9"/>
  <c r="E114" i="9"/>
  <c r="GI114" i="9"/>
  <c r="G55" i="9"/>
  <c r="GK55" i="9"/>
  <c r="GO150" i="9"/>
  <c r="K150" i="9"/>
  <c r="GO81" i="9"/>
  <c r="K81" i="9"/>
  <c r="D181" i="9"/>
  <c r="GH181" i="9"/>
  <c r="GJ59" i="9"/>
  <c r="F59" i="9"/>
  <c r="G39" i="9"/>
  <c r="GK39" i="9"/>
  <c r="I153" i="9"/>
  <c r="GM153" i="9"/>
  <c r="GO154" i="9"/>
  <c r="K154" i="9"/>
  <c r="GG196" i="9"/>
  <c r="C196" i="9"/>
  <c r="B197" i="9"/>
  <c r="GF197" i="9"/>
  <c r="G192" i="9"/>
  <c r="GK192" i="9"/>
  <c r="G197" i="9"/>
  <c r="GK197" i="9"/>
  <c r="B86" i="9"/>
  <c r="GF86" i="9"/>
  <c r="GH80" i="9"/>
  <c r="D80" i="9"/>
  <c r="B85" i="9"/>
  <c r="GF85" i="9"/>
  <c r="GL83" i="9"/>
  <c r="H83" i="9"/>
  <c r="GL88" i="9"/>
  <c r="H88" i="9"/>
  <c r="B83" i="9"/>
  <c r="GF83" i="9"/>
  <c r="ED87" i="5"/>
  <c r="DX86" i="5"/>
  <c r="EB84" i="5"/>
  <c r="EF82" i="5"/>
  <c r="DZ81" i="5"/>
  <c r="ED79" i="5"/>
  <c r="EC87" i="5"/>
  <c r="EG85" i="5"/>
  <c r="EA84" i="5"/>
  <c r="EE82" i="5"/>
  <c r="DY81" i="5"/>
  <c r="EC79" i="5"/>
  <c r="DX78" i="5"/>
  <c r="EB87" i="5"/>
  <c r="EF85" i="5"/>
  <c r="DZ84" i="5"/>
  <c r="ED82" i="5"/>
  <c r="DX81" i="5"/>
  <c r="EB79" i="5"/>
  <c r="EA87" i="5"/>
  <c r="EE85" i="5"/>
  <c r="DY84" i="5"/>
  <c r="EC82" i="5"/>
  <c r="EG80" i="5"/>
  <c r="EA79" i="5"/>
  <c r="DY87" i="5"/>
  <c r="EC85" i="5"/>
  <c r="EG83" i="5"/>
  <c r="EA82" i="5"/>
  <c r="EE80" i="5"/>
  <c r="DY79" i="5"/>
  <c r="DX87" i="5"/>
  <c r="EB85" i="5"/>
  <c r="EF83" i="5"/>
  <c r="DZ82" i="5"/>
  <c r="ED80" i="5"/>
  <c r="DX79" i="5"/>
  <c r="EG86" i="5"/>
  <c r="EA85" i="5"/>
  <c r="EE83" i="5"/>
  <c r="DY82" i="5"/>
  <c r="EC80" i="5"/>
  <c r="EG78" i="5"/>
  <c r="EF86" i="5"/>
  <c r="DZ85" i="5"/>
  <c r="ED83" i="5"/>
  <c r="DX82" i="5"/>
  <c r="EB80" i="5"/>
  <c r="EF78" i="5"/>
  <c r="EE86" i="5"/>
  <c r="DY85" i="5"/>
  <c r="EC83" i="5"/>
  <c r="EG81" i="5"/>
  <c r="EA80" i="5"/>
  <c r="EE78" i="5"/>
  <c r="ED86" i="5"/>
  <c r="DX85" i="5"/>
  <c r="EB83" i="5"/>
  <c r="EF81" i="5"/>
  <c r="DZ80" i="5"/>
  <c r="ED78" i="5"/>
  <c r="EC86" i="5"/>
  <c r="EG84" i="5"/>
  <c r="EA83" i="5"/>
  <c r="EE81" i="5"/>
  <c r="DY80" i="5"/>
  <c r="EC78" i="5"/>
  <c r="EG87" i="5"/>
  <c r="EA86" i="5"/>
  <c r="EE84" i="5"/>
  <c r="DY83" i="5"/>
  <c r="EC81" i="5"/>
  <c r="EG79" i="5"/>
  <c r="EA78" i="5"/>
  <c r="DX84" i="5"/>
  <c r="DZ83" i="5"/>
  <c r="DX83" i="5"/>
  <c r="EG82" i="5"/>
  <c r="EB82" i="5"/>
  <c r="ED81" i="5"/>
  <c r="EF87" i="5"/>
  <c r="EB81" i="5"/>
  <c r="EE87" i="5"/>
  <c r="EA81" i="5"/>
  <c r="DZ87" i="5"/>
  <c r="EF80" i="5"/>
  <c r="EB86" i="5"/>
  <c r="DX80" i="5"/>
  <c r="DZ86" i="5"/>
  <c r="EF79" i="5"/>
  <c r="DY86" i="5"/>
  <c r="EE79" i="5"/>
  <c r="ED85" i="5"/>
  <c r="DZ79" i="5"/>
  <c r="EF84" i="5"/>
  <c r="EB78" i="5"/>
  <c r="ED84" i="5"/>
  <c r="EC84" i="5"/>
  <c r="DZ78" i="5"/>
  <c r="DY78" i="5"/>
  <c r="GO181" i="9"/>
  <c r="K181" i="9"/>
  <c r="I183" i="9"/>
  <c r="GM183" i="9"/>
  <c r="E55" i="5"/>
  <c r="EL55" i="5"/>
  <c r="K57" i="5"/>
  <c r="ER57" i="5"/>
  <c r="EN52" i="5"/>
  <c r="G52" i="5"/>
  <c r="D59" i="5"/>
  <c r="EK59" i="5"/>
  <c r="EM56" i="5"/>
  <c r="F56" i="5"/>
  <c r="EQ59" i="5"/>
  <c r="J59" i="5"/>
  <c r="GK135" i="9"/>
  <c r="G135" i="9"/>
  <c r="H143" i="9"/>
  <c r="GL143" i="9"/>
  <c r="I140" i="9"/>
  <c r="GM140" i="9"/>
  <c r="GN137" i="9"/>
  <c r="J137" i="9"/>
  <c r="GJ144" i="9"/>
  <c r="F144" i="9"/>
  <c r="I141" i="9"/>
  <c r="GM141" i="9"/>
  <c r="GO14" i="9"/>
  <c r="K14" i="9"/>
  <c r="GM12" i="9"/>
  <c r="I12" i="9"/>
  <c r="GJ15" i="9"/>
  <c r="F15" i="9"/>
  <c r="GN18" i="9"/>
  <c r="J18" i="9"/>
  <c r="GL11" i="9"/>
  <c r="H11" i="9"/>
  <c r="GJ24" i="9"/>
  <c r="F24" i="9"/>
  <c r="GN24" i="9"/>
  <c r="J24" i="9"/>
  <c r="GH28" i="9"/>
  <c r="D28" i="9"/>
  <c r="GI25" i="9"/>
  <c r="E25" i="9"/>
  <c r="GO31" i="9"/>
  <c r="K31" i="9"/>
  <c r="C29" i="9"/>
  <c r="GG29" i="9"/>
  <c r="GM67" i="9"/>
  <c r="I67" i="9"/>
  <c r="E74" i="9"/>
  <c r="GI74" i="9"/>
  <c r="GN69" i="9"/>
  <c r="J69" i="9"/>
  <c r="D73" i="9"/>
  <c r="GH73" i="9"/>
  <c r="GG67" i="9"/>
  <c r="C67" i="9"/>
  <c r="GM73" i="9"/>
  <c r="I73" i="9"/>
  <c r="EK16" i="5"/>
  <c r="D16" i="5"/>
  <c r="D13" i="5"/>
  <c r="EK13" i="5"/>
  <c r="EL10" i="5"/>
  <c r="E10" i="5"/>
  <c r="ER16" i="5"/>
  <c r="K16" i="5"/>
  <c r="EI14" i="5"/>
  <c r="B14" i="5"/>
  <c r="G9" i="5"/>
  <c r="EN9" i="5"/>
  <c r="EN14" i="5"/>
  <c r="G14" i="5"/>
  <c r="GF122" i="9"/>
  <c r="B122" i="9"/>
  <c r="GN123" i="9"/>
  <c r="J123" i="9"/>
  <c r="F130" i="9"/>
  <c r="GJ130" i="9"/>
  <c r="GM127" i="9"/>
  <c r="I127" i="9"/>
  <c r="GF169" i="9"/>
  <c r="B169" i="9"/>
  <c r="GK164" i="9"/>
  <c r="G164" i="9"/>
  <c r="GK169" i="9"/>
  <c r="G169" i="9"/>
  <c r="GJ168" i="9"/>
  <c r="F168" i="9"/>
  <c r="G165" i="9"/>
  <c r="GK165" i="9"/>
  <c r="GO100" i="9"/>
  <c r="K100" i="9"/>
  <c r="J94" i="9"/>
  <c r="GN94" i="9"/>
  <c r="D98" i="9"/>
  <c r="GH98" i="9"/>
  <c r="GI95" i="9"/>
  <c r="E95" i="9"/>
  <c r="K101" i="9"/>
  <c r="GO101" i="9"/>
  <c r="K111" i="9"/>
  <c r="GO111" i="9"/>
  <c r="GH110" i="9"/>
  <c r="D110" i="9"/>
  <c r="GM113" i="9"/>
  <c r="I113" i="9"/>
  <c r="E109" i="9"/>
  <c r="GI109" i="9"/>
  <c r="GO115" i="9"/>
  <c r="K115" i="9"/>
  <c r="B113" i="9"/>
  <c r="GF113" i="9"/>
  <c r="GO86" i="9"/>
  <c r="K86" i="9"/>
  <c r="B60" i="9"/>
  <c r="GF60" i="9"/>
  <c r="D58" i="9"/>
  <c r="GH58" i="9"/>
  <c r="GH52" i="9"/>
  <c r="D52" i="9"/>
  <c r="GN58" i="9"/>
  <c r="J58" i="9"/>
  <c r="I52" i="9"/>
  <c r="GM52" i="9"/>
  <c r="GG56" i="9"/>
  <c r="C56" i="9"/>
  <c r="H51" i="9"/>
  <c r="GL51" i="9"/>
  <c r="K42" i="9"/>
  <c r="GO42" i="9"/>
  <c r="GG41" i="9"/>
  <c r="C41" i="9"/>
  <c r="GI38" i="9"/>
  <c r="E38" i="9"/>
  <c r="GI43" i="9"/>
  <c r="E43" i="9"/>
  <c r="D37" i="9"/>
  <c r="GH37" i="9"/>
  <c r="GL40" i="9"/>
  <c r="H40" i="9"/>
  <c r="F150" i="9"/>
  <c r="GJ150" i="9"/>
  <c r="D154" i="9"/>
  <c r="GH154" i="9"/>
  <c r="GH149" i="9"/>
  <c r="D149" i="9"/>
  <c r="GM152" i="9"/>
  <c r="I152" i="9"/>
  <c r="GO149" i="9"/>
  <c r="K149" i="9"/>
  <c r="G156" i="9"/>
  <c r="GK156" i="9"/>
  <c r="GO196" i="9"/>
  <c r="K196" i="9"/>
  <c r="G194" i="9"/>
  <c r="GK194" i="9"/>
  <c r="GN194" i="9"/>
  <c r="J194" i="9"/>
  <c r="GO191" i="9"/>
  <c r="K191" i="9"/>
  <c r="H198" i="9"/>
  <c r="GL198" i="9"/>
  <c r="C194" i="9"/>
  <c r="GG194" i="9"/>
  <c r="GG199" i="9"/>
  <c r="C199" i="9"/>
  <c r="GH79" i="9"/>
  <c r="D79" i="9"/>
  <c r="B84" i="9"/>
  <c r="GF84" i="9"/>
  <c r="D85" i="9"/>
  <c r="GH85" i="9"/>
  <c r="GM88" i="9"/>
  <c r="I88" i="9"/>
  <c r="H84" i="9"/>
  <c r="GL84" i="9"/>
  <c r="GF182" i="9"/>
  <c r="B182" i="9"/>
  <c r="GI185" i="9"/>
  <c r="E185" i="9"/>
  <c r="J180" i="9"/>
  <c r="GN180" i="9"/>
  <c r="GO177" i="9"/>
  <c r="K177" i="9"/>
  <c r="GF183" i="9"/>
  <c r="B183" i="9"/>
  <c r="GK178" i="9"/>
  <c r="G178" i="9"/>
  <c r="EN50" i="5"/>
  <c r="G50" i="5"/>
  <c r="C53" i="5"/>
  <c r="EJ53" i="5"/>
  <c r="C54" i="5"/>
  <c r="EJ54" i="5"/>
  <c r="EL51" i="5"/>
  <c r="E51" i="5"/>
  <c r="EI58" i="5"/>
  <c r="B58" i="5"/>
  <c r="EL50" i="5"/>
  <c r="E50" i="5"/>
  <c r="B137" i="9"/>
  <c r="GF137" i="9"/>
  <c r="GM135" i="9"/>
  <c r="I135" i="9"/>
  <c r="GI142" i="9"/>
  <c r="E142" i="9"/>
  <c r="K139" i="9"/>
  <c r="GO139" i="9"/>
  <c r="GI143" i="9"/>
  <c r="E143" i="9"/>
  <c r="GO16" i="9"/>
  <c r="K16" i="9"/>
  <c r="GF17" i="9"/>
  <c r="B17" i="9"/>
  <c r="GJ9" i="9"/>
  <c r="F9" i="9"/>
  <c r="C16" i="9"/>
  <c r="GG16" i="9"/>
  <c r="D13" i="9"/>
  <c r="GH13" i="9"/>
  <c r="F32" i="9"/>
  <c r="GJ32" i="9"/>
  <c r="GN30" i="9"/>
  <c r="J30" i="9"/>
  <c r="GJ26" i="9"/>
  <c r="F26" i="9"/>
  <c r="GN29" i="9"/>
  <c r="J29" i="9"/>
  <c r="GO26" i="9"/>
  <c r="K26" i="9"/>
  <c r="B24" i="9"/>
  <c r="GF24" i="9"/>
  <c r="GI69" i="9"/>
  <c r="E69" i="9"/>
  <c r="GJ66" i="9"/>
  <c r="F66" i="9"/>
  <c r="F71" i="9"/>
  <c r="GJ71" i="9"/>
  <c r="GN74" i="9"/>
  <c r="J74" i="9"/>
  <c r="GM68" i="9"/>
  <c r="I68" i="9"/>
  <c r="J65" i="9"/>
  <c r="GN65" i="9"/>
  <c r="EL16" i="5"/>
  <c r="E16" i="5"/>
  <c r="J14" i="5"/>
  <c r="EQ14" i="5"/>
  <c r="ER11" i="5"/>
  <c r="K11" i="5"/>
  <c r="EI9" i="5"/>
  <c r="B9" i="5"/>
  <c r="EO15" i="5"/>
  <c r="H15" i="5"/>
  <c r="EJ11" i="5"/>
  <c r="C11" i="5"/>
  <c r="EJ16" i="5"/>
  <c r="C16" i="5"/>
  <c r="GK123" i="9"/>
  <c r="G123" i="9"/>
  <c r="K125" i="9"/>
  <c r="GO125" i="9"/>
  <c r="GI129" i="9"/>
  <c r="E129" i="9"/>
  <c r="J124" i="9"/>
  <c r="GN124" i="9"/>
  <c r="GH167" i="9"/>
  <c r="D167" i="9"/>
  <c r="GL170" i="9"/>
  <c r="H170" i="9"/>
  <c r="C166" i="9"/>
  <c r="GG166" i="9"/>
  <c r="GG171" i="9"/>
  <c r="C171" i="9"/>
  <c r="GJ163" i="9"/>
  <c r="F163" i="9"/>
  <c r="GF170" i="9"/>
  <c r="B170" i="9"/>
  <c r="GG167" i="9"/>
  <c r="C167" i="9"/>
  <c r="GH102" i="9"/>
  <c r="D102" i="9"/>
  <c r="GK102" i="9"/>
  <c r="G102" i="9"/>
  <c r="GJ96" i="9"/>
  <c r="F96" i="9"/>
  <c r="GN99" i="9"/>
  <c r="J99" i="9"/>
  <c r="K96" i="9"/>
  <c r="GO96" i="9"/>
  <c r="GF94" i="9"/>
  <c r="B94" i="9"/>
  <c r="GN114" i="9"/>
  <c r="J114" i="9"/>
  <c r="D112" i="9"/>
  <c r="GH112" i="9"/>
  <c r="GN111" i="9"/>
  <c r="J111" i="9"/>
  <c r="E115" i="9"/>
  <c r="GI115" i="9"/>
  <c r="GO110" i="9"/>
  <c r="K110" i="9"/>
  <c r="GF108" i="9"/>
  <c r="B108" i="9"/>
  <c r="GL114" i="9"/>
  <c r="H114" i="9"/>
  <c r="GO54" i="9"/>
  <c r="K54" i="9"/>
  <c r="GI150" i="9"/>
  <c r="E150" i="9"/>
  <c r="D195" i="9"/>
  <c r="GH195" i="9"/>
  <c r="GG57" i="9"/>
  <c r="C57" i="9"/>
  <c r="GM56" i="9"/>
  <c r="I56" i="9"/>
  <c r="C60" i="9"/>
  <c r="GG60" i="9"/>
  <c r="D57" i="9"/>
  <c r="GH57" i="9"/>
  <c r="C51" i="9"/>
  <c r="GG51" i="9"/>
  <c r="GK54" i="9"/>
  <c r="G54" i="9"/>
  <c r="GK59" i="9"/>
  <c r="G59" i="9"/>
  <c r="GL42" i="9"/>
  <c r="H42" i="9"/>
  <c r="GH46" i="9"/>
  <c r="D46" i="9"/>
  <c r="GM41" i="9"/>
  <c r="I41" i="9"/>
  <c r="GM46" i="9"/>
  <c r="I46" i="9"/>
  <c r="GF39" i="9"/>
  <c r="B39" i="9"/>
  <c r="GL45" i="9"/>
  <c r="H45" i="9"/>
  <c r="GF156" i="9"/>
  <c r="B156" i="9"/>
  <c r="GM158" i="9"/>
  <c r="I158" i="9"/>
  <c r="C151" i="9"/>
  <c r="GG151" i="9"/>
  <c r="F194" i="9"/>
  <c r="GJ194" i="9"/>
  <c r="EL8" i="10" a="1"/>
  <c r="E58" i="9"/>
  <c r="GI58" i="9"/>
  <c r="J53" i="9"/>
  <c r="GN53" i="9"/>
  <c r="GJ60" i="9"/>
  <c r="F60" i="9"/>
  <c r="GM57" i="9"/>
  <c r="I57" i="9"/>
  <c r="GG44" i="9"/>
  <c r="C44" i="9"/>
  <c r="GM42" i="9"/>
  <c r="I42" i="9"/>
  <c r="GO39" i="9"/>
  <c r="K39" i="9"/>
  <c r="GO44" i="9"/>
  <c r="K44" i="9"/>
  <c r="J38" i="9"/>
  <c r="GN38" i="9"/>
  <c r="GH42" i="9"/>
  <c r="D42" i="9"/>
  <c r="GN156" i="9"/>
  <c r="J156" i="9"/>
  <c r="F154" i="9"/>
  <c r="GJ154" i="9"/>
  <c r="GN150" i="9"/>
  <c r="J150" i="9"/>
  <c r="E154" i="9"/>
  <c r="GI154" i="9"/>
  <c r="G151" i="9"/>
  <c r="GK151" i="9"/>
  <c r="GG158" i="9"/>
  <c r="C158" i="9"/>
  <c r="E195" i="9"/>
  <c r="GI195" i="9"/>
  <c r="F196" i="9"/>
  <c r="GJ196" i="9"/>
  <c r="G193" i="9"/>
  <c r="GK193" i="9"/>
  <c r="GH200" i="9"/>
  <c r="D200" i="9"/>
  <c r="I195" i="9"/>
  <c r="GM195" i="9"/>
  <c r="I200" i="9"/>
  <c r="GM200" i="9"/>
  <c r="GM82" i="9"/>
  <c r="I82" i="9"/>
  <c r="GK87" i="9"/>
  <c r="G87" i="9"/>
  <c r="GM81" i="9"/>
  <c r="I81" i="9"/>
  <c r="GN86" i="9"/>
  <c r="J86" i="9"/>
  <c r="F79" i="9"/>
  <c r="GJ79" i="9"/>
  <c r="D86" i="9"/>
  <c r="GH86" i="9"/>
  <c r="GO182" i="9"/>
  <c r="K182" i="9"/>
  <c r="F182" i="9"/>
  <c r="GJ182" i="9"/>
  <c r="GK179" i="9"/>
  <c r="G179" i="9"/>
  <c r="H184" i="9"/>
  <c r="GL184" i="9"/>
  <c r="GG180" i="9"/>
  <c r="C180" i="9"/>
  <c r="F58" i="5"/>
  <c r="EM58" i="5"/>
  <c r="EP55" i="5"/>
  <c r="I55" i="5"/>
  <c r="ER52" i="5"/>
  <c r="K52" i="5"/>
  <c r="H59" i="5"/>
  <c r="EO59" i="5"/>
  <c r="ER51" i="5"/>
  <c r="K51" i="5"/>
  <c r="GG137" i="9"/>
  <c r="C137" i="9"/>
  <c r="E137" i="9"/>
  <c r="GI137" i="9"/>
  <c r="K143" i="9"/>
  <c r="GO143" i="9"/>
  <c r="GF141" i="9"/>
  <c r="B141" i="9"/>
  <c r="G136" i="9"/>
  <c r="GK136" i="9"/>
  <c r="GK141" i="9"/>
  <c r="G141" i="9"/>
  <c r="GO10" i="9"/>
  <c r="K10" i="9"/>
  <c r="GI13" i="9"/>
  <c r="E13" i="9"/>
  <c r="GL18" i="9"/>
  <c r="H18" i="9"/>
  <c r="B11" i="9"/>
  <c r="GF11" i="9"/>
  <c r="GM17" i="9"/>
  <c r="I17" i="9"/>
  <c r="GN14" i="9"/>
  <c r="J14" i="9"/>
  <c r="C26" i="9"/>
  <c r="GG26" i="9"/>
  <c r="GK24" i="9"/>
  <c r="G24" i="9"/>
  <c r="B28" i="9"/>
  <c r="GF28" i="9"/>
  <c r="F31" i="9"/>
  <c r="GJ31" i="9"/>
  <c r="H25" i="9"/>
  <c r="GL25" i="9"/>
  <c r="GI32" i="9"/>
  <c r="E32" i="9"/>
  <c r="GO70" i="9"/>
  <c r="K70" i="9"/>
  <c r="GF68" i="9"/>
  <c r="B68" i="9"/>
  <c r="B73" i="9"/>
  <c r="GF73" i="9"/>
  <c r="GI65" i="9"/>
  <c r="E65" i="9"/>
  <c r="GI70" i="9"/>
  <c r="E70" i="9"/>
  <c r="GJ67" i="9"/>
  <c r="F67" i="9"/>
  <c r="EQ17" i="5"/>
  <c r="J17" i="5"/>
  <c r="EM16" i="5"/>
  <c r="F16" i="5"/>
  <c r="H10" i="5"/>
  <c r="EO10" i="5"/>
  <c r="D17" i="5"/>
  <c r="EK17" i="5"/>
  <c r="EP12" i="5"/>
  <c r="I12" i="5"/>
  <c r="EP17" i="5"/>
  <c r="I17" i="5"/>
  <c r="GL123" i="9"/>
  <c r="H123" i="9"/>
  <c r="GF127" i="9"/>
  <c r="B127" i="9"/>
  <c r="GK122" i="9"/>
  <c r="G122" i="9"/>
  <c r="GK127" i="9"/>
  <c r="G127" i="9"/>
  <c r="GJ126" i="9"/>
  <c r="F126" i="9"/>
  <c r="E167" i="9"/>
  <c r="GI167" i="9"/>
  <c r="GH172" i="9"/>
  <c r="D172" i="9"/>
  <c r="I167" i="9"/>
  <c r="GM167" i="9"/>
  <c r="GM172" i="9"/>
  <c r="I172" i="9"/>
  <c r="B165" i="9"/>
  <c r="GF165" i="9"/>
  <c r="GL171" i="9"/>
  <c r="H171" i="9"/>
  <c r="GM168" i="9"/>
  <c r="I168" i="9"/>
  <c r="GI102" i="9"/>
  <c r="E102" i="9"/>
  <c r="GL94" i="9"/>
  <c r="H94" i="9"/>
  <c r="GF98" i="9"/>
  <c r="B98" i="9"/>
  <c r="GJ101" i="9"/>
  <c r="F101" i="9"/>
  <c r="GL95" i="9"/>
  <c r="H95" i="9"/>
  <c r="GI108" i="9"/>
  <c r="E108" i="9"/>
  <c r="C113" i="9"/>
  <c r="GG113" i="9"/>
  <c r="F113" i="9"/>
  <c r="GJ113" i="9"/>
  <c r="GL109" i="9"/>
  <c r="H109" i="9"/>
  <c r="D116" i="9"/>
  <c r="GH116" i="9"/>
  <c r="EL22" i="10" a="1"/>
  <c r="GJ54" i="9"/>
  <c r="F54" i="9"/>
  <c r="J54" i="9"/>
  <c r="GN54" i="9"/>
  <c r="GO155" i="9"/>
  <c r="K155" i="9"/>
  <c r="GF198" i="9"/>
  <c r="B198" i="9"/>
  <c r="GI197" i="9"/>
  <c r="E197" i="9"/>
  <c r="GM80" i="9"/>
  <c r="I80" i="9"/>
  <c r="GF81" i="9"/>
  <c r="B81" i="9"/>
  <c r="GM178" i="9"/>
  <c r="I178" i="9"/>
  <c r="F183" i="9"/>
  <c r="GJ183" i="9"/>
  <c r="GF184" i="9"/>
  <c r="B184" i="9"/>
  <c r="EO50" i="5"/>
  <c r="H50" i="5"/>
  <c r="EL57" i="5"/>
  <c r="E57" i="5"/>
  <c r="G54" i="5"/>
  <c r="EN54" i="5"/>
  <c r="C50" i="5"/>
  <c r="EJ50" i="5"/>
  <c r="G53" i="5"/>
  <c r="EN53" i="5"/>
  <c r="EO87" i="10"/>
  <c r="ES85" i="10"/>
  <c r="EM84" i="10"/>
  <c r="EQ82" i="10"/>
  <c r="EU80" i="10"/>
  <c r="EO79" i="10"/>
  <c r="EN87" i="10"/>
  <c r="ER85" i="10"/>
  <c r="EL84" i="10"/>
  <c r="EP82" i="10"/>
  <c r="ET80" i="10"/>
  <c r="EN79" i="10"/>
  <c r="ET86" i="10"/>
  <c r="EN85" i="10"/>
  <c r="ER83" i="10"/>
  <c r="EL82" i="10"/>
  <c r="EP80" i="10"/>
  <c r="ET78" i="10"/>
  <c r="ER86" i="10"/>
  <c r="EL85" i="10"/>
  <c r="EP83" i="10"/>
  <c r="ET81" i="10"/>
  <c r="EN80" i="10"/>
  <c r="ER78" i="10"/>
  <c r="EQ86" i="10"/>
  <c r="EU84" i="10"/>
  <c r="EO83" i="10"/>
  <c r="ES81" i="10"/>
  <c r="EM80" i="10"/>
  <c r="EQ78" i="10"/>
  <c r="EU87" i="10"/>
  <c r="EO86" i="10"/>
  <c r="ES84" i="10"/>
  <c r="EM83" i="10"/>
  <c r="ER87" i="10"/>
  <c r="EL86" i="10"/>
  <c r="EP84" i="10"/>
  <c r="ET82" i="10"/>
  <c r="EN81" i="10"/>
  <c r="ER79" i="10"/>
  <c r="EU86" i="10"/>
  <c r="EU83" i="10"/>
  <c r="EO81" i="10"/>
  <c r="ES78" i="10"/>
  <c r="ES86" i="10"/>
  <c r="ET83" i="10"/>
  <c r="EM81" i="10"/>
  <c r="EP78" i="10"/>
  <c r="EU85" i="10"/>
  <c r="EL83" i="10"/>
  <c r="EQ80" i="10"/>
  <c r="EL78" i="10"/>
  <c r="EQ85" i="10"/>
  <c r="ES82" i="10"/>
  <c r="EL80" i="10"/>
  <c r="EP85" i="10"/>
  <c r="ER82" i="10"/>
  <c r="EU79" i="10"/>
  <c r="EO85" i="10"/>
  <c r="EO82" i="10"/>
  <c r="ET79" i="10"/>
  <c r="ES87" i="10"/>
  <c r="ET84" i="10"/>
  <c r="EM82" i="10"/>
  <c r="EQ79" i="10"/>
  <c r="EQ87" i="10"/>
  <c r="ER84" i="10"/>
  <c r="EU81" i="10"/>
  <c r="EP79" i="10"/>
  <c r="EP87" i="10"/>
  <c r="ER81" i="10"/>
  <c r="EM86" i="10"/>
  <c r="ER80" i="10"/>
  <c r="ET85" i="10"/>
  <c r="EO80" i="10"/>
  <c r="EM85" i="10"/>
  <c r="ES79" i="10"/>
  <c r="EQ84" i="10"/>
  <c r="EM79" i="10"/>
  <c r="EO84" i="10"/>
  <c r="EL79" i="10"/>
  <c r="EN83" i="10"/>
  <c r="EM78" i="10"/>
  <c r="ET87" i="10"/>
  <c r="EN82" i="10"/>
  <c r="EM87" i="10"/>
  <c r="EN86" i="10"/>
  <c r="EN84" i="10"/>
  <c r="ES83" i="10"/>
  <c r="EQ83" i="10"/>
  <c r="EQ81" i="10"/>
  <c r="EL81" i="10"/>
  <c r="ES80" i="10"/>
  <c r="EU78" i="10"/>
  <c r="EO78" i="10"/>
  <c r="EU82" i="10"/>
  <c r="EP81" i="10"/>
  <c r="EN78" i="10"/>
  <c r="EP86" i="10"/>
  <c r="EL87" i="10"/>
  <c r="H138" i="9"/>
  <c r="GL138" i="9"/>
  <c r="K138" i="9"/>
  <c r="GO138" i="9"/>
  <c r="GF136" i="9"/>
  <c r="B136" i="9"/>
  <c r="GL142" i="9"/>
  <c r="H142" i="9"/>
  <c r="GG138" i="9"/>
  <c r="C138" i="9"/>
  <c r="GG143" i="9"/>
  <c r="C143" i="9"/>
  <c r="D15" i="9"/>
  <c r="GH15" i="9"/>
  <c r="E17" i="9"/>
  <c r="GI17" i="9"/>
  <c r="GG9" i="9"/>
  <c r="C9" i="9"/>
  <c r="GL12" i="9"/>
  <c r="H12" i="9"/>
  <c r="GN9" i="9"/>
  <c r="J9" i="9"/>
  <c r="GJ16" i="9"/>
  <c r="F16" i="9"/>
  <c r="ER73" i="10"/>
  <c r="EL72" i="10"/>
  <c r="EP70" i="10"/>
  <c r="ET68" i="10"/>
  <c r="EN67" i="10"/>
  <c r="ER65" i="10"/>
  <c r="EM73" i="10"/>
  <c r="EQ71" i="10"/>
  <c r="EU69" i="10"/>
  <c r="EO68" i="10"/>
  <c r="ES66" i="10"/>
  <c r="EM65" i="10"/>
  <c r="EL73" i="10"/>
  <c r="EP71" i="10"/>
  <c r="ET69" i="10"/>
  <c r="EN68" i="10"/>
  <c r="ER66" i="10"/>
  <c r="EL65" i="10"/>
  <c r="ET72" i="10"/>
  <c r="EN71" i="10"/>
  <c r="ER69" i="10"/>
  <c r="EL68" i="10"/>
  <c r="EP66" i="10"/>
  <c r="ET64" i="10"/>
  <c r="ES72" i="10"/>
  <c r="EM71" i="10"/>
  <c r="EQ69" i="10"/>
  <c r="EU67" i="10"/>
  <c r="EO66" i="10"/>
  <c r="ES64" i="10"/>
  <c r="EU73" i="10"/>
  <c r="EO72" i="10"/>
  <c r="ES70" i="10"/>
  <c r="EM69" i="10"/>
  <c r="EQ67" i="10"/>
  <c r="EU65" i="10"/>
  <c r="EO64" i="10"/>
  <c r="ES73" i="10"/>
  <c r="EM72" i="10"/>
  <c r="EQ70" i="10"/>
  <c r="EU68" i="10"/>
  <c r="EO67" i="10"/>
  <c r="ES65" i="10"/>
  <c r="EM64" i="10"/>
  <c r="EN73" i="10"/>
  <c r="EN70" i="10"/>
  <c r="EP67" i="10"/>
  <c r="EQ64" i="10"/>
  <c r="EQ72" i="10"/>
  <c r="ES69" i="10"/>
  <c r="EU66" i="10"/>
  <c r="EL64" i="10"/>
  <c r="EP72" i="10"/>
  <c r="EP69" i="10"/>
  <c r="ET66" i="10"/>
  <c r="EN72" i="10"/>
  <c r="EO69" i="10"/>
  <c r="EQ66" i="10"/>
  <c r="EU71" i="10"/>
  <c r="EN69" i="10"/>
  <c r="EN66" i="10"/>
  <c r="ES71" i="10"/>
  <c r="ES68" i="10"/>
  <c r="EL66" i="10"/>
  <c r="EO71" i="10"/>
  <c r="EQ68" i="10"/>
  <c r="EQ65" i="10"/>
  <c r="EL71" i="10"/>
  <c r="EP68" i="10"/>
  <c r="EP65" i="10"/>
  <c r="ET73" i="10"/>
  <c r="EU70" i="10"/>
  <c r="EM68" i="10"/>
  <c r="EO65" i="10"/>
  <c r="EU72" i="10"/>
  <c r="EM66" i="10"/>
  <c r="ER72" i="10"/>
  <c r="ET65" i="10"/>
  <c r="ET71" i="10"/>
  <c r="EN65" i="10"/>
  <c r="ET70" i="10"/>
  <c r="ER64" i="10"/>
  <c r="ER70" i="10"/>
  <c r="EP64" i="10"/>
  <c r="EO70" i="10"/>
  <c r="EN64" i="10"/>
  <c r="EM70" i="10"/>
  <c r="EL70" i="10"/>
  <c r="ER68" i="10"/>
  <c r="ET67" i="10"/>
  <c r="EL69" i="10"/>
  <c r="ES67" i="10"/>
  <c r="EM67" i="10"/>
  <c r="EL67" i="10"/>
  <c r="EU64" i="10"/>
  <c r="EQ73" i="10"/>
  <c r="EO73" i="10"/>
  <c r="ER71" i="10"/>
  <c r="ER67" i="10"/>
  <c r="EP73" i="10"/>
  <c r="GK32" i="9"/>
  <c r="G32" i="9"/>
  <c r="GO30" i="9"/>
  <c r="K30" i="9"/>
  <c r="G23" i="9"/>
  <c r="GK23" i="9"/>
  <c r="C30" i="9"/>
  <c r="GG30" i="9"/>
  <c r="D27" i="9"/>
  <c r="GH27" i="9"/>
  <c r="GL67" i="9"/>
  <c r="H67" i="9"/>
  <c r="GK72" i="9"/>
  <c r="G72" i="9"/>
  <c r="GL69" i="9"/>
  <c r="H69" i="9"/>
  <c r="H74" i="9"/>
  <c r="GL74" i="9"/>
  <c r="K66" i="9"/>
  <c r="GO66" i="9"/>
  <c r="GO71" i="9"/>
  <c r="K71" i="9"/>
  <c r="GF69" i="9"/>
  <c r="B69" i="9"/>
  <c r="EN8" i="5"/>
  <c r="G8" i="5"/>
  <c r="EJ15" i="5"/>
  <c r="C15" i="5"/>
  <c r="EK12" i="5"/>
  <c r="D12" i="5"/>
  <c r="E9" i="5"/>
  <c r="EL9" i="5"/>
  <c r="EL14" i="5"/>
  <c r="E14" i="5"/>
  <c r="GG125" i="9"/>
  <c r="C125" i="9"/>
  <c r="GL128" i="9"/>
  <c r="H128" i="9"/>
  <c r="C124" i="9"/>
  <c r="GG124" i="9"/>
  <c r="C129" i="9"/>
  <c r="GG129" i="9"/>
  <c r="GJ121" i="9"/>
  <c r="F121" i="9"/>
  <c r="B128" i="9"/>
  <c r="GF128" i="9"/>
  <c r="J168" i="9"/>
  <c r="GN168" i="9"/>
  <c r="GI164" i="9"/>
  <c r="E164" i="9"/>
  <c r="E169" i="9"/>
  <c r="GI169" i="9"/>
  <c r="GH163" i="9"/>
  <c r="D163" i="9"/>
  <c r="H166" i="9"/>
  <c r="GL166" i="9"/>
  <c r="GM163" i="9"/>
  <c r="I163" i="9"/>
  <c r="GI170" i="9"/>
  <c r="E170" i="9"/>
  <c r="GH94" i="9"/>
  <c r="D94" i="9"/>
  <c r="GH96" i="9"/>
  <c r="D96" i="9"/>
  <c r="G93" i="9"/>
  <c r="GK93" i="9"/>
  <c r="C100" i="9"/>
  <c r="GG100" i="9"/>
  <c r="D97" i="9"/>
  <c r="GH97" i="9"/>
  <c r="GM108" i="9"/>
  <c r="I108" i="9"/>
  <c r="GH113" i="9"/>
  <c r="D113" i="9"/>
  <c r="GF115" i="9"/>
  <c r="B115" i="9"/>
  <c r="GK107" i="9"/>
  <c r="G107" i="9"/>
  <c r="GG114" i="9"/>
  <c r="C114" i="9"/>
  <c r="D111" i="9"/>
  <c r="GH111" i="9"/>
  <c r="C46" i="9"/>
  <c r="GG46" i="9"/>
  <c r="F192" i="9"/>
  <c r="GJ192" i="9"/>
  <c r="GI59" i="9"/>
  <c r="E59" i="9"/>
  <c r="GJ40" i="9"/>
  <c r="F40" i="9"/>
  <c r="C153" i="9"/>
  <c r="GG153" i="9"/>
  <c r="GM197" i="9"/>
  <c r="I197" i="9"/>
  <c r="GJ191" i="9"/>
  <c r="F191" i="9"/>
  <c r="GJ177" i="9"/>
  <c r="F177" i="9"/>
  <c r="GO45" i="9"/>
  <c r="K45" i="9"/>
  <c r="G157" i="9"/>
  <c r="GK157" i="9"/>
  <c r="G198" i="9"/>
  <c r="GK198" i="9"/>
  <c r="B193" i="9"/>
  <c r="GF193" i="9"/>
  <c r="H199" i="9"/>
  <c r="GL199" i="9"/>
  <c r="I196" i="9"/>
  <c r="GM196" i="9"/>
  <c r="K193" i="9"/>
  <c r="GO193" i="9"/>
  <c r="GI79" i="9"/>
  <c r="E79" i="9"/>
  <c r="C84" i="9"/>
  <c r="GG84" i="9"/>
  <c r="GN81" i="9"/>
  <c r="J81" i="9"/>
  <c r="GL82" i="9"/>
  <c r="H82" i="9"/>
  <c r="GO79" i="9"/>
  <c r="K79" i="9"/>
  <c r="GN178" i="9"/>
  <c r="J178" i="9"/>
  <c r="C177" i="9"/>
  <c r="GG177" i="9"/>
  <c r="B179" i="9"/>
  <c r="GF179" i="9"/>
  <c r="H185" i="9"/>
  <c r="GL185" i="9"/>
  <c r="I182" i="9"/>
  <c r="GM182" i="9"/>
  <c r="E178" i="9"/>
  <c r="GI178" i="9"/>
  <c r="E183" i="9"/>
  <c r="GI183" i="9"/>
  <c r="H53" i="5"/>
  <c r="EO53" i="5"/>
  <c r="K55" i="5"/>
  <c r="ER55" i="5"/>
  <c r="ER58" i="5"/>
  <c r="K58" i="5"/>
  <c r="C56" i="5"/>
  <c r="EJ56" i="5"/>
  <c r="I51" i="5"/>
  <c r="EP51" i="5"/>
  <c r="EJ55" i="5"/>
  <c r="C55" i="5"/>
  <c r="I138" i="9"/>
  <c r="GM138" i="9"/>
  <c r="GL137" i="9"/>
  <c r="H137" i="9"/>
  <c r="GH144" i="9"/>
  <c r="D144" i="9"/>
  <c r="I139" i="9"/>
  <c r="GM139" i="9"/>
  <c r="GM144" i="9"/>
  <c r="I144" i="9"/>
  <c r="EL50" i="10" a="1"/>
  <c r="GG11" i="9"/>
  <c r="C11" i="9"/>
  <c r="GM10" i="9"/>
  <c r="I10" i="9"/>
  <c r="GH14" i="9"/>
  <c r="D14" i="9"/>
  <c r="GJ11" i="9"/>
  <c r="F11" i="9"/>
  <c r="B18" i="9"/>
  <c r="GF18" i="9"/>
  <c r="EC72" i="5"/>
  <c r="EG70" i="5"/>
  <c r="EA69" i="5"/>
  <c r="EE67" i="5"/>
  <c r="DY66" i="5"/>
  <c r="EC64" i="5"/>
  <c r="EB72" i="5"/>
  <c r="EF70" i="5"/>
  <c r="DZ69" i="5"/>
  <c r="ED67" i="5"/>
  <c r="DX66" i="5"/>
  <c r="EB64" i="5"/>
  <c r="EG73" i="5"/>
  <c r="EA72" i="5"/>
  <c r="EE70" i="5"/>
  <c r="DY69" i="5"/>
  <c r="EC67" i="5"/>
  <c r="EG65" i="5"/>
  <c r="EA64" i="5"/>
  <c r="EF73" i="5"/>
  <c r="DZ72" i="5"/>
  <c r="ED70" i="5"/>
  <c r="DX69" i="5"/>
  <c r="EB67" i="5"/>
  <c r="EF65" i="5"/>
  <c r="DZ64" i="5"/>
  <c r="EE73" i="5"/>
  <c r="DY72" i="5"/>
  <c r="EC70" i="5"/>
  <c r="EG68" i="5"/>
  <c r="EA67" i="5"/>
  <c r="EE65" i="5"/>
  <c r="DY64" i="5"/>
  <c r="ED73" i="5"/>
  <c r="DX72" i="5"/>
  <c r="EB70" i="5"/>
  <c r="EF68" i="5"/>
  <c r="DZ67" i="5"/>
  <c r="ED65" i="5"/>
  <c r="EC73" i="5"/>
  <c r="EG71" i="5"/>
  <c r="EA70" i="5"/>
  <c r="EE68" i="5"/>
  <c r="DY67" i="5"/>
  <c r="EC65" i="5"/>
  <c r="DX64" i="5"/>
  <c r="EB73" i="5"/>
  <c r="EF71" i="5"/>
  <c r="DZ70" i="5"/>
  <c r="ED68" i="5"/>
  <c r="DX67" i="5"/>
  <c r="EB65" i="5"/>
  <c r="EA73" i="5"/>
  <c r="EE71" i="5"/>
  <c r="DY70" i="5"/>
  <c r="EC68" i="5"/>
  <c r="EG66" i="5"/>
  <c r="EA65" i="5"/>
  <c r="DZ73" i="5"/>
  <c r="ED71" i="5"/>
  <c r="DX70" i="5"/>
  <c r="EB68" i="5"/>
  <c r="EF66" i="5"/>
  <c r="DZ65" i="5"/>
  <c r="DY73" i="5"/>
  <c r="EC71" i="5"/>
  <c r="EG69" i="5"/>
  <c r="EA68" i="5"/>
  <c r="EE66" i="5"/>
  <c r="DY65" i="5"/>
  <c r="DX73" i="5"/>
  <c r="EB71" i="5"/>
  <c r="EF69" i="5"/>
  <c r="DZ68" i="5"/>
  <c r="ED66" i="5"/>
  <c r="DX65" i="5"/>
  <c r="EG72" i="5"/>
  <c r="EA71" i="5"/>
  <c r="EE69" i="5"/>
  <c r="DY68" i="5"/>
  <c r="EC66" i="5"/>
  <c r="EG64" i="5"/>
  <c r="EF72" i="5"/>
  <c r="DZ71" i="5"/>
  <c r="ED69" i="5"/>
  <c r="DX68" i="5"/>
  <c r="EB66" i="5"/>
  <c r="EF64" i="5"/>
  <c r="EE72" i="5"/>
  <c r="ED72" i="5"/>
  <c r="DY71" i="5"/>
  <c r="DX71" i="5"/>
  <c r="EC69" i="5"/>
  <c r="EB69" i="5"/>
  <c r="EG67" i="5"/>
  <c r="EF67" i="5"/>
  <c r="EA66" i="5"/>
  <c r="DZ66" i="5"/>
  <c r="EE64" i="5"/>
  <c r="ED64" i="5"/>
  <c r="D26" i="9"/>
  <c r="GH26" i="9"/>
  <c r="GL24" i="9"/>
  <c r="H24" i="9"/>
  <c r="D31" i="9"/>
  <c r="GH31" i="9"/>
  <c r="C25" i="9"/>
  <c r="GG25" i="9"/>
  <c r="I31" i="9"/>
  <c r="GM31" i="9"/>
  <c r="GN28" i="9"/>
  <c r="J28" i="9"/>
  <c r="GG69" i="9"/>
  <c r="C69" i="9"/>
  <c r="C74" i="9"/>
  <c r="GG74" i="9"/>
  <c r="GH71" i="9"/>
  <c r="D71" i="9"/>
  <c r="GG65" i="9"/>
  <c r="C65" i="9"/>
  <c r="GK68" i="9"/>
  <c r="G68" i="9"/>
  <c r="G73" i="9"/>
  <c r="GK73" i="9"/>
  <c r="GL70" i="9"/>
  <c r="H70" i="9"/>
  <c r="EK8" i="5"/>
  <c r="D8" i="5"/>
  <c r="EJ10" i="5"/>
  <c r="C10" i="5"/>
  <c r="EP16" i="5"/>
  <c r="I16" i="5"/>
  <c r="J13" i="5"/>
  <c r="EQ13" i="5"/>
  <c r="K10" i="5"/>
  <c r="ER10" i="5"/>
  <c r="ER15" i="5"/>
  <c r="K15" i="5"/>
  <c r="GH125" i="9"/>
  <c r="D125" i="9"/>
  <c r="D130" i="9"/>
  <c r="GH130" i="9"/>
  <c r="GM125" i="9"/>
  <c r="I125" i="9"/>
  <c r="GM130" i="9"/>
  <c r="I130" i="9"/>
  <c r="B123" i="9"/>
  <c r="GF123" i="9"/>
  <c r="GL129" i="9"/>
  <c r="H129" i="9"/>
  <c r="GO168" i="9"/>
  <c r="K168" i="9"/>
  <c r="K165" i="9"/>
  <c r="GO165" i="9"/>
  <c r="GO170" i="9"/>
  <c r="K170" i="9"/>
  <c r="GN164" i="9"/>
  <c r="J164" i="9"/>
  <c r="GH168" i="9"/>
  <c r="D168" i="9"/>
  <c r="GI165" i="9"/>
  <c r="E165" i="9"/>
  <c r="K171" i="9"/>
  <c r="GO171" i="9"/>
  <c r="E94" i="9"/>
  <c r="GI94" i="9"/>
  <c r="GN97" i="9"/>
  <c r="J97" i="9"/>
  <c r="GH101" i="9"/>
  <c r="D101" i="9"/>
  <c r="GG95" i="9"/>
  <c r="C95" i="9"/>
  <c r="GM101" i="9"/>
  <c r="I101" i="9"/>
  <c r="GN98" i="9"/>
  <c r="J98" i="9"/>
  <c r="C115" i="9"/>
  <c r="GG115" i="9"/>
  <c r="GG107" i="9"/>
  <c r="C107" i="9"/>
  <c r="H116" i="9"/>
  <c r="GL116" i="9"/>
  <c r="GG109" i="9"/>
  <c r="C109" i="9"/>
  <c r="GM115" i="9"/>
  <c r="I115" i="9"/>
  <c r="GN112" i="9"/>
  <c r="J112" i="9"/>
  <c r="GL46" i="9"/>
  <c r="H46" i="9"/>
  <c r="K55" i="9"/>
  <c r="GO55" i="9"/>
  <c r="GI44" i="9"/>
  <c r="E44" i="9"/>
  <c r="GN43" i="9"/>
  <c r="J43" i="9"/>
  <c r="GK150" i="9"/>
  <c r="G150" i="9"/>
  <c r="D150" i="9"/>
  <c r="GH150" i="9"/>
  <c r="E192" i="9"/>
  <c r="GI192" i="9"/>
  <c r="F88" i="9"/>
  <c r="GJ88" i="9"/>
  <c r="GH186" i="9"/>
  <c r="D186" i="9"/>
  <c r="GK57" i="9"/>
  <c r="G57" i="9"/>
  <c r="GJ45" i="9"/>
  <c r="F45" i="9"/>
  <c r="GM154" i="9"/>
  <c r="I154" i="9"/>
  <c r="GF52" i="9"/>
  <c r="B52" i="9"/>
  <c r="GL58" i="9"/>
  <c r="H58" i="9"/>
  <c r="GG54" i="9"/>
  <c r="C54" i="9"/>
  <c r="C59" i="9"/>
  <c r="GG59" i="9"/>
  <c r="GJ51" i="9"/>
  <c r="F51" i="9"/>
  <c r="B58" i="9"/>
  <c r="GF58" i="9"/>
  <c r="I45" i="9"/>
  <c r="GM45" i="9"/>
  <c r="GF38" i="9"/>
  <c r="B38" i="9"/>
  <c r="GH40" i="9"/>
  <c r="D40" i="9"/>
  <c r="G37" i="9"/>
  <c r="GK37" i="9"/>
  <c r="B151" i="9"/>
  <c r="GF151" i="9"/>
  <c r="D152" i="9"/>
  <c r="GH152" i="9"/>
  <c r="GM149" i="9"/>
  <c r="I149" i="9"/>
  <c r="E156" i="9"/>
  <c r="GI156" i="9"/>
  <c r="GH199" i="9"/>
  <c r="D199" i="9"/>
  <c r="H194" i="9"/>
  <c r="GL194" i="9"/>
  <c r="GM191" i="9"/>
  <c r="I191" i="9"/>
  <c r="GI198" i="9"/>
  <c r="E198" i="9"/>
  <c r="G195" i="9"/>
  <c r="GK195" i="9"/>
  <c r="G200" i="9"/>
  <c r="GK200" i="9"/>
  <c r="GN82" i="9"/>
  <c r="J82" i="9"/>
  <c r="GL87" i="9"/>
  <c r="H87" i="9"/>
  <c r="GK80" i="9"/>
  <c r="G80" i="9"/>
  <c r="GH84" i="9"/>
  <c r="D84" i="9"/>
  <c r="GK81" i="9"/>
  <c r="G81" i="9"/>
  <c r="C185" i="9"/>
  <c r="GG185" i="9"/>
  <c r="G183" i="9"/>
  <c r="GK183" i="9"/>
  <c r="GL180" i="9"/>
  <c r="H180" i="9"/>
  <c r="I177" i="9"/>
  <c r="GM177" i="9"/>
  <c r="E184" i="9"/>
  <c r="GI184" i="9"/>
  <c r="GO179" i="9"/>
  <c r="K179" i="9"/>
  <c r="K184" i="9"/>
  <c r="GO184" i="9"/>
  <c r="I53" i="5"/>
  <c r="EP53" i="5"/>
  <c r="J53" i="5"/>
  <c r="EQ53" i="5"/>
  <c r="B51" i="5"/>
  <c r="EI51" i="5"/>
  <c r="I56" i="5"/>
  <c r="EP56" i="5"/>
  <c r="GH140" i="9"/>
  <c r="D140" i="9"/>
  <c r="GG142" i="9"/>
  <c r="C142" i="9"/>
  <c r="GH139" i="9"/>
  <c r="D139" i="9"/>
  <c r="E136" i="9"/>
  <c r="GI136" i="9"/>
  <c r="GI141" i="9"/>
  <c r="E141" i="9"/>
  <c r="D135" i="9"/>
  <c r="GH135" i="9"/>
  <c r="E15" i="9"/>
  <c r="GI15" i="9"/>
  <c r="GK13" i="9"/>
  <c r="G13" i="9"/>
  <c r="GN15" i="9"/>
  <c r="J15" i="9"/>
  <c r="B13" i="9"/>
  <c r="GF13" i="9"/>
  <c r="GH10" i="9"/>
  <c r="D10" i="9"/>
  <c r="H32" i="9"/>
  <c r="GL32" i="9"/>
  <c r="GF31" i="9"/>
  <c r="B31" i="9"/>
  <c r="J32" i="9"/>
  <c r="GN32" i="9"/>
  <c r="GM26" i="9"/>
  <c r="I26" i="9"/>
  <c r="GN23" i="9"/>
  <c r="J23" i="9"/>
  <c r="F30" i="9"/>
  <c r="GJ30" i="9"/>
  <c r="D69" i="9"/>
  <c r="GH69" i="9"/>
  <c r="GH66" i="9"/>
  <c r="D66" i="9"/>
  <c r="GN72" i="9"/>
  <c r="J72" i="9"/>
  <c r="I66" i="9"/>
  <c r="GM66" i="9"/>
  <c r="GG70" i="9"/>
  <c r="C70" i="9"/>
  <c r="H65" i="9"/>
  <c r="GL65" i="9"/>
  <c r="GH72" i="9"/>
  <c r="D72" i="9"/>
  <c r="E8" i="5"/>
  <c r="EL8" i="5"/>
  <c r="EP11" i="5"/>
  <c r="I11" i="5"/>
  <c r="EQ8" i="5"/>
  <c r="J8" i="5"/>
  <c r="EM15" i="5"/>
  <c r="F15" i="5"/>
  <c r="EN12" i="5"/>
  <c r="G12" i="5"/>
  <c r="EN17" i="5"/>
  <c r="G17" i="5"/>
  <c r="GM126" i="9"/>
  <c r="I126" i="9"/>
  <c r="GI122" i="9"/>
  <c r="E122" i="9"/>
  <c r="GI127" i="9"/>
  <c r="E127" i="9"/>
  <c r="GH121" i="9"/>
  <c r="D121" i="9"/>
  <c r="GL124" i="9"/>
  <c r="H124" i="9"/>
  <c r="I121" i="9"/>
  <c r="GM121" i="9"/>
  <c r="GJ170" i="9"/>
  <c r="F170" i="9"/>
  <c r="GK167" i="9"/>
  <c r="G167" i="9"/>
  <c r="GK172" i="9"/>
  <c r="G172" i="9"/>
  <c r="F166" i="9"/>
  <c r="GJ166" i="9"/>
  <c r="J169" i="9"/>
  <c r="GN169" i="9"/>
  <c r="K166" i="9"/>
  <c r="GO166" i="9"/>
  <c r="GJ94" i="9"/>
  <c r="F94" i="9"/>
  <c r="GJ99" i="9"/>
  <c r="F99" i="9"/>
  <c r="J102" i="9"/>
  <c r="GN102" i="9"/>
  <c r="GM96" i="9"/>
  <c r="I96" i="9"/>
  <c r="GN93" i="9"/>
  <c r="J93" i="9"/>
  <c r="F100" i="9"/>
  <c r="GJ100" i="9"/>
  <c r="B109" i="9"/>
  <c r="GF109" i="9"/>
  <c r="GK113" i="9"/>
  <c r="G113" i="9"/>
  <c r="GH107" i="9"/>
  <c r="D107" i="9"/>
  <c r="GM110" i="9"/>
  <c r="I110" i="9"/>
  <c r="GN107" i="9"/>
  <c r="J107" i="9"/>
  <c r="GJ114" i="9"/>
  <c r="F114" i="9"/>
  <c r="GG198" i="9"/>
  <c r="C198" i="9"/>
  <c r="G46" i="9"/>
  <c r="GK46" i="9"/>
  <c r="D155" i="9"/>
  <c r="GH155" i="9"/>
  <c r="GM181" i="9"/>
  <c r="I181" i="9"/>
  <c r="GO59" i="9"/>
  <c r="K59" i="9"/>
  <c r="GF57" i="9"/>
  <c r="B57" i="9"/>
  <c r="GK52" i="9"/>
  <c r="G52" i="9"/>
  <c r="GK44" i="9"/>
  <c r="G44" i="9"/>
  <c r="GG43" i="9"/>
  <c r="C43" i="9"/>
  <c r="H38" i="9"/>
  <c r="GL38" i="9"/>
  <c r="GO156" i="9"/>
  <c r="K156" i="9"/>
  <c r="GF154" i="9"/>
  <c r="B154" i="9"/>
  <c r="K198" i="9"/>
  <c r="GO198" i="9"/>
  <c r="GL53" i="9"/>
  <c r="H53" i="9"/>
  <c r="D60" i="9"/>
  <c r="GH60" i="9"/>
  <c r="GM55" i="9"/>
  <c r="I55" i="9"/>
  <c r="GM60" i="9"/>
  <c r="I60" i="9"/>
  <c r="GF53" i="9"/>
  <c r="B53" i="9"/>
  <c r="GL59" i="9"/>
  <c r="H59" i="9"/>
  <c r="I37" i="9"/>
  <c r="GM37" i="9"/>
  <c r="H39" i="9"/>
  <c r="GL39" i="9"/>
  <c r="GI46" i="9"/>
  <c r="E46" i="9"/>
  <c r="J41" i="9"/>
  <c r="GN41" i="9"/>
  <c r="GH45" i="9"/>
  <c r="D45" i="9"/>
  <c r="C39" i="9"/>
  <c r="GG39" i="9"/>
  <c r="F157" i="9"/>
  <c r="GJ157" i="9"/>
  <c r="GN153" i="9"/>
  <c r="J153" i="9"/>
  <c r="D157" i="9"/>
  <c r="GH157" i="9"/>
  <c r="E151" i="9"/>
  <c r="GI151" i="9"/>
  <c r="K157" i="9"/>
  <c r="GO157" i="9"/>
  <c r="B155" i="9"/>
  <c r="GF155" i="9"/>
  <c r="GH191" i="9"/>
  <c r="D191" i="9"/>
  <c r="GH196" i="9"/>
  <c r="D196" i="9"/>
  <c r="E193" i="9"/>
  <c r="GI193" i="9"/>
  <c r="K199" i="9"/>
  <c r="GO199" i="9"/>
  <c r="GG197" i="9"/>
  <c r="C197" i="9"/>
  <c r="GL192" i="9"/>
  <c r="H192" i="9"/>
  <c r="GL86" i="9"/>
  <c r="H86" i="9"/>
  <c r="GN80" i="9"/>
  <c r="J80" i="9"/>
  <c r="C82" i="9"/>
  <c r="GG82" i="9"/>
  <c r="GN85" i="9"/>
  <c r="J85" i="9"/>
  <c r="GG83" i="9"/>
  <c r="C83" i="9"/>
  <c r="GH185" i="9"/>
  <c r="D185" i="9"/>
  <c r="GH177" i="9"/>
  <c r="D177" i="9"/>
  <c r="D182" i="9"/>
  <c r="GH182" i="9"/>
  <c r="E179" i="9"/>
  <c r="GI179" i="9"/>
  <c r="K185" i="9"/>
  <c r="GO185" i="9"/>
  <c r="G181" i="9"/>
  <c r="GK181" i="9"/>
  <c r="GK186" i="9"/>
  <c r="G186" i="9"/>
  <c r="G58" i="5"/>
  <c r="EN58" i="5"/>
  <c r="E56" i="5"/>
  <c r="EL56" i="5"/>
  <c r="F55" i="5"/>
  <c r="EM55" i="5"/>
  <c r="H52" i="5"/>
  <c r="EO52" i="5"/>
  <c r="E59" i="5"/>
  <c r="EL59" i="5"/>
  <c r="K54" i="5"/>
  <c r="ER54" i="5"/>
  <c r="E58" i="5"/>
  <c r="EL58" i="5"/>
  <c r="GI140" i="9"/>
  <c r="E140" i="9"/>
  <c r="GM143" i="9"/>
  <c r="I143" i="9"/>
  <c r="J140" i="9"/>
  <c r="GN140" i="9"/>
  <c r="GO137" i="9"/>
  <c r="K137" i="9"/>
  <c r="K142" i="9"/>
  <c r="GO142" i="9"/>
  <c r="GN136" i="9"/>
  <c r="J136" i="9"/>
  <c r="GM11" i="9"/>
  <c r="I11" i="9"/>
  <c r="GK17" i="9"/>
  <c r="G17" i="9"/>
  <c r="K13" i="9"/>
  <c r="GO13" i="9"/>
  <c r="F17" i="9"/>
  <c r="GJ17" i="9"/>
  <c r="GL14" i="9"/>
  <c r="H14" i="9"/>
  <c r="GN11" i="9"/>
  <c r="J11" i="9"/>
  <c r="GL27" i="9"/>
  <c r="H27" i="9"/>
  <c r="GN25" i="9"/>
  <c r="J25" i="9"/>
  <c r="E23" i="9"/>
  <c r="GI23" i="9"/>
  <c r="E28" i="9"/>
  <c r="GI28" i="9"/>
  <c r="GJ25" i="9"/>
  <c r="F25" i="9"/>
  <c r="GF32" i="9"/>
  <c r="B32" i="9"/>
  <c r="GM70" i="9"/>
  <c r="I70" i="9"/>
  <c r="J67" i="9"/>
  <c r="GN67" i="9"/>
  <c r="GJ74" i="9"/>
  <c r="F74" i="9"/>
  <c r="GM71" i="9"/>
  <c r="I71" i="9"/>
  <c r="EQ9" i="5"/>
  <c r="J9" i="5"/>
  <c r="E13" i="5"/>
  <c r="EL13" i="5"/>
  <c r="F10" i="5"/>
  <c r="EM10" i="5"/>
  <c r="EI17" i="5"/>
  <c r="B17" i="5"/>
  <c r="EJ14" i="5"/>
  <c r="C14" i="5"/>
  <c r="EO9" i="5"/>
  <c r="H9" i="5"/>
  <c r="GN126" i="9"/>
  <c r="J126" i="9"/>
  <c r="GO123" i="9"/>
  <c r="K123" i="9"/>
  <c r="GO128" i="9"/>
  <c r="K128" i="9"/>
  <c r="GN122" i="9"/>
  <c r="J122" i="9"/>
  <c r="GH126" i="9"/>
  <c r="D126" i="9"/>
  <c r="E123" i="9"/>
  <c r="GI123" i="9"/>
  <c r="GK170" i="9"/>
  <c r="G170" i="9"/>
  <c r="C169" i="9"/>
  <c r="GG169" i="9"/>
  <c r="GL164" i="9"/>
  <c r="H164" i="9"/>
  <c r="B168" i="9"/>
  <c r="GF168" i="9"/>
  <c r="GJ171" i="9"/>
  <c r="F171" i="9"/>
  <c r="B96" i="9"/>
  <c r="GF96" i="9"/>
  <c r="GF101" i="9"/>
  <c r="B101" i="9"/>
  <c r="E93" i="9"/>
  <c r="GI93" i="9"/>
  <c r="GI98" i="9"/>
  <c r="E98" i="9"/>
  <c r="GJ95" i="9"/>
  <c r="F95" i="9"/>
  <c r="GF102" i="9"/>
  <c r="B102" i="9"/>
  <c r="F115" i="9"/>
  <c r="GJ115" i="9"/>
  <c r="GJ107" i="9"/>
  <c r="F107" i="9"/>
  <c r="GN108" i="9"/>
  <c r="J108" i="9"/>
  <c r="E112" i="9"/>
  <c r="GI112" i="9"/>
  <c r="GJ109" i="9"/>
  <c r="F109" i="9"/>
  <c r="GF116" i="9"/>
  <c r="B116" i="9"/>
  <c r="EQ64" i="5" l="1"/>
  <c r="J64" i="5"/>
  <c r="F71" i="5"/>
  <c r="EM71" i="5"/>
  <c r="G68" i="5"/>
  <c r="EN68" i="5"/>
  <c r="G73" i="5"/>
  <c r="EN73" i="5"/>
  <c r="F67" i="5"/>
  <c r="EM67" i="5"/>
  <c r="J70" i="5"/>
  <c r="EQ70" i="5"/>
  <c r="B69" i="10"/>
  <c r="EW69" i="10"/>
  <c r="K72" i="10"/>
  <c r="FF72" i="10"/>
  <c r="FF71" i="10"/>
  <c r="K71" i="10"/>
  <c r="I65" i="10"/>
  <c r="FD65" i="10"/>
  <c r="I66" i="10"/>
  <c r="FD66" i="10"/>
  <c r="F81" i="10"/>
  <c r="FA81" i="10"/>
  <c r="B79" i="10"/>
  <c r="EW79" i="10"/>
  <c r="FB79" i="10"/>
  <c r="G79" i="10"/>
  <c r="K85" i="10"/>
  <c r="FF85" i="10"/>
  <c r="FD84" i="10"/>
  <c r="I84" i="10"/>
  <c r="FA80" i="10"/>
  <c r="F80" i="10"/>
  <c r="E87" i="10"/>
  <c r="EZ87" i="10"/>
  <c r="EJ86" i="5"/>
  <c r="C86" i="5"/>
  <c r="B84" i="5"/>
  <c r="EI84" i="5"/>
  <c r="J81" i="5"/>
  <c r="EQ81" i="5"/>
  <c r="K78" i="5"/>
  <c r="ER78" i="5"/>
  <c r="G85" i="5"/>
  <c r="EN85" i="5"/>
  <c r="C81" i="5"/>
  <c r="EJ81" i="5"/>
  <c r="EL97" i="5"/>
  <c r="E97" i="5"/>
  <c r="E100" i="5"/>
  <c r="EL100" i="5"/>
  <c r="EL94" i="5"/>
  <c r="E94" i="5"/>
  <c r="B101" i="5"/>
  <c r="EI101" i="5"/>
  <c r="EK98" i="5"/>
  <c r="D98" i="5"/>
  <c r="EJ92" i="5"/>
  <c r="C92" i="5"/>
  <c r="ER36" i="5"/>
  <c r="K36" i="5"/>
  <c r="EJ45" i="5"/>
  <c r="C45" i="5"/>
  <c r="EK42" i="5"/>
  <c r="D42" i="5"/>
  <c r="EJ36" i="5"/>
  <c r="C36" i="5"/>
  <c r="EN39" i="5"/>
  <c r="G39" i="5"/>
  <c r="G44" i="5"/>
  <c r="EN44" i="5"/>
  <c r="EN26" i="5"/>
  <c r="G26" i="5"/>
  <c r="H23" i="5"/>
  <c r="EO23" i="5"/>
  <c r="EI27" i="5"/>
  <c r="B27" i="5"/>
  <c r="EM30" i="5"/>
  <c r="F30" i="5"/>
  <c r="EO27" i="5"/>
  <c r="H27" i="5"/>
  <c r="EP24" i="5"/>
  <c r="I24" i="5"/>
  <c r="I97" i="10"/>
  <c r="FD97" i="10"/>
  <c r="F93" i="10"/>
  <c r="FA93" i="10"/>
  <c r="FD98" i="10"/>
  <c r="I98" i="10"/>
  <c r="EW101" i="10"/>
  <c r="B101" i="10"/>
  <c r="F98" i="10"/>
  <c r="FA98" i="10"/>
  <c r="I92" i="10"/>
  <c r="FD92" i="10"/>
  <c r="EM66" i="5"/>
  <c r="F66" i="5"/>
  <c r="B73" i="5"/>
  <c r="EI73" i="5"/>
  <c r="EJ70" i="5"/>
  <c r="C70" i="5"/>
  <c r="H65" i="5"/>
  <c r="EO65" i="5"/>
  <c r="B69" i="5"/>
  <c r="EI69" i="5"/>
  <c r="FE67" i="10"/>
  <c r="J67" i="10"/>
  <c r="EZ65" i="10"/>
  <c r="E65" i="10"/>
  <c r="G66" i="10"/>
  <c r="FB66" i="10"/>
  <c r="C71" i="10"/>
  <c r="EX71" i="10"/>
  <c r="EZ68" i="10"/>
  <c r="E68" i="10"/>
  <c r="N9" i="9" a="1"/>
  <c r="K82" i="10"/>
  <c r="FF82" i="10"/>
  <c r="E84" i="10"/>
  <c r="EZ84" i="10"/>
  <c r="C82" i="10"/>
  <c r="EX82" i="10"/>
  <c r="F78" i="10"/>
  <c r="FA78" i="10"/>
  <c r="E86" i="10"/>
  <c r="EZ86" i="10"/>
  <c r="B82" i="10"/>
  <c r="EW82" i="10"/>
  <c r="EP17" i="10"/>
  <c r="ET15" i="10"/>
  <c r="EN14" i="10"/>
  <c r="ER12" i="10"/>
  <c r="EL11" i="10"/>
  <c r="EP9" i="10"/>
  <c r="EO17" i="10"/>
  <c r="ES15" i="10"/>
  <c r="EM14" i="10"/>
  <c r="EQ12" i="10"/>
  <c r="EU10" i="10"/>
  <c r="EO9" i="10"/>
  <c r="EN17" i="10"/>
  <c r="ER16" i="10"/>
  <c r="EL15" i="10"/>
  <c r="EP13" i="10"/>
  <c r="ET11" i="10"/>
  <c r="EN10" i="10"/>
  <c r="ER8" i="10"/>
  <c r="EQ16" i="10"/>
  <c r="EU14" i="10"/>
  <c r="EO13" i="10"/>
  <c r="ES11" i="10"/>
  <c r="EM10" i="10"/>
  <c r="EQ8" i="10"/>
  <c r="EU17" i="10"/>
  <c r="EO16" i="10"/>
  <c r="ES14" i="10"/>
  <c r="EM13" i="10"/>
  <c r="EQ11" i="10"/>
  <c r="EU9" i="10"/>
  <c r="EO8" i="10"/>
  <c r="ET17" i="10"/>
  <c r="EN16" i="10"/>
  <c r="ER14" i="10"/>
  <c r="EL13" i="10"/>
  <c r="EP11" i="10"/>
  <c r="ET9" i="10"/>
  <c r="EN8" i="10"/>
  <c r="ET16" i="10"/>
  <c r="EL14" i="10"/>
  <c r="ER11" i="10"/>
  <c r="EL9" i="10"/>
  <c r="ES16" i="10"/>
  <c r="EU13" i="10"/>
  <c r="EO11" i="10"/>
  <c r="EU8" i="10"/>
  <c r="EP16" i="10"/>
  <c r="ET13" i="10"/>
  <c r="EN11" i="10"/>
  <c r="ET8" i="10"/>
  <c r="EM16" i="10"/>
  <c r="ES13" i="10"/>
  <c r="EM11" i="10"/>
  <c r="ES8" i="10"/>
  <c r="EL16" i="10"/>
  <c r="ER13" i="10"/>
  <c r="ET10" i="10"/>
  <c r="EP8" i="10"/>
  <c r="EU15" i="10"/>
  <c r="EQ13" i="10"/>
  <c r="ES10" i="10"/>
  <c r="EM8" i="10"/>
  <c r="ER15" i="10"/>
  <c r="EN13" i="10"/>
  <c r="ER10" i="10"/>
  <c r="EP15" i="10"/>
  <c r="ET12" i="10"/>
  <c r="EP10" i="10"/>
  <c r="EO15" i="10"/>
  <c r="ES12" i="10"/>
  <c r="EO10" i="10"/>
  <c r="ES17" i="10"/>
  <c r="EN15" i="10"/>
  <c r="EP12" i="10"/>
  <c r="EL10" i="10"/>
  <c r="ER17" i="10"/>
  <c r="EM15" i="10"/>
  <c r="EO12" i="10"/>
  <c r="ES9" i="10"/>
  <c r="EQ17" i="10"/>
  <c r="ET14" i="10"/>
  <c r="EN12" i="10"/>
  <c r="ER9" i="10"/>
  <c r="EM17" i="10"/>
  <c r="EQ14" i="10"/>
  <c r="EM12" i="10"/>
  <c r="EQ9" i="10"/>
  <c r="EO14" i="10"/>
  <c r="EU12" i="10"/>
  <c r="EL12" i="10"/>
  <c r="EU11" i="10"/>
  <c r="EN9" i="10"/>
  <c r="EM9" i="10"/>
  <c r="EL8" i="10"/>
  <c r="EU16" i="10"/>
  <c r="EL17" i="10"/>
  <c r="EQ15" i="10"/>
  <c r="EP14" i="10"/>
  <c r="EQ10" i="10"/>
  <c r="J79" i="5"/>
  <c r="EQ79" i="5"/>
  <c r="EL78" i="5"/>
  <c r="E78" i="5"/>
  <c r="EM83" i="5"/>
  <c r="F83" i="5"/>
  <c r="G80" i="5"/>
  <c r="EN80" i="5"/>
  <c r="C87" i="5"/>
  <c r="EJ87" i="5"/>
  <c r="EP82" i="5"/>
  <c r="I82" i="5"/>
  <c r="EN92" i="5"/>
  <c r="G92" i="5"/>
  <c r="EN95" i="5"/>
  <c r="G95" i="5"/>
  <c r="ER95" i="5"/>
  <c r="K95" i="5"/>
  <c r="EQ99" i="5"/>
  <c r="J99" i="5"/>
  <c r="EP93" i="5"/>
  <c r="I93" i="5"/>
  <c r="EM38" i="5"/>
  <c r="F38" i="5"/>
  <c r="EK37" i="5"/>
  <c r="D37" i="5"/>
  <c r="J43" i="5"/>
  <c r="EQ43" i="5"/>
  <c r="EP37" i="5"/>
  <c r="I37" i="5"/>
  <c r="EJ41" i="5"/>
  <c r="C41" i="5"/>
  <c r="H36" i="5"/>
  <c r="EO36" i="5"/>
  <c r="EO26" i="5"/>
  <c r="H26" i="5"/>
  <c r="EK25" i="5"/>
  <c r="D25" i="5"/>
  <c r="H22" i="5"/>
  <c r="EO22" i="5"/>
  <c r="EK29" i="5"/>
  <c r="D29" i="5"/>
  <c r="EL26" i="5"/>
  <c r="E26" i="5"/>
  <c r="EW98" i="10"/>
  <c r="B98" i="10"/>
  <c r="FC97" i="10"/>
  <c r="H97" i="10"/>
  <c r="E101" i="10"/>
  <c r="EZ101" i="10"/>
  <c r="B95" i="10"/>
  <c r="EW95" i="10"/>
  <c r="B100" i="10"/>
  <c r="EW100" i="10"/>
  <c r="E94" i="10"/>
  <c r="EZ94" i="10"/>
  <c r="N65" i="9" a="1"/>
  <c r="B68" i="5"/>
  <c r="EI68" i="5"/>
  <c r="D67" i="5"/>
  <c r="EK67" i="5"/>
  <c r="EN64" i="5"/>
  <c r="G64" i="5"/>
  <c r="H68" i="10"/>
  <c r="FC68" i="10"/>
  <c r="EX68" i="10"/>
  <c r="C68" i="10"/>
  <c r="E69" i="10"/>
  <c r="EZ69" i="10"/>
  <c r="FF68" i="10"/>
  <c r="K68" i="10"/>
  <c r="FD72" i="10"/>
  <c r="I72" i="10"/>
  <c r="K69" i="10"/>
  <c r="FF69" i="10"/>
  <c r="EZ78" i="10"/>
  <c r="E78" i="10"/>
  <c r="FE84" i="10"/>
  <c r="J84" i="10"/>
  <c r="EX81" i="10"/>
  <c r="C81" i="10"/>
  <c r="FC83" i="10"/>
  <c r="H83" i="10"/>
  <c r="N51" i="9" a="1"/>
  <c r="D86" i="5"/>
  <c r="EK86" i="5"/>
  <c r="K79" i="5"/>
  <c r="ER79" i="5"/>
  <c r="EI85" i="5"/>
  <c r="B85" i="5"/>
  <c r="C82" i="5"/>
  <c r="EJ82" i="5"/>
  <c r="E79" i="5"/>
  <c r="EL79" i="5"/>
  <c r="E84" i="5"/>
  <c r="EL84" i="5"/>
  <c r="I97" i="5"/>
  <c r="EP97" i="5"/>
  <c r="EN100" i="5"/>
  <c r="G100" i="5"/>
  <c r="I94" i="5"/>
  <c r="EP94" i="5"/>
  <c r="EM101" i="5"/>
  <c r="F101" i="5"/>
  <c r="EN38" i="5"/>
  <c r="G38" i="5"/>
  <c r="J38" i="5"/>
  <c r="EQ38" i="5"/>
  <c r="EM45" i="5"/>
  <c r="F45" i="5"/>
  <c r="EP42" i="5"/>
  <c r="I42" i="5"/>
  <c r="EL27" i="5"/>
  <c r="E27" i="5"/>
  <c r="EQ26" i="5"/>
  <c r="J26" i="5"/>
  <c r="EK30" i="5"/>
  <c r="D30" i="5"/>
  <c r="ER27" i="5"/>
  <c r="K27" i="5"/>
  <c r="F97" i="10"/>
  <c r="FA97" i="10"/>
  <c r="F94" i="10"/>
  <c r="FA94" i="10"/>
  <c r="E93" i="10"/>
  <c r="EZ93" i="10"/>
  <c r="FC96" i="10"/>
  <c r="H96" i="10"/>
  <c r="FC101" i="10"/>
  <c r="H101" i="10"/>
  <c r="K95" i="10"/>
  <c r="FF95" i="10"/>
  <c r="EM72" i="5"/>
  <c r="F72" i="5"/>
  <c r="H69" i="5"/>
  <c r="EO69" i="5"/>
  <c r="I66" i="5"/>
  <c r="EP66" i="5"/>
  <c r="EL73" i="5"/>
  <c r="E73" i="5"/>
  <c r="EQ68" i="5"/>
  <c r="J68" i="5"/>
  <c r="D72" i="5"/>
  <c r="EK72" i="5"/>
  <c r="C66" i="5"/>
  <c r="EJ66" i="5"/>
  <c r="EW70" i="10"/>
  <c r="B70" i="10"/>
  <c r="FF70" i="10"/>
  <c r="K70" i="10"/>
  <c r="EY72" i="10"/>
  <c r="D72" i="10"/>
  <c r="FB70" i="10"/>
  <c r="G70" i="10"/>
  <c r="FE64" i="10"/>
  <c r="J64" i="10"/>
  <c r="FB71" i="10"/>
  <c r="G71" i="10"/>
  <c r="FF78" i="10"/>
  <c r="K78" i="10"/>
  <c r="G84" i="10"/>
  <c r="FB84" i="10"/>
  <c r="FD87" i="10"/>
  <c r="I87" i="10"/>
  <c r="FE83" i="10"/>
  <c r="J83" i="10"/>
  <c r="G78" i="10"/>
  <c r="FB78" i="10"/>
  <c r="EY85" i="10"/>
  <c r="D85" i="10"/>
  <c r="EI80" i="5"/>
  <c r="B80" i="5"/>
  <c r="G81" i="5"/>
  <c r="EN81" i="5"/>
  <c r="H86" i="5"/>
  <c r="EO86" i="5"/>
  <c r="I83" i="5"/>
  <c r="EP83" i="5"/>
  <c r="K80" i="5"/>
  <c r="ER80" i="5"/>
  <c r="K85" i="5"/>
  <c r="ER85" i="5"/>
  <c r="C94" i="5"/>
  <c r="EJ94" i="5"/>
  <c r="ER92" i="5"/>
  <c r="K92" i="5"/>
  <c r="EM92" i="5"/>
  <c r="F92" i="5"/>
  <c r="EJ99" i="5"/>
  <c r="C99" i="5"/>
  <c r="E96" i="5"/>
  <c r="EL96" i="5"/>
  <c r="K96" i="5"/>
  <c r="ER96" i="5"/>
  <c r="EI40" i="5"/>
  <c r="B40" i="5"/>
  <c r="ER40" i="5"/>
  <c r="K40" i="5"/>
  <c r="EL44" i="5"/>
  <c r="E44" i="5"/>
  <c r="EQ39" i="5"/>
  <c r="J39" i="5"/>
  <c r="C28" i="5"/>
  <c r="EJ28" i="5"/>
  <c r="EM28" i="5"/>
  <c r="F28" i="5"/>
  <c r="EQ31" i="5"/>
  <c r="J31" i="5"/>
  <c r="J25" i="5"/>
  <c r="EQ25" i="5"/>
  <c r="ER22" i="5"/>
  <c r="K22" i="5"/>
  <c r="G29" i="5"/>
  <c r="EN29" i="5"/>
  <c r="G99" i="10"/>
  <c r="FB99" i="10"/>
  <c r="EW99" i="10"/>
  <c r="B99" i="10"/>
  <c r="EW96" i="10"/>
  <c r="B96" i="10"/>
  <c r="D98" i="10"/>
  <c r="EY98" i="10"/>
  <c r="EY92" i="10"/>
  <c r="D92" i="10"/>
  <c r="EO64" i="5"/>
  <c r="H64" i="5"/>
  <c r="D71" i="5"/>
  <c r="EK71" i="5"/>
  <c r="E68" i="5"/>
  <c r="EL68" i="5"/>
  <c r="F65" i="5"/>
  <c r="EM65" i="5"/>
  <c r="F70" i="5"/>
  <c r="EM70" i="5"/>
  <c r="J73" i="5"/>
  <c r="EQ73" i="5"/>
  <c r="I67" i="5"/>
  <c r="EP67" i="5"/>
  <c r="C70" i="10"/>
  <c r="EX70" i="10"/>
  <c r="FE73" i="10"/>
  <c r="J73" i="10"/>
  <c r="J66" i="10"/>
  <c r="FE66" i="10"/>
  <c r="EX72" i="10"/>
  <c r="C72" i="10"/>
  <c r="FA66" i="10"/>
  <c r="F66" i="10"/>
  <c r="C73" i="10"/>
  <c r="EX73" i="10"/>
  <c r="FD80" i="10"/>
  <c r="I80" i="10"/>
  <c r="I79" i="10"/>
  <c r="FD79" i="10"/>
  <c r="FE79" i="10"/>
  <c r="J79" i="10"/>
  <c r="I86" i="10"/>
  <c r="FD86" i="10"/>
  <c r="EX80" i="10"/>
  <c r="C80" i="10"/>
  <c r="N50" i="5" a="1"/>
  <c r="F86" i="5"/>
  <c r="EM86" i="5"/>
  <c r="C83" i="5"/>
  <c r="EJ83" i="5"/>
  <c r="EP78" i="5"/>
  <c r="I78" i="5"/>
  <c r="EL85" i="5"/>
  <c r="E85" i="5"/>
  <c r="G82" i="5"/>
  <c r="EN82" i="5"/>
  <c r="EN87" i="5"/>
  <c r="G87" i="5"/>
  <c r="EP95" i="5"/>
  <c r="I95" i="5"/>
  <c r="C98" i="5"/>
  <c r="EJ98" i="5"/>
  <c r="EI94" i="5"/>
  <c r="B94" i="5"/>
  <c r="EP100" i="5"/>
  <c r="I100" i="5"/>
  <c r="ER97" i="5"/>
  <c r="K97" i="5"/>
  <c r="EN93" i="5"/>
  <c r="G93" i="5"/>
  <c r="EN98" i="5"/>
  <c r="G98" i="5"/>
  <c r="EJ40" i="5"/>
  <c r="C40" i="5"/>
  <c r="EI42" i="5"/>
  <c r="B42" i="5"/>
  <c r="EN37" i="5"/>
  <c r="G37" i="5"/>
  <c r="G42" i="5"/>
  <c r="EN42" i="5"/>
  <c r="EM41" i="5"/>
  <c r="F41" i="5"/>
  <c r="D28" i="5"/>
  <c r="EK28" i="5"/>
  <c r="EI30" i="5"/>
  <c r="B30" i="5"/>
  <c r="EL22" i="5"/>
  <c r="E22" i="5"/>
  <c r="EM27" i="5"/>
  <c r="F27" i="5"/>
  <c r="EN24" i="5"/>
  <c r="G24" i="5"/>
  <c r="EJ31" i="5"/>
  <c r="C31" i="5"/>
  <c r="C96" i="10"/>
  <c r="EX96" i="10"/>
  <c r="EZ92" i="10"/>
  <c r="E92" i="10"/>
  <c r="FC94" i="10"/>
  <c r="H94" i="10"/>
  <c r="K98" i="10"/>
  <c r="FF98" i="10"/>
  <c r="J99" i="10"/>
  <c r="FE99" i="10"/>
  <c r="J93" i="10"/>
  <c r="FE93" i="10"/>
  <c r="EX99" i="10"/>
  <c r="C99" i="10"/>
  <c r="EP64" i="5"/>
  <c r="I64" i="5"/>
  <c r="K69" i="5"/>
  <c r="ER69" i="5"/>
  <c r="B67" i="5"/>
  <c r="EI67" i="5"/>
  <c r="B72" i="5"/>
  <c r="EI72" i="5"/>
  <c r="E64" i="5"/>
  <c r="EL64" i="5"/>
  <c r="EL69" i="5"/>
  <c r="E69" i="5"/>
  <c r="EY64" i="10"/>
  <c r="D64" i="10"/>
  <c r="F65" i="10"/>
  <c r="FA65" i="10"/>
  <c r="F69" i="10"/>
  <c r="FA69" i="10"/>
  <c r="I73" i="10"/>
  <c r="FD73" i="10"/>
  <c r="B68" i="10"/>
  <c r="EW68" i="10"/>
  <c r="H65" i="10"/>
  <c r="FC65" i="10"/>
  <c r="B81" i="10"/>
  <c r="EW81" i="10"/>
  <c r="EX85" i="10"/>
  <c r="C85" i="10"/>
  <c r="EZ82" i="10"/>
  <c r="E82" i="10"/>
  <c r="I78" i="10"/>
  <c r="FD78" i="10"/>
  <c r="FD81" i="10"/>
  <c r="I81" i="10"/>
  <c r="D79" i="10"/>
  <c r="EY79" i="10"/>
  <c r="J80" i="5"/>
  <c r="EQ80" i="5"/>
  <c r="EP84" i="5"/>
  <c r="I84" i="5"/>
  <c r="E80" i="5"/>
  <c r="EL80" i="5"/>
  <c r="K86" i="5"/>
  <c r="ER86" i="5"/>
  <c r="EJ84" i="5"/>
  <c r="C84" i="5"/>
  <c r="EO79" i="5"/>
  <c r="H79" i="5"/>
  <c r="EJ96" i="5"/>
  <c r="C96" i="5"/>
  <c r="E93" i="5"/>
  <c r="EL93" i="5"/>
  <c r="EO95" i="5"/>
  <c r="H95" i="5"/>
  <c r="EQ92" i="5"/>
  <c r="J92" i="5"/>
  <c r="G99" i="5"/>
  <c r="EN99" i="5"/>
  <c r="EJ95" i="5"/>
  <c r="C95" i="5"/>
  <c r="C100" i="5"/>
  <c r="EJ100" i="5"/>
  <c r="EI37" i="5"/>
  <c r="B37" i="5"/>
  <c r="EO43" i="5"/>
  <c r="H43" i="5"/>
  <c r="C39" i="5"/>
  <c r="EJ39" i="5"/>
  <c r="EJ44" i="5"/>
  <c r="C44" i="5"/>
  <c r="EM36" i="5"/>
  <c r="F36" i="5"/>
  <c r="B43" i="5"/>
  <c r="EI43" i="5"/>
  <c r="ER28" i="5"/>
  <c r="K28" i="5"/>
  <c r="EO31" i="5"/>
  <c r="H31" i="5"/>
  <c r="ER23" i="5"/>
  <c r="K23" i="5"/>
  <c r="EI29" i="5"/>
  <c r="B29" i="5"/>
  <c r="C26" i="5"/>
  <c r="EJ26" i="5"/>
  <c r="D23" i="5"/>
  <c r="EK23" i="5"/>
  <c r="B93" i="10"/>
  <c r="EW93" i="10"/>
  <c r="EZ96" i="10"/>
  <c r="E96" i="10"/>
  <c r="D99" i="10"/>
  <c r="EY99" i="10"/>
  <c r="FD101" i="10"/>
  <c r="I101" i="10"/>
  <c r="FA101" i="10"/>
  <c r="F101" i="10"/>
  <c r="F95" i="10"/>
  <c r="FA95" i="10"/>
  <c r="I100" i="10"/>
  <c r="FD100" i="10"/>
  <c r="N93" i="9" a="1"/>
  <c r="N107" i="9" a="1"/>
  <c r="ER64" i="5"/>
  <c r="K64" i="5"/>
  <c r="EN71" i="5"/>
  <c r="G71" i="5"/>
  <c r="H68" i="5"/>
  <c r="EO68" i="5"/>
  <c r="EO73" i="5"/>
  <c r="H73" i="5"/>
  <c r="K65" i="5"/>
  <c r="ER65" i="5"/>
  <c r="K70" i="5"/>
  <c r="ER70" i="5"/>
  <c r="EZ70" i="10"/>
  <c r="E70" i="10"/>
  <c r="F72" i="10"/>
  <c r="FA72" i="10"/>
  <c r="E64" i="10"/>
  <c r="EZ64" i="10"/>
  <c r="H69" i="10"/>
  <c r="FC69" i="10"/>
  <c r="EY67" i="10"/>
  <c r="D67" i="10"/>
  <c r="G81" i="10"/>
  <c r="FB81" i="10"/>
  <c r="EZ80" i="10"/>
  <c r="E80" i="10"/>
  <c r="E85" i="10"/>
  <c r="EZ85" i="10"/>
  <c r="E83" i="10"/>
  <c r="EZ83" i="10"/>
  <c r="FE80" i="10"/>
  <c r="J80" i="10"/>
  <c r="EK87" i="5"/>
  <c r="D87" i="5"/>
  <c r="EL86" i="5"/>
  <c r="E86" i="5"/>
  <c r="ER81" i="5"/>
  <c r="K81" i="5"/>
  <c r="B79" i="5"/>
  <c r="EI79" i="5"/>
  <c r="D81" i="5"/>
  <c r="EK81" i="5"/>
  <c r="EI97" i="5"/>
  <c r="B97" i="5"/>
  <c r="EK97" i="5"/>
  <c r="D97" i="5"/>
  <c r="EM94" i="5"/>
  <c r="F94" i="5"/>
  <c r="EJ101" i="5"/>
  <c r="C101" i="5"/>
  <c r="EP96" i="5"/>
  <c r="I96" i="5"/>
  <c r="I101" i="5"/>
  <c r="EP101" i="5"/>
  <c r="EO38" i="5"/>
  <c r="H38" i="5"/>
  <c r="EK45" i="5"/>
  <c r="D45" i="5"/>
  <c r="EP40" i="5"/>
  <c r="I40" i="5"/>
  <c r="EP45" i="5"/>
  <c r="I45" i="5"/>
  <c r="EI38" i="5"/>
  <c r="B38" i="5"/>
  <c r="EO44" i="5"/>
  <c r="H44" i="5"/>
  <c r="C22" i="5"/>
  <c r="EJ22" i="5"/>
  <c r="EN25" i="5"/>
  <c r="G25" i="5"/>
  <c r="EO30" i="5"/>
  <c r="H30" i="5"/>
  <c r="EP27" i="5"/>
  <c r="I27" i="5"/>
  <c r="EQ24" i="5"/>
  <c r="J24" i="5"/>
  <c r="N37" i="9" a="1"/>
  <c r="FB95" i="10"/>
  <c r="G95" i="10"/>
  <c r="FC100" i="10"/>
  <c r="H100" i="10"/>
  <c r="FE92" i="10"/>
  <c r="J92" i="10"/>
  <c r="K93" i="10"/>
  <c r="FF93" i="10"/>
  <c r="EW97" i="10"/>
  <c r="B97" i="10"/>
  <c r="E66" i="5"/>
  <c r="EL66" i="5"/>
  <c r="EN66" i="5"/>
  <c r="G66" i="5"/>
  <c r="EJ73" i="5"/>
  <c r="C73" i="5"/>
  <c r="D70" i="5"/>
  <c r="EK70" i="5"/>
  <c r="EJ64" i="5"/>
  <c r="C64" i="5"/>
  <c r="G67" i="5"/>
  <c r="EN67" i="5"/>
  <c r="G72" i="5"/>
  <c r="EN72" i="5"/>
  <c r="F73" i="10"/>
  <c r="FA73" i="10"/>
  <c r="FA64" i="10"/>
  <c r="F64" i="10"/>
  <c r="EW71" i="10"/>
  <c r="B71" i="10"/>
  <c r="FF65" i="10"/>
  <c r="K65" i="10"/>
  <c r="EY71" i="10"/>
  <c r="D71" i="10"/>
  <c r="J68" i="10"/>
  <c r="FE68" i="10"/>
  <c r="FE85" i="10"/>
  <c r="J85" i="10"/>
  <c r="FF79" i="10"/>
  <c r="K79" i="10"/>
  <c r="FF83" i="10"/>
  <c r="K83" i="10"/>
  <c r="FF84" i="10"/>
  <c r="K84" i="10"/>
  <c r="C78" i="5"/>
  <c r="EJ78" i="5"/>
  <c r="H80" i="5"/>
  <c r="EO80" i="5"/>
  <c r="E87" i="5"/>
  <c r="EL87" i="5"/>
  <c r="EQ82" i="5"/>
  <c r="J82" i="5"/>
  <c r="EL99" i="5"/>
  <c r="E99" i="5"/>
  <c r="EQ93" i="5"/>
  <c r="J93" i="5"/>
  <c r="EQ98" i="5"/>
  <c r="J98" i="5"/>
  <c r="EI96" i="5"/>
  <c r="B96" i="5"/>
  <c r="D93" i="5"/>
  <c r="EK93" i="5"/>
  <c r="EL98" i="5"/>
  <c r="E98" i="5"/>
  <c r="EK40" i="5"/>
  <c r="D40" i="5"/>
  <c r="EL37" i="5"/>
  <c r="E37" i="5"/>
  <c r="EL42" i="5"/>
  <c r="E42" i="5"/>
  <c r="EK36" i="5"/>
  <c r="D36" i="5"/>
  <c r="EO39" i="5"/>
  <c r="H39" i="5"/>
  <c r="I36" i="5"/>
  <c r="EP36" i="5"/>
  <c r="EN22" i="5"/>
  <c r="G22" i="5"/>
  <c r="J29" i="5"/>
  <c r="EQ29" i="5"/>
  <c r="EP23" i="5"/>
  <c r="I23" i="5"/>
  <c r="EJ27" i="5"/>
  <c r="C27" i="5"/>
  <c r="EP22" i="5"/>
  <c r="I22" i="5"/>
  <c r="EL29" i="5"/>
  <c r="E29" i="5"/>
  <c r="C98" i="10"/>
  <c r="EX98" i="10"/>
  <c r="FB92" i="10"/>
  <c r="G92" i="10"/>
  <c r="K94" i="10"/>
  <c r="FF94" i="10"/>
  <c r="G93" i="10"/>
  <c r="FB93" i="10"/>
  <c r="J67" i="5"/>
  <c r="EQ67" i="5"/>
  <c r="EJ68" i="5"/>
  <c r="C68" i="5"/>
  <c r="D65" i="5"/>
  <c r="EK65" i="5"/>
  <c r="EQ71" i="5"/>
  <c r="J71" i="5"/>
  <c r="I65" i="5"/>
  <c r="EP65" i="5"/>
  <c r="EJ69" i="5"/>
  <c r="C69" i="5"/>
  <c r="EN59" i="10"/>
  <c r="ER57" i="10"/>
  <c r="EL56" i="10"/>
  <c r="EP54" i="10"/>
  <c r="ET52" i="10"/>
  <c r="EN51" i="10"/>
  <c r="EM59" i="10"/>
  <c r="EQ57" i="10"/>
  <c r="EU55" i="10"/>
  <c r="EO54" i="10"/>
  <c r="ES52" i="10"/>
  <c r="EM51" i="10"/>
  <c r="EU58" i="10"/>
  <c r="EO57" i="10"/>
  <c r="ES55" i="10"/>
  <c r="EM54" i="10"/>
  <c r="EQ52" i="10"/>
  <c r="EU50" i="10"/>
  <c r="ET58" i="10"/>
  <c r="EN57" i="10"/>
  <c r="ER55" i="10"/>
  <c r="EL54" i="10"/>
  <c r="EP52" i="10"/>
  <c r="ET50" i="10"/>
  <c r="ES58" i="10"/>
  <c r="EM57" i="10"/>
  <c r="EQ55" i="10"/>
  <c r="EU53" i="10"/>
  <c r="EO52" i="10"/>
  <c r="ES50" i="10"/>
  <c r="ET59" i="10"/>
  <c r="EN58" i="10"/>
  <c r="ER56" i="10"/>
  <c r="EL55" i="10"/>
  <c r="EP53" i="10"/>
  <c r="ET51" i="10"/>
  <c r="EN50" i="10"/>
  <c r="EQ58" i="10"/>
  <c r="EN56" i="10"/>
  <c r="EQ53" i="10"/>
  <c r="EL51" i="10"/>
  <c r="EP58" i="10"/>
  <c r="EM56" i="10"/>
  <c r="EO53" i="10"/>
  <c r="ER50" i="10"/>
  <c r="EM58" i="10"/>
  <c r="EP55" i="10"/>
  <c r="EM53" i="10"/>
  <c r="EP50" i="10"/>
  <c r="EL58" i="10"/>
  <c r="EO55" i="10"/>
  <c r="EL53" i="10"/>
  <c r="EO50" i="10"/>
  <c r="EU57" i="10"/>
  <c r="EN55" i="10"/>
  <c r="EU52" i="10"/>
  <c r="EM50" i="10"/>
  <c r="ES57" i="10"/>
  <c r="EU54" i="10"/>
  <c r="EN52" i="10"/>
  <c r="EL50" i="10"/>
  <c r="ES59" i="10"/>
  <c r="EL57" i="10"/>
  <c r="ES54" i="10"/>
  <c r="EL52" i="10"/>
  <c r="EP59" i="10"/>
  <c r="ES56" i="10"/>
  <c r="EN54" i="10"/>
  <c r="ER51" i="10"/>
  <c r="EQ59" i="10"/>
  <c r="EQ54" i="10"/>
  <c r="EO59" i="10"/>
  <c r="ET53" i="10"/>
  <c r="ER58" i="10"/>
  <c r="ER53" i="10"/>
  <c r="EO58" i="10"/>
  <c r="EN53" i="10"/>
  <c r="ET57" i="10"/>
  <c r="ER52" i="10"/>
  <c r="EU56" i="10"/>
  <c r="EU51" i="10"/>
  <c r="EP56" i="10"/>
  <c r="EP51" i="10"/>
  <c r="EO56" i="10"/>
  <c r="EO51" i="10"/>
  <c r="ES51" i="10"/>
  <c r="EQ50" i="10"/>
  <c r="ER59" i="10"/>
  <c r="EL59" i="10"/>
  <c r="EP57" i="10"/>
  <c r="ET56" i="10"/>
  <c r="EQ56" i="10"/>
  <c r="ET54" i="10"/>
  <c r="ER54" i="10"/>
  <c r="EU59" i="10"/>
  <c r="ET55" i="10"/>
  <c r="ES53" i="10"/>
  <c r="EM52" i="10"/>
  <c r="EQ51" i="10"/>
  <c r="EM55" i="10"/>
  <c r="FC67" i="10"/>
  <c r="H67" i="10"/>
  <c r="G65" i="10"/>
  <c r="FB65" i="10"/>
  <c r="K66" i="10"/>
  <c r="FF66" i="10"/>
  <c r="FB67" i="10"/>
  <c r="G67" i="10"/>
  <c r="F70" i="10"/>
  <c r="FA70" i="10"/>
  <c r="I83" i="10"/>
  <c r="FD83" i="10"/>
  <c r="H80" i="10"/>
  <c r="FC80" i="10"/>
  <c r="FC82" i="10"/>
  <c r="H82" i="10"/>
  <c r="K86" i="10"/>
  <c r="FF86" i="10"/>
  <c r="FB86" i="10"/>
  <c r="G86" i="10"/>
  <c r="EW84" i="10"/>
  <c r="B84" i="10"/>
  <c r="EK78" i="5"/>
  <c r="D78" i="5"/>
  <c r="EP87" i="5"/>
  <c r="I87" i="5"/>
  <c r="G78" i="5"/>
  <c r="EN78" i="5"/>
  <c r="EJ85" i="5"/>
  <c r="C85" i="5"/>
  <c r="EK82" i="5"/>
  <c r="D82" i="5"/>
  <c r="F79" i="5"/>
  <c r="EM79" i="5"/>
  <c r="F84" i="5"/>
  <c r="EM84" i="5"/>
  <c r="K100" i="5"/>
  <c r="ER100" i="5"/>
  <c r="EP98" i="5"/>
  <c r="I98" i="5"/>
  <c r="EM100" i="5"/>
  <c r="F100" i="5"/>
  <c r="H97" i="5"/>
  <c r="EO97" i="5"/>
  <c r="J94" i="5"/>
  <c r="EQ94" i="5"/>
  <c r="K99" i="5"/>
  <c r="ER99" i="5"/>
  <c r="EQ41" i="5"/>
  <c r="J41" i="5"/>
  <c r="ER38" i="5"/>
  <c r="K38" i="5"/>
  <c r="ER43" i="5"/>
  <c r="K43" i="5"/>
  <c r="EQ37" i="5"/>
  <c r="J37" i="5"/>
  <c r="EK41" i="5"/>
  <c r="D41" i="5"/>
  <c r="EL38" i="5"/>
  <c r="E38" i="5"/>
  <c r="EL23" i="5"/>
  <c r="E23" i="5"/>
  <c r="EN30" i="5"/>
  <c r="G30" i="5"/>
  <c r="EP28" i="5"/>
  <c r="I28" i="5"/>
  <c r="E24" i="5"/>
  <c r="EL24" i="5"/>
  <c r="ER30" i="5"/>
  <c r="K30" i="5"/>
  <c r="EI28" i="5"/>
  <c r="B28" i="5"/>
  <c r="FC99" i="10"/>
  <c r="H99" i="10"/>
  <c r="G96" i="10"/>
  <c r="FB96" i="10"/>
  <c r="FF97" i="10"/>
  <c r="K97" i="10"/>
  <c r="EZ99" i="10"/>
  <c r="E99" i="10"/>
  <c r="C95" i="10"/>
  <c r="EX95" i="10"/>
  <c r="D100" i="10"/>
  <c r="EY100" i="10"/>
  <c r="ER67" i="5"/>
  <c r="K67" i="5"/>
  <c r="I69" i="5"/>
  <c r="EP69" i="5"/>
  <c r="J66" i="5"/>
  <c r="EQ66" i="5"/>
  <c r="F73" i="5"/>
  <c r="EM73" i="5"/>
  <c r="I70" i="5"/>
  <c r="EP70" i="5"/>
  <c r="FC71" i="10"/>
  <c r="H71" i="10"/>
  <c r="H64" i="10"/>
  <c r="FC64" i="10"/>
  <c r="FB68" i="10"/>
  <c r="G68" i="10"/>
  <c r="FD69" i="10"/>
  <c r="I69" i="10"/>
  <c r="EX69" i="10"/>
  <c r="C69" i="10"/>
  <c r="B65" i="10"/>
  <c r="EW65" i="10"/>
  <c r="EW72" i="10"/>
  <c r="B72" i="10"/>
  <c r="EY84" i="10"/>
  <c r="D84" i="10"/>
  <c r="EX86" i="10"/>
  <c r="C86" i="10"/>
  <c r="FA85" i="10"/>
  <c r="F85" i="10"/>
  <c r="FC79" i="10"/>
  <c r="H79" i="10"/>
  <c r="FC78" i="10"/>
  <c r="H78" i="10"/>
  <c r="H85" i="10"/>
  <c r="FC85" i="10"/>
  <c r="G84" i="5"/>
  <c r="EN84" i="5"/>
  <c r="EM81" i="5"/>
  <c r="F81" i="5"/>
  <c r="EJ80" i="5"/>
  <c r="C80" i="5"/>
  <c r="I86" i="5"/>
  <c r="EP86" i="5"/>
  <c r="EQ83" i="5"/>
  <c r="J83" i="5"/>
  <c r="B81" i="5"/>
  <c r="EI81" i="5"/>
  <c r="B86" i="5"/>
  <c r="EI86" i="5"/>
  <c r="N135" i="9" a="1"/>
  <c r="EL101" i="5"/>
  <c r="E101" i="5"/>
  <c r="ER93" i="5"/>
  <c r="K93" i="5"/>
  <c r="H92" i="5"/>
  <c r="EO92" i="5"/>
  <c r="D99" i="5"/>
  <c r="EK99" i="5"/>
  <c r="G101" i="5"/>
  <c r="EN101" i="5"/>
  <c r="N79" i="9" a="1"/>
  <c r="EO41" i="5"/>
  <c r="H41" i="5"/>
  <c r="EM43" i="5"/>
  <c r="F43" i="5"/>
  <c r="G40" i="5"/>
  <c r="EN40" i="5"/>
  <c r="EN45" i="5"/>
  <c r="G45" i="5"/>
  <c r="EM39" i="5"/>
  <c r="F39" i="5"/>
  <c r="EQ42" i="5"/>
  <c r="J42" i="5"/>
  <c r="ER39" i="5"/>
  <c r="K39" i="5"/>
  <c r="EL31" i="5"/>
  <c r="E31" i="5"/>
  <c r="ER26" i="5"/>
  <c r="K26" i="5"/>
  <c r="EL30" i="5"/>
  <c r="E30" i="5"/>
  <c r="ER25" i="5"/>
  <c r="K25" i="5"/>
  <c r="EI23" i="5"/>
  <c r="B23" i="5"/>
  <c r="H29" i="5"/>
  <c r="EO29" i="5"/>
  <c r="EZ100" i="10"/>
  <c r="E100" i="10"/>
  <c r="K100" i="10"/>
  <c r="FF100" i="10"/>
  <c r="EX92" i="10"/>
  <c r="C92" i="10"/>
  <c r="I96" i="10"/>
  <c r="FD96" i="10"/>
  <c r="FE101" i="10"/>
  <c r="J101" i="10"/>
  <c r="F69" i="5"/>
  <c r="EM69" i="5"/>
  <c r="EL71" i="5"/>
  <c r="E71" i="5"/>
  <c r="K68" i="5"/>
  <c r="ER68" i="5"/>
  <c r="EL72" i="5"/>
  <c r="E72" i="5"/>
  <c r="EZ73" i="10"/>
  <c r="E73" i="10"/>
  <c r="FE70" i="10"/>
  <c r="J70" i="10"/>
  <c r="EZ71" i="10"/>
  <c r="E71" i="10"/>
  <c r="G72" i="10"/>
  <c r="FB72" i="10"/>
  <c r="I70" i="10"/>
  <c r="FD70" i="10"/>
  <c r="H66" i="10"/>
  <c r="FC66" i="10"/>
  <c r="H73" i="10"/>
  <c r="FC73" i="10"/>
  <c r="EY86" i="10"/>
  <c r="D86" i="10"/>
  <c r="FC81" i="10"/>
  <c r="H81" i="10"/>
  <c r="EW80" i="10"/>
  <c r="B80" i="10"/>
  <c r="D81" i="10"/>
  <c r="EY81" i="10"/>
  <c r="D87" i="10"/>
  <c r="EY87" i="10"/>
  <c r="J87" i="5"/>
  <c r="EQ87" i="5"/>
  <c r="I81" i="5"/>
  <c r="EP81" i="5"/>
  <c r="EQ78" i="5"/>
  <c r="J78" i="5"/>
  <c r="EM85" i="5"/>
  <c r="F85" i="5"/>
  <c r="H82" i="5"/>
  <c r="EO82" i="5"/>
  <c r="EO87" i="5"/>
  <c r="H87" i="5"/>
  <c r="ER98" i="5"/>
  <c r="K98" i="5"/>
  <c r="B98" i="5"/>
  <c r="EI98" i="5"/>
  <c r="H93" i="5"/>
  <c r="EO93" i="5"/>
  <c r="EP41" i="5"/>
  <c r="I41" i="5"/>
  <c r="EI45" i="5"/>
  <c r="B45" i="5"/>
  <c r="EJ42" i="5"/>
  <c r="C42" i="5"/>
  <c r="EO37" i="5"/>
  <c r="H37" i="5"/>
  <c r="EI41" i="5"/>
  <c r="B41" i="5"/>
  <c r="F44" i="5"/>
  <c r="EM44" i="5"/>
  <c r="EM31" i="5"/>
  <c r="F31" i="5"/>
  <c r="EN23" i="5"/>
  <c r="G23" i="5"/>
  <c r="EN28" i="5"/>
  <c r="G28" i="5"/>
  <c r="EO24" i="5"/>
  <c r="H24" i="5"/>
  <c r="EK31" i="5"/>
  <c r="D31" i="5"/>
  <c r="G100" i="10"/>
  <c r="FB100" i="10"/>
  <c r="H92" i="10"/>
  <c r="FC92" i="10"/>
  <c r="FB94" i="10"/>
  <c r="G94" i="10"/>
  <c r="E98" i="10"/>
  <c r="EZ98" i="10"/>
  <c r="FA92" i="10"/>
  <c r="F92" i="10"/>
  <c r="ER72" i="5"/>
  <c r="K72" i="5"/>
  <c r="B70" i="5"/>
  <c r="EI70" i="5"/>
  <c r="G65" i="5"/>
  <c r="EN65" i="5"/>
  <c r="G70" i="5"/>
  <c r="EN70" i="5"/>
  <c r="G73" i="10"/>
  <c r="FB73" i="10"/>
  <c r="EY65" i="10"/>
  <c r="D65" i="10"/>
  <c r="EW66" i="10"/>
  <c r="B66" i="10"/>
  <c r="FB64" i="10"/>
  <c r="G64" i="10"/>
  <c r="E72" i="10"/>
  <c r="EZ72" i="10"/>
  <c r="EY68" i="10"/>
  <c r="D68" i="10"/>
  <c r="EX87" i="10"/>
  <c r="C87" i="10"/>
  <c r="F87" i="10"/>
  <c r="FA87" i="10"/>
  <c r="FD82" i="10"/>
  <c r="I82" i="10"/>
  <c r="J82" i="10"/>
  <c r="FE82" i="10"/>
  <c r="J81" i="10"/>
  <c r="FE81" i="10"/>
  <c r="EZ79" i="10"/>
  <c r="E79" i="10"/>
  <c r="EM78" i="5"/>
  <c r="F78" i="5"/>
  <c r="H81" i="5"/>
  <c r="EO81" i="5"/>
  <c r="E83" i="5"/>
  <c r="EL83" i="5"/>
  <c r="F80" i="5"/>
  <c r="EM80" i="5"/>
  <c r="B87" i="5"/>
  <c r="EI87" i="5"/>
  <c r="D84" i="5"/>
  <c r="EK84" i="5"/>
  <c r="EN96" i="5"/>
  <c r="G96" i="5"/>
  <c r="EN94" i="5"/>
  <c r="G94" i="5"/>
  <c r="EQ95" i="5"/>
  <c r="J95" i="5"/>
  <c r="EI93" i="5"/>
  <c r="B93" i="5"/>
  <c r="H99" i="5"/>
  <c r="EO99" i="5"/>
  <c r="EK95" i="5"/>
  <c r="D95" i="5"/>
  <c r="N163" i="9" a="1"/>
  <c r="N191" i="9" a="1"/>
  <c r="D43" i="5"/>
  <c r="EK43" i="5"/>
  <c r="D39" i="5"/>
  <c r="EK39" i="5"/>
  <c r="G36" i="5"/>
  <c r="EN36" i="5"/>
  <c r="C43" i="5"/>
  <c r="EJ43" i="5"/>
  <c r="EM23" i="5"/>
  <c r="F23" i="5"/>
  <c r="EJ25" i="5"/>
  <c r="C25" i="5"/>
  <c r="EJ30" i="5"/>
  <c r="C30" i="5"/>
  <c r="EM22" i="5"/>
  <c r="F22" i="5"/>
  <c r="EJ29" i="5"/>
  <c r="C29" i="5"/>
  <c r="EK26" i="5"/>
  <c r="D26" i="5"/>
  <c r="EL45" i="10"/>
  <c r="EP43" i="10"/>
  <c r="ET41" i="10"/>
  <c r="EN40" i="10"/>
  <c r="ER38" i="10"/>
  <c r="EL37" i="10"/>
  <c r="EU44" i="10"/>
  <c r="EO43" i="10"/>
  <c r="ES41" i="10"/>
  <c r="EM40" i="10"/>
  <c r="EQ38" i="10"/>
  <c r="EU36" i="10"/>
  <c r="ES44" i="10"/>
  <c r="EM43" i="10"/>
  <c r="EQ41" i="10"/>
  <c r="EU39" i="10"/>
  <c r="EO38" i="10"/>
  <c r="ES36" i="10"/>
  <c r="ER44" i="10"/>
  <c r="EL43" i="10"/>
  <c r="EP41" i="10"/>
  <c r="ET39" i="10"/>
  <c r="EN38" i="10"/>
  <c r="ER36" i="10"/>
  <c r="ER45" i="10"/>
  <c r="ER43" i="10"/>
  <c r="EN41" i="10"/>
  <c r="EN39" i="10"/>
  <c r="EN37" i="10"/>
  <c r="EQ45" i="10"/>
  <c r="EQ43" i="10"/>
  <c r="EM41" i="10"/>
  <c r="EM39" i="10"/>
  <c r="EM37" i="10"/>
  <c r="EO45" i="10"/>
  <c r="EU42" i="10"/>
  <c r="EU40" i="10"/>
  <c r="EU38" i="10"/>
  <c r="EQ36" i="10"/>
  <c r="EN45" i="10"/>
  <c r="ET42" i="10"/>
  <c r="ET40" i="10"/>
  <c r="ET38" i="10"/>
  <c r="EP36" i="10"/>
  <c r="EM45" i="10"/>
  <c r="ES42" i="10"/>
  <c r="ES40" i="10"/>
  <c r="ES38" i="10"/>
  <c r="EO36" i="10"/>
  <c r="EQ44" i="10"/>
  <c r="EQ42" i="10"/>
  <c r="EQ40" i="10"/>
  <c r="EM38" i="10"/>
  <c r="EM36" i="10"/>
  <c r="EM44" i="10"/>
  <c r="EM42" i="10"/>
  <c r="ES39" i="10"/>
  <c r="ES37" i="10"/>
  <c r="ER42" i="10"/>
  <c r="EO39" i="10"/>
  <c r="EP42" i="10"/>
  <c r="EL39" i="10"/>
  <c r="EU45" i="10"/>
  <c r="EN42" i="10"/>
  <c r="EL38" i="10"/>
  <c r="ET45" i="10"/>
  <c r="EL42" i="10"/>
  <c r="EU37" i="10"/>
  <c r="ES45" i="10"/>
  <c r="EU41" i="10"/>
  <c r="ET37" i="10"/>
  <c r="ET44" i="10"/>
  <c r="EO41" i="10"/>
  <c r="EQ37" i="10"/>
  <c r="EN44" i="10"/>
  <c r="EP40" i="10"/>
  <c r="ET36" i="10"/>
  <c r="EL44" i="10"/>
  <c r="EO40" i="10"/>
  <c r="EN36" i="10"/>
  <c r="EP45" i="10"/>
  <c r="ER37" i="10"/>
  <c r="EP44" i="10"/>
  <c r="EP37" i="10"/>
  <c r="EO44" i="10"/>
  <c r="EO37" i="10"/>
  <c r="ET43" i="10"/>
  <c r="EL36" i="10"/>
  <c r="ES43" i="10"/>
  <c r="EN43" i="10"/>
  <c r="ER41" i="10"/>
  <c r="EL41" i="10"/>
  <c r="EL40" i="10"/>
  <c r="ER39" i="10"/>
  <c r="EO42" i="10"/>
  <c r="ER40" i="10"/>
  <c r="EQ39" i="10"/>
  <c r="EP39" i="10"/>
  <c r="EP38" i="10"/>
  <c r="EU43" i="10"/>
  <c r="FD93" i="10"/>
  <c r="I93" i="10"/>
  <c r="K96" i="10"/>
  <c r="FF96" i="10"/>
  <c r="I95" i="10"/>
  <c r="FD95" i="10"/>
  <c r="E97" i="10"/>
  <c r="EZ97" i="10"/>
  <c r="FF99" i="10"/>
  <c r="K99" i="10"/>
  <c r="B94" i="10"/>
  <c r="EW94" i="10"/>
  <c r="B71" i="5"/>
  <c r="EI71" i="5"/>
  <c r="B65" i="5"/>
  <c r="EI65" i="5"/>
  <c r="EO71" i="5"/>
  <c r="H71" i="5"/>
  <c r="C67" i="5"/>
  <c r="EJ67" i="5"/>
  <c r="C72" i="5"/>
  <c r="EJ72" i="5"/>
  <c r="F64" i="5"/>
  <c r="EM64" i="5"/>
  <c r="N177" i="9" a="1"/>
  <c r="K64" i="10"/>
  <c r="FF64" i="10"/>
  <c r="FE71" i="10"/>
  <c r="J71" i="10"/>
  <c r="I68" i="10"/>
  <c r="FD68" i="10"/>
  <c r="F67" i="10"/>
  <c r="FA67" i="10"/>
  <c r="FE69" i="10"/>
  <c r="J69" i="10"/>
  <c r="D82" i="10"/>
  <c r="EY82" i="10"/>
  <c r="FA79" i="10"/>
  <c r="F79" i="10"/>
  <c r="FB85" i="10"/>
  <c r="G85" i="10"/>
  <c r="FA84" i="10"/>
  <c r="F84" i="10"/>
  <c r="FA83" i="10"/>
  <c r="F83" i="10"/>
  <c r="FF80" i="10"/>
  <c r="K80" i="10"/>
  <c r="EQ84" i="5"/>
  <c r="J84" i="5"/>
  <c r="ER84" i="5"/>
  <c r="K84" i="5"/>
  <c r="B82" i="5"/>
  <c r="EI82" i="5"/>
  <c r="J85" i="5"/>
  <c r="EQ85" i="5"/>
  <c r="EQ101" i="5"/>
  <c r="J101" i="5"/>
  <c r="EM97" i="5"/>
  <c r="F97" i="5"/>
  <c r="EO94" i="5"/>
  <c r="H94" i="5"/>
  <c r="EK101" i="5"/>
  <c r="D101" i="5"/>
  <c r="EQ96" i="5"/>
  <c r="J96" i="5"/>
  <c r="EL43" i="5"/>
  <c r="E43" i="5"/>
  <c r="EP38" i="5"/>
  <c r="I38" i="5"/>
  <c r="EL45" i="5"/>
  <c r="E45" i="5"/>
  <c r="EQ40" i="5"/>
  <c r="J40" i="5"/>
  <c r="EK44" i="5"/>
  <c r="D44" i="5"/>
  <c r="C38" i="5"/>
  <c r="EJ38" i="5"/>
  <c r="EP44" i="5"/>
  <c r="I44" i="5"/>
  <c r="C24" i="5"/>
  <c r="EJ24" i="5"/>
  <c r="EP26" i="5"/>
  <c r="I26" i="5"/>
  <c r="EP31" i="5"/>
  <c r="I31" i="5"/>
  <c r="B24" i="5"/>
  <c r="EI24" i="5"/>
  <c r="EP30" i="5"/>
  <c r="I30" i="5"/>
  <c r="EQ27" i="5"/>
  <c r="J27" i="5"/>
  <c r="EX94" i="10"/>
  <c r="C94" i="10"/>
  <c r="EX101" i="10"/>
  <c r="C101" i="10"/>
  <c r="FB98" i="10"/>
  <c r="G98" i="10"/>
  <c r="EX100" i="10"/>
  <c r="C100" i="10"/>
  <c r="FB101" i="10"/>
  <c r="G101" i="10"/>
  <c r="FC95" i="10"/>
  <c r="H95" i="10"/>
  <c r="EJ71" i="5"/>
  <c r="C71" i="5"/>
  <c r="EO66" i="5"/>
  <c r="H66" i="5"/>
  <c r="EK73" i="5"/>
  <c r="D73" i="5"/>
  <c r="I68" i="5"/>
  <c r="EP68" i="5"/>
  <c r="EP73" i="5"/>
  <c r="I73" i="5"/>
  <c r="B66" i="5"/>
  <c r="EI66" i="5"/>
  <c r="B67" i="10"/>
  <c r="EW67" i="10"/>
  <c r="FE65" i="10"/>
  <c r="J65" i="10"/>
  <c r="EY70" i="10"/>
  <c r="D70" i="10"/>
  <c r="FD64" i="10"/>
  <c r="I64" i="10"/>
  <c r="F71" i="10"/>
  <c r="FA71" i="10"/>
  <c r="EW87" i="10"/>
  <c r="B87" i="10"/>
  <c r="J87" i="10"/>
  <c r="FE87" i="10"/>
  <c r="FF81" i="10"/>
  <c r="K81" i="10"/>
  <c r="B86" i="10"/>
  <c r="EW86" i="10"/>
  <c r="B85" i="10"/>
  <c r="EW85" i="10"/>
  <c r="FB82" i="10"/>
  <c r="G82" i="10"/>
  <c r="ER31" i="10"/>
  <c r="EL30" i="10"/>
  <c r="EP28" i="10"/>
  <c r="ET26" i="10"/>
  <c r="EN25" i="10"/>
  <c r="ER23" i="10"/>
  <c r="EQ31" i="10"/>
  <c r="EU29" i="10"/>
  <c r="EO28" i="10"/>
  <c r="ES26" i="10"/>
  <c r="EM25" i="10"/>
  <c r="EQ23" i="10"/>
  <c r="EL22" i="10"/>
  <c r="EP31" i="10"/>
  <c r="ET29" i="10"/>
  <c r="EN28" i="10"/>
  <c r="ER26" i="10"/>
  <c r="EL25" i="10"/>
  <c r="EP23" i="10"/>
  <c r="EN31" i="10"/>
  <c r="ER29" i="10"/>
  <c r="EL28" i="10"/>
  <c r="EP26" i="10"/>
  <c r="ET24" i="10"/>
  <c r="EN23" i="10"/>
  <c r="EM31" i="10"/>
  <c r="EQ29" i="10"/>
  <c r="EU27" i="10"/>
  <c r="EO26" i="10"/>
  <c r="ES24" i="10"/>
  <c r="EM23" i="10"/>
  <c r="EL31" i="10"/>
  <c r="EP29" i="10"/>
  <c r="ET27" i="10"/>
  <c r="EN26" i="10"/>
  <c r="ER24" i="10"/>
  <c r="EL23" i="10"/>
  <c r="ET30" i="10"/>
  <c r="EN29" i="10"/>
  <c r="ER27" i="10"/>
  <c r="EL26" i="10"/>
  <c r="EP24" i="10"/>
  <c r="ET22" i="10"/>
  <c r="EP30" i="10"/>
  <c r="ET28" i="10"/>
  <c r="EN27" i="10"/>
  <c r="ER25" i="10"/>
  <c r="EL24" i="10"/>
  <c r="EP22" i="10"/>
  <c r="ES29" i="10"/>
  <c r="EQ26" i="10"/>
  <c r="EO23" i="10"/>
  <c r="EO29" i="10"/>
  <c r="EM26" i="10"/>
  <c r="EU22" i="10"/>
  <c r="EM29" i="10"/>
  <c r="EU25" i="10"/>
  <c r="ES22" i="10"/>
  <c r="EU28" i="10"/>
  <c r="ES25" i="10"/>
  <c r="EQ22" i="10"/>
  <c r="EU31" i="10"/>
  <c r="ES28" i="10"/>
  <c r="EQ25" i="10"/>
  <c r="EO22" i="10"/>
  <c r="ET31" i="10"/>
  <c r="ER28" i="10"/>
  <c r="EP25" i="10"/>
  <c r="EN22" i="10"/>
  <c r="EO31" i="10"/>
  <c r="EM28" i="10"/>
  <c r="EU24" i="10"/>
  <c r="EU30" i="10"/>
  <c r="ES27" i="10"/>
  <c r="EQ24" i="10"/>
  <c r="ES30" i="10"/>
  <c r="EQ27" i="10"/>
  <c r="EO24" i="10"/>
  <c r="ER30" i="10"/>
  <c r="EP27" i="10"/>
  <c r="EN24" i="10"/>
  <c r="EQ30" i="10"/>
  <c r="EO27" i="10"/>
  <c r="EM24" i="10"/>
  <c r="EO30" i="10"/>
  <c r="EN30" i="10"/>
  <c r="EM30" i="10"/>
  <c r="EL29" i="10"/>
  <c r="EQ28" i="10"/>
  <c r="EM27" i="10"/>
  <c r="EL27" i="10"/>
  <c r="ET25" i="10"/>
  <c r="EO25" i="10"/>
  <c r="EU23" i="10"/>
  <c r="ET23" i="10"/>
  <c r="ES23" i="10"/>
  <c r="ER22" i="10"/>
  <c r="ES31" i="10"/>
  <c r="EM22" i="10"/>
  <c r="EU26" i="10"/>
  <c r="D79" i="5"/>
  <c r="EK79" i="5"/>
  <c r="K82" i="5"/>
  <c r="ER82" i="5"/>
  <c r="EN86" i="5"/>
  <c r="G86" i="5"/>
  <c r="H83" i="5"/>
  <c r="EO83" i="5"/>
  <c r="I80" i="5"/>
  <c r="EP80" i="5"/>
  <c r="EM87" i="5"/>
  <c r="F87" i="5"/>
  <c r="N121" i="9" a="1"/>
  <c r="D92" i="5"/>
  <c r="EK92" i="5"/>
  <c r="K94" i="5"/>
  <c r="ER94" i="5"/>
  <c r="EI99" i="5"/>
  <c r="B99" i="5"/>
  <c r="D96" i="5"/>
  <c r="EK96" i="5"/>
  <c r="F93" i="5"/>
  <c r="EM93" i="5"/>
  <c r="F98" i="5"/>
  <c r="EM98" i="5"/>
  <c r="EL40" i="5"/>
  <c r="E40" i="5"/>
  <c r="F37" i="5"/>
  <c r="EM37" i="5"/>
  <c r="EM42" i="5"/>
  <c r="F42" i="5"/>
  <c r="J45" i="5"/>
  <c r="EQ45" i="5"/>
  <c r="EP39" i="5"/>
  <c r="I39" i="5"/>
  <c r="ER24" i="5"/>
  <c r="K24" i="5"/>
  <c r="E28" i="5"/>
  <c r="EL28" i="5"/>
  <c r="D22" i="5"/>
  <c r="EK22" i="5"/>
  <c r="H25" i="5"/>
  <c r="EO25" i="5"/>
  <c r="EQ22" i="5"/>
  <c r="J22" i="5"/>
  <c r="EM29" i="5"/>
  <c r="F29" i="5"/>
  <c r="N149" i="9" a="1"/>
  <c r="K92" i="10"/>
  <c r="FF92" i="10"/>
  <c r="D101" i="10"/>
  <c r="EY101" i="10"/>
  <c r="D96" i="10"/>
  <c r="EY96" i="10"/>
  <c r="H93" i="10"/>
  <c r="FC93" i="10"/>
  <c r="EY97" i="10"/>
  <c r="D97" i="10"/>
  <c r="N23" i="9" a="1"/>
  <c r="H72" i="5"/>
  <c r="EO72" i="5"/>
  <c r="D68" i="5"/>
  <c r="EK68" i="5"/>
  <c r="E65" i="5"/>
  <c r="EL65" i="5"/>
  <c r="E70" i="5"/>
  <c r="EL70" i="5"/>
  <c r="EK64" i="5"/>
  <c r="D64" i="5"/>
  <c r="H67" i="5"/>
  <c r="EO67" i="5"/>
  <c r="C67" i="10"/>
  <c r="EX67" i="10"/>
  <c r="H72" i="10"/>
  <c r="FC72" i="10"/>
  <c r="EY73" i="10"/>
  <c r="D73" i="10"/>
  <c r="EZ66" i="10"/>
  <c r="E66" i="10"/>
  <c r="B73" i="10"/>
  <c r="EW73" i="10"/>
  <c r="F86" i="10"/>
  <c r="FA86" i="10"/>
  <c r="EX78" i="10"/>
  <c r="C78" i="10"/>
  <c r="FB80" i="10"/>
  <c r="G80" i="10"/>
  <c r="H87" i="10"/>
  <c r="FC87" i="10"/>
  <c r="FC86" i="10"/>
  <c r="H86" i="10"/>
  <c r="C84" i="10"/>
  <c r="EX84" i="10"/>
  <c r="H85" i="5"/>
  <c r="EO85" i="5"/>
  <c r="B83" i="5"/>
  <c r="EI83" i="5"/>
  <c r="EO78" i="5"/>
  <c r="H78" i="5"/>
  <c r="EK85" i="5"/>
  <c r="D85" i="5"/>
  <c r="EL82" i="5"/>
  <c r="E82" i="5"/>
  <c r="EJ97" i="5"/>
  <c r="C97" i="5"/>
  <c r="D100" i="5"/>
  <c r="EK100" i="5"/>
  <c r="EO100" i="5"/>
  <c r="H100" i="5"/>
  <c r="EQ97" i="5"/>
  <c r="J97" i="5"/>
  <c r="EI95" i="5"/>
  <c r="B95" i="5"/>
  <c r="B100" i="5"/>
  <c r="EI100" i="5"/>
  <c r="ER44" i="5"/>
  <c r="K44" i="5"/>
  <c r="K41" i="5"/>
  <c r="ER41" i="5"/>
  <c r="B39" i="5"/>
  <c r="EI39" i="5"/>
  <c r="EI44" i="5"/>
  <c r="B44" i="5"/>
  <c r="EL36" i="5"/>
  <c r="E36" i="5"/>
  <c r="EL41" i="5"/>
  <c r="E41" i="5"/>
  <c r="EI25" i="5"/>
  <c r="B25" i="5"/>
  <c r="ER29" i="5"/>
  <c r="K29" i="5"/>
  <c r="EQ23" i="5"/>
  <c r="J23" i="5"/>
  <c r="EK27" i="5"/>
  <c r="D27" i="5"/>
  <c r="F24" i="5"/>
  <c r="EM24" i="5"/>
  <c r="EI31" i="5"/>
  <c r="B31" i="5"/>
  <c r="I94" i="10"/>
  <c r="FD94" i="10"/>
  <c r="C97" i="10"/>
  <c r="EX97" i="10"/>
  <c r="D93" i="10"/>
  <c r="EY93" i="10"/>
  <c r="J97" i="10"/>
  <c r="FE97" i="10"/>
  <c r="D95" i="10"/>
  <c r="EY95" i="10"/>
  <c r="J98" i="10"/>
  <c r="FE98" i="10"/>
  <c r="EP72" i="5"/>
  <c r="I72" i="5"/>
  <c r="EQ69" i="5"/>
  <c r="J69" i="5"/>
  <c r="K66" i="5"/>
  <c r="ER66" i="5"/>
  <c r="ER71" i="5"/>
  <c r="K71" i="5"/>
  <c r="EQ65" i="5"/>
  <c r="J65" i="5"/>
  <c r="EK69" i="5"/>
  <c r="D69" i="5"/>
  <c r="I67" i="10"/>
  <c r="FD67" i="10"/>
  <c r="C66" i="10"/>
  <c r="EX66" i="10"/>
  <c r="D69" i="10"/>
  <c r="EY69" i="10"/>
  <c r="EX64" i="10"/>
  <c r="C64" i="10"/>
  <c r="FF67" i="10"/>
  <c r="K67" i="10"/>
  <c r="EY78" i="10"/>
  <c r="D78" i="10"/>
  <c r="EY83" i="10"/>
  <c r="D83" i="10"/>
  <c r="FB87" i="10"/>
  <c r="G87" i="10"/>
  <c r="B83" i="10"/>
  <c r="EW83" i="10"/>
  <c r="C83" i="10"/>
  <c r="EX83" i="10"/>
  <c r="FE78" i="10"/>
  <c r="J78" i="10"/>
  <c r="EP79" i="5"/>
  <c r="I79" i="5"/>
  <c r="D83" i="5"/>
  <c r="EK83" i="5"/>
  <c r="ER83" i="5"/>
  <c r="K83" i="5"/>
  <c r="G79" i="5"/>
  <c r="EN79" i="5"/>
  <c r="EL92" i="5"/>
  <c r="E92" i="5"/>
  <c r="EM95" i="5"/>
  <c r="F95" i="5"/>
  <c r="EP92" i="5"/>
  <c r="I92" i="5"/>
  <c r="F99" i="5"/>
  <c r="EM99" i="5"/>
  <c r="EO96" i="5"/>
  <c r="H96" i="5"/>
  <c r="H101" i="5"/>
  <c r="EO101" i="5"/>
  <c r="EQ36" i="5"/>
  <c r="J36" i="5"/>
  <c r="EN43" i="5"/>
  <c r="G43" i="5"/>
  <c r="H40" i="5"/>
  <c r="EO40" i="5"/>
  <c r="EO45" i="5"/>
  <c r="H45" i="5"/>
  <c r="K37" i="5"/>
  <c r="ER37" i="5"/>
  <c r="K42" i="5"/>
  <c r="ER42" i="5"/>
  <c r="I25" i="5"/>
  <c r="EP25" i="5"/>
  <c r="EN31" i="5"/>
  <c r="G31" i="5"/>
  <c r="EM25" i="5"/>
  <c r="F25" i="5"/>
  <c r="EQ28" i="5"/>
  <c r="J28" i="5"/>
  <c r="EI26" i="5"/>
  <c r="B26" i="5"/>
  <c r="J94" i="10"/>
  <c r="FE94" i="10"/>
  <c r="J95" i="10"/>
  <c r="FE95" i="10"/>
  <c r="F99" i="10"/>
  <c r="FA99" i="10"/>
  <c r="FE96" i="10"/>
  <c r="J96" i="10"/>
  <c r="F100" i="10"/>
  <c r="FA100" i="10"/>
  <c r="Q200" i="9" l="1"/>
  <c r="AC200" i="9" s="1"/>
  <c r="U198" i="9"/>
  <c r="AG198" i="9" s="1"/>
  <c r="O197" i="9"/>
  <c r="AA197" i="9" s="1"/>
  <c r="S195" i="9"/>
  <c r="AE195" i="9" s="1"/>
  <c r="W193" i="9"/>
  <c r="AI193" i="9" s="1"/>
  <c r="Q192" i="9"/>
  <c r="AC192" i="9" s="1"/>
  <c r="P200" i="9"/>
  <c r="AB200" i="9" s="1"/>
  <c r="T198" i="9"/>
  <c r="AF198" i="9" s="1"/>
  <c r="N197" i="9"/>
  <c r="Z197" i="9" s="1"/>
  <c r="R195" i="9"/>
  <c r="AD195" i="9" s="1"/>
  <c r="V193" i="9"/>
  <c r="AH193" i="9" s="1"/>
  <c r="P192" i="9"/>
  <c r="AB192" i="9" s="1"/>
  <c r="O200" i="9"/>
  <c r="AA200" i="9" s="1"/>
  <c r="S198" i="9"/>
  <c r="AE198" i="9" s="1"/>
  <c r="W196" i="9"/>
  <c r="AI196" i="9" s="1"/>
  <c r="Q195" i="9"/>
  <c r="AC195" i="9" s="1"/>
  <c r="U193" i="9"/>
  <c r="AG193" i="9" s="1"/>
  <c r="O192" i="9"/>
  <c r="AA192" i="9" s="1"/>
  <c r="N200" i="9"/>
  <c r="Z200" i="9" s="1"/>
  <c r="R198" i="9"/>
  <c r="AD198" i="9" s="1"/>
  <c r="V196" i="9"/>
  <c r="AH196" i="9" s="1"/>
  <c r="P195" i="9"/>
  <c r="AB195" i="9" s="1"/>
  <c r="T193" i="9"/>
  <c r="AF193" i="9" s="1"/>
  <c r="N192" i="9"/>
  <c r="Z192" i="9" s="1"/>
  <c r="W199" i="9"/>
  <c r="AI199" i="9" s="1"/>
  <c r="Q198" i="9"/>
  <c r="AC198" i="9" s="1"/>
  <c r="U196" i="9"/>
  <c r="AG196" i="9" s="1"/>
  <c r="O195" i="9"/>
  <c r="AA195" i="9" s="1"/>
  <c r="S193" i="9"/>
  <c r="AE193" i="9" s="1"/>
  <c r="W191" i="9"/>
  <c r="AI191" i="9" s="1"/>
  <c r="V199" i="9"/>
  <c r="AH199" i="9" s="1"/>
  <c r="P198" i="9"/>
  <c r="AB198" i="9" s="1"/>
  <c r="T196" i="9"/>
  <c r="AF196" i="9" s="1"/>
  <c r="N195" i="9"/>
  <c r="Z195" i="9" s="1"/>
  <c r="R193" i="9"/>
  <c r="AD193" i="9" s="1"/>
  <c r="V191" i="9"/>
  <c r="AH191" i="9" s="1"/>
  <c r="U199" i="9"/>
  <c r="AG199" i="9" s="1"/>
  <c r="O198" i="9"/>
  <c r="AA198" i="9" s="1"/>
  <c r="S196" i="9"/>
  <c r="AE196" i="9" s="1"/>
  <c r="W194" i="9"/>
  <c r="AI194" i="9" s="1"/>
  <c r="Q193" i="9"/>
  <c r="AC193" i="9" s="1"/>
  <c r="U191" i="9"/>
  <c r="AG191" i="9" s="1"/>
  <c r="T199" i="9"/>
  <c r="AF199" i="9" s="1"/>
  <c r="N198" i="9"/>
  <c r="Z198" i="9" s="1"/>
  <c r="R196" i="9"/>
  <c r="AD196" i="9" s="1"/>
  <c r="V194" i="9"/>
  <c r="AH194" i="9" s="1"/>
  <c r="P193" i="9"/>
  <c r="AB193" i="9" s="1"/>
  <c r="T191" i="9"/>
  <c r="AF191" i="9" s="1"/>
  <c r="S199" i="9"/>
  <c r="AE199" i="9" s="1"/>
  <c r="W197" i="9"/>
  <c r="AI197" i="9" s="1"/>
  <c r="Q196" i="9"/>
  <c r="AC196" i="9" s="1"/>
  <c r="U194" i="9"/>
  <c r="AG194" i="9" s="1"/>
  <c r="O193" i="9"/>
  <c r="AA193" i="9" s="1"/>
  <c r="S191" i="9"/>
  <c r="AE191" i="9" s="1"/>
  <c r="R199" i="9"/>
  <c r="AD199" i="9" s="1"/>
  <c r="V197" i="9"/>
  <c r="AH197" i="9" s="1"/>
  <c r="P196" i="9"/>
  <c r="AB196" i="9" s="1"/>
  <c r="T194" i="9"/>
  <c r="AF194" i="9" s="1"/>
  <c r="N193" i="9"/>
  <c r="Z193" i="9" s="1"/>
  <c r="R191" i="9"/>
  <c r="AD191" i="9" s="1"/>
  <c r="W200" i="9"/>
  <c r="AI200" i="9" s="1"/>
  <c r="Q199" i="9"/>
  <c r="AC199" i="9" s="1"/>
  <c r="U197" i="9"/>
  <c r="AG197" i="9" s="1"/>
  <c r="O196" i="9"/>
  <c r="AA196" i="9" s="1"/>
  <c r="S194" i="9"/>
  <c r="AE194" i="9" s="1"/>
  <c r="W192" i="9"/>
  <c r="AI192" i="9" s="1"/>
  <c r="Q191" i="9"/>
  <c r="AC191" i="9" s="1"/>
  <c r="V200" i="9"/>
  <c r="AH200" i="9" s="1"/>
  <c r="P199" i="9"/>
  <c r="AB199" i="9" s="1"/>
  <c r="T197" i="9"/>
  <c r="AF197" i="9" s="1"/>
  <c r="N196" i="9"/>
  <c r="Z196" i="9" s="1"/>
  <c r="R194" i="9"/>
  <c r="AD194" i="9" s="1"/>
  <c r="V192" i="9"/>
  <c r="AH192" i="9" s="1"/>
  <c r="P191" i="9"/>
  <c r="AB191" i="9" s="1"/>
  <c r="U200" i="9"/>
  <c r="AG200" i="9" s="1"/>
  <c r="O199" i="9"/>
  <c r="AA199" i="9" s="1"/>
  <c r="S197" i="9"/>
  <c r="AE197" i="9" s="1"/>
  <c r="W195" i="9"/>
  <c r="AI195" i="9" s="1"/>
  <c r="Q194" i="9"/>
  <c r="AC194" i="9" s="1"/>
  <c r="U192" i="9"/>
  <c r="AG192" i="9" s="1"/>
  <c r="O191" i="9"/>
  <c r="AA191" i="9" s="1"/>
  <c r="T200" i="9"/>
  <c r="AF200" i="9" s="1"/>
  <c r="N199" i="9"/>
  <c r="Z199" i="9" s="1"/>
  <c r="R197" i="9"/>
  <c r="AD197" i="9" s="1"/>
  <c r="V195" i="9"/>
  <c r="AH195" i="9" s="1"/>
  <c r="P194" i="9"/>
  <c r="AB194" i="9" s="1"/>
  <c r="T192" i="9"/>
  <c r="AF192" i="9" s="1"/>
  <c r="T195" i="9"/>
  <c r="AF195" i="9" s="1"/>
  <c r="O194" i="9"/>
  <c r="AA194" i="9" s="1"/>
  <c r="N194" i="9"/>
  <c r="Z194" i="9" s="1"/>
  <c r="S192" i="9"/>
  <c r="AE192" i="9" s="1"/>
  <c r="R192" i="9"/>
  <c r="AD192" i="9" s="1"/>
  <c r="N191" i="9"/>
  <c r="Z191" i="9" s="1"/>
  <c r="S200" i="9"/>
  <c r="AE200" i="9" s="1"/>
  <c r="R200" i="9"/>
  <c r="AD200" i="9" s="1"/>
  <c r="W198" i="9"/>
  <c r="AI198" i="9" s="1"/>
  <c r="V198" i="9"/>
  <c r="AH198" i="9" s="1"/>
  <c r="Q197" i="9"/>
  <c r="AC197" i="9" s="1"/>
  <c r="P197" i="9"/>
  <c r="AB197" i="9" s="1"/>
  <c r="U195" i="9"/>
  <c r="AG195" i="9" s="1"/>
  <c r="I31" i="10"/>
  <c r="FD31" i="10"/>
  <c r="FB30" i="10"/>
  <c r="G30" i="10"/>
  <c r="FE31" i="10"/>
  <c r="J31" i="10"/>
  <c r="J27" i="10"/>
  <c r="FE27" i="10"/>
  <c r="EW25" i="10"/>
  <c r="B25" i="10"/>
  <c r="B30" i="10"/>
  <c r="EW30" i="10"/>
  <c r="E42" i="10"/>
  <c r="EZ42" i="10"/>
  <c r="EZ40" i="10"/>
  <c r="E40" i="10"/>
  <c r="FD40" i="10"/>
  <c r="I40" i="10"/>
  <c r="FB43" i="10"/>
  <c r="G43" i="10"/>
  <c r="B59" i="10"/>
  <c r="EW59" i="10"/>
  <c r="FE53" i="10"/>
  <c r="J53" i="10"/>
  <c r="EX50" i="10"/>
  <c r="C50" i="10"/>
  <c r="EW51" i="10"/>
  <c r="B51" i="10"/>
  <c r="FD58" i="10"/>
  <c r="I58" i="10"/>
  <c r="K55" i="10"/>
  <c r="FF55" i="10"/>
  <c r="EZ12" i="10"/>
  <c r="E12" i="10"/>
  <c r="EX8" i="10"/>
  <c r="C8" i="10"/>
  <c r="FF8" i="10"/>
  <c r="K8" i="10"/>
  <c r="FF9" i="10"/>
  <c r="K9" i="10"/>
  <c r="B15" i="10"/>
  <c r="EW15" i="10"/>
  <c r="EW31" i="10"/>
  <c r="B31" i="10"/>
  <c r="N130" i="9"/>
  <c r="Z130" i="9" s="1"/>
  <c r="R128" i="9"/>
  <c r="AD128" i="9" s="1"/>
  <c r="V126" i="9"/>
  <c r="AH126" i="9" s="1"/>
  <c r="P125" i="9"/>
  <c r="AB125" i="9" s="1"/>
  <c r="T123" i="9"/>
  <c r="AF123" i="9" s="1"/>
  <c r="N122" i="9"/>
  <c r="Z122" i="9" s="1"/>
  <c r="W129" i="9"/>
  <c r="AI129" i="9" s="1"/>
  <c r="Q128" i="9"/>
  <c r="AC128" i="9" s="1"/>
  <c r="U126" i="9"/>
  <c r="AG126" i="9" s="1"/>
  <c r="O125" i="9"/>
  <c r="AA125" i="9" s="1"/>
  <c r="S123" i="9"/>
  <c r="AE123" i="9" s="1"/>
  <c r="W121" i="9"/>
  <c r="AI121" i="9" s="1"/>
  <c r="V129" i="9"/>
  <c r="AH129" i="9" s="1"/>
  <c r="P128" i="9"/>
  <c r="AB128" i="9" s="1"/>
  <c r="T126" i="9"/>
  <c r="AF126" i="9" s="1"/>
  <c r="N125" i="9"/>
  <c r="Z125" i="9" s="1"/>
  <c r="R123" i="9"/>
  <c r="AD123" i="9" s="1"/>
  <c r="V121" i="9"/>
  <c r="AH121" i="9" s="1"/>
  <c r="U129" i="9"/>
  <c r="AG129" i="9" s="1"/>
  <c r="O128" i="9"/>
  <c r="AA128" i="9" s="1"/>
  <c r="S126" i="9"/>
  <c r="AE126" i="9" s="1"/>
  <c r="W124" i="9"/>
  <c r="AI124" i="9" s="1"/>
  <c r="Q123" i="9"/>
  <c r="AC123" i="9" s="1"/>
  <c r="U121" i="9"/>
  <c r="AG121" i="9" s="1"/>
  <c r="T129" i="9"/>
  <c r="AF129" i="9" s="1"/>
  <c r="N128" i="9"/>
  <c r="Z128" i="9" s="1"/>
  <c r="R126" i="9"/>
  <c r="AD126" i="9" s="1"/>
  <c r="V124" i="9"/>
  <c r="AH124" i="9" s="1"/>
  <c r="P123" i="9"/>
  <c r="AB123" i="9" s="1"/>
  <c r="T121" i="9"/>
  <c r="AF121" i="9" s="1"/>
  <c r="S129" i="9"/>
  <c r="AE129" i="9" s="1"/>
  <c r="W127" i="9"/>
  <c r="AI127" i="9" s="1"/>
  <c r="Q126" i="9"/>
  <c r="AC126" i="9" s="1"/>
  <c r="U124" i="9"/>
  <c r="AG124" i="9" s="1"/>
  <c r="O123" i="9"/>
  <c r="AA123" i="9" s="1"/>
  <c r="S121" i="9"/>
  <c r="AE121" i="9" s="1"/>
  <c r="R129" i="9"/>
  <c r="AD129" i="9" s="1"/>
  <c r="V127" i="9"/>
  <c r="AH127" i="9" s="1"/>
  <c r="P126" i="9"/>
  <c r="AB126" i="9" s="1"/>
  <c r="T124" i="9"/>
  <c r="AF124" i="9" s="1"/>
  <c r="N123" i="9"/>
  <c r="Z123" i="9" s="1"/>
  <c r="R121" i="9"/>
  <c r="AD121" i="9" s="1"/>
  <c r="W130" i="9"/>
  <c r="AI130" i="9" s="1"/>
  <c r="Q129" i="9"/>
  <c r="AC129" i="9" s="1"/>
  <c r="U127" i="9"/>
  <c r="AG127" i="9" s="1"/>
  <c r="O126" i="9"/>
  <c r="AA126" i="9" s="1"/>
  <c r="S124" i="9"/>
  <c r="AE124" i="9" s="1"/>
  <c r="W122" i="9"/>
  <c r="AI122" i="9" s="1"/>
  <c r="Q121" i="9"/>
  <c r="AC121" i="9" s="1"/>
  <c r="V130" i="9"/>
  <c r="AH130" i="9" s="1"/>
  <c r="P129" i="9"/>
  <c r="AB129" i="9" s="1"/>
  <c r="T127" i="9"/>
  <c r="AF127" i="9" s="1"/>
  <c r="N126" i="9"/>
  <c r="Z126" i="9" s="1"/>
  <c r="R124" i="9"/>
  <c r="AD124" i="9" s="1"/>
  <c r="V122" i="9"/>
  <c r="AH122" i="9" s="1"/>
  <c r="P121" i="9"/>
  <c r="AB121" i="9" s="1"/>
  <c r="U130" i="9"/>
  <c r="AG130" i="9" s="1"/>
  <c r="O129" i="9"/>
  <c r="AA129" i="9" s="1"/>
  <c r="S127" i="9"/>
  <c r="AE127" i="9" s="1"/>
  <c r="W125" i="9"/>
  <c r="AI125" i="9" s="1"/>
  <c r="Q124" i="9"/>
  <c r="AC124" i="9" s="1"/>
  <c r="U122" i="9"/>
  <c r="AG122" i="9" s="1"/>
  <c r="O121" i="9"/>
  <c r="AA121" i="9" s="1"/>
  <c r="T130" i="9"/>
  <c r="AF130" i="9" s="1"/>
  <c r="N129" i="9"/>
  <c r="Z129" i="9" s="1"/>
  <c r="R127" i="9"/>
  <c r="AD127" i="9" s="1"/>
  <c r="V125" i="9"/>
  <c r="AH125" i="9" s="1"/>
  <c r="P124" i="9"/>
  <c r="AB124" i="9" s="1"/>
  <c r="T122" i="9"/>
  <c r="AF122" i="9" s="1"/>
  <c r="S130" i="9"/>
  <c r="AE130" i="9" s="1"/>
  <c r="W128" i="9"/>
  <c r="AI128" i="9" s="1"/>
  <c r="Q127" i="9"/>
  <c r="AC127" i="9" s="1"/>
  <c r="U125" i="9"/>
  <c r="AG125" i="9" s="1"/>
  <c r="O124" i="9"/>
  <c r="AA124" i="9" s="1"/>
  <c r="S122" i="9"/>
  <c r="AE122" i="9" s="1"/>
  <c r="N121" i="9"/>
  <c r="Z121" i="9" s="1"/>
  <c r="R130" i="9"/>
  <c r="AD130" i="9" s="1"/>
  <c r="V128" i="9"/>
  <c r="AH128" i="9" s="1"/>
  <c r="P127" i="9"/>
  <c r="AB127" i="9" s="1"/>
  <c r="T125" i="9"/>
  <c r="AF125" i="9" s="1"/>
  <c r="N124" i="9"/>
  <c r="Z124" i="9" s="1"/>
  <c r="R122" i="9"/>
  <c r="AD122" i="9" s="1"/>
  <c r="Q130" i="9"/>
  <c r="AC130" i="9" s="1"/>
  <c r="U128" i="9"/>
  <c r="AG128" i="9" s="1"/>
  <c r="O127" i="9"/>
  <c r="AA127" i="9" s="1"/>
  <c r="S125" i="9"/>
  <c r="AE125" i="9" s="1"/>
  <c r="W123" i="9"/>
  <c r="AI123" i="9" s="1"/>
  <c r="Q122" i="9"/>
  <c r="AC122" i="9" s="1"/>
  <c r="O122" i="9"/>
  <c r="AA122" i="9" s="1"/>
  <c r="P130" i="9"/>
  <c r="AB130" i="9" s="1"/>
  <c r="O130" i="9"/>
  <c r="AA130" i="9" s="1"/>
  <c r="T128" i="9"/>
  <c r="AF128" i="9" s="1"/>
  <c r="S128" i="9"/>
  <c r="AE128" i="9" s="1"/>
  <c r="N127" i="9"/>
  <c r="Z127" i="9" s="1"/>
  <c r="W126" i="9"/>
  <c r="AI126" i="9" s="1"/>
  <c r="R125" i="9"/>
  <c r="AD125" i="9" s="1"/>
  <c r="Q125" i="9"/>
  <c r="AC125" i="9" s="1"/>
  <c r="V123" i="9"/>
  <c r="AH123" i="9" s="1"/>
  <c r="U123" i="9"/>
  <c r="AG123" i="9" s="1"/>
  <c r="P122" i="9"/>
  <c r="AB122" i="9" s="1"/>
  <c r="H22" i="10"/>
  <c r="FC22" i="10"/>
  <c r="E22" i="10"/>
  <c r="EZ22" i="10"/>
  <c r="FA22" i="10"/>
  <c r="F22" i="10"/>
  <c r="F29" i="10"/>
  <c r="FA29" i="10"/>
  <c r="FC26" i="10"/>
  <c r="H26" i="10"/>
  <c r="FC31" i="10"/>
  <c r="H31" i="10"/>
  <c r="H39" i="10"/>
  <c r="FC39" i="10"/>
  <c r="EW44" i="10"/>
  <c r="B44" i="10"/>
  <c r="B39" i="10"/>
  <c r="EW39" i="10"/>
  <c r="I42" i="10"/>
  <c r="FD42" i="10"/>
  <c r="G45" i="10"/>
  <c r="FB45" i="10"/>
  <c r="EX43" i="10"/>
  <c r="C43" i="10"/>
  <c r="FC59" i="10"/>
  <c r="H59" i="10"/>
  <c r="EZ59" i="10"/>
  <c r="E59" i="10"/>
  <c r="K52" i="10"/>
  <c r="FF52" i="10"/>
  <c r="G53" i="10"/>
  <c r="FB53" i="10"/>
  <c r="FE50" i="10"/>
  <c r="J50" i="10"/>
  <c r="G57" i="10"/>
  <c r="FB57" i="10"/>
  <c r="N64" i="5" a="1"/>
  <c r="C15" i="10"/>
  <c r="EX15" i="10"/>
  <c r="I10" i="10"/>
  <c r="FD10" i="10"/>
  <c r="G11" i="10"/>
  <c r="FB11" i="10"/>
  <c r="H16" i="10"/>
  <c r="FC16" i="10"/>
  <c r="D28" i="10"/>
  <c r="EY28" i="10"/>
  <c r="F42" i="10"/>
  <c r="FA42" i="10"/>
  <c r="I44" i="10"/>
  <c r="FD44" i="10"/>
  <c r="FB50" i="10"/>
  <c r="G50" i="10"/>
  <c r="FB54" i="10"/>
  <c r="G54" i="10"/>
  <c r="D55" i="10"/>
  <c r="EY55" i="10"/>
  <c r="D56" i="10"/>
  <c r="EY56" i="10"/>
  <c r="F52" i="10"/>
  <c r="FA52" i="10"/>
  <c r="EX59" i="10"/>
  <c r="C59" i="10"/>
  <c r="R116" i="9"/>
  <c r="AD116" i="9" s="1"/>
  <c r="V114" i="9"/>
  <c r="AH114" i="9" s="1"/>
  <c r="P113" i="9"/>
  <c r="AB113" i="9" s="1"/>
  <c r="T111" i="9"/>
  <c r="AF111" i="9" s="1"/>
  <c r="N110" i="9"/>
  <c r="Z110" i="9" s="1"/>
  <c r="R108" i="9"/>
  <c r="AD108" i="9" s="1"/>
  <c r="P116" i="9"/>
  <c r="AB116" i="9" s="1"/>
  <c r="T114" i="9"/>
  <c r="AF114" i="9" s="1"/>
  <c r="N113" i="9"/>
  <c r="Z113" i="9" s="1"/>
  <c r="R111" i="9"/>
  <c r="AD111" i="9" s="1"/>
  <c r="V109" i="9"/>
  <c r="AH109" i="9" s="1"/>
  <c r="P108" i="9"/>
  <c r="AB108" i="9" s="1"/>
  <c r="O116" i="9"/>
  <c r="AA116" i="9" s="1"/>
  <c r="S114" i="9"/>
  <c r="AE114" i="9" s="1"/>
  <c r="W112" i="9"/>
  <c r="AI112" i="9" s="1"/>
  <c r="Q111" i="9"/>
  <c r="AC111" i="9" s="1"/>
  <c r="U109" i="9"/>
  <c r="AG109" i="9" s="1"/>
  <c r="O108" i="9"/>
  <c r="AA108" i="9" s="1"/>
  <c r="N116" i="9"/>
  <c r="Z116" i="9" s="1"/>
  <c r="R114" i="9"/>
  <c r="AD114" i="9" s="1"/>
  <c r="V112" i="9"/>
  <c r="AH112" i="9" s="1"/>
  <c r="P111" i="9"/>
  <c r="AB111" i="9" s="1"/>
  <c r="T109" i="9"/>
  <c r="AF109" i="9" s="1"/>
  <c r="N108" i="9"/>
  <c r="Z108" i="9" s="1"/>
  <c r="W115" i="9"/>
  <c r="AI115" i="9" s="1"/>
  <c r="Q114" i="9"/>
  <c r="AC114" i="9" s="1"/>
  <c r="U112" i="9"/>
  <c r="AG112" i="9" s="1"/>
  <c r="O111" i="9"/>
  <c r="AA111" i="9" s="1"/>
  <c r="S109" i="9"/>
  <c r="AE109" i="9" s="1"/>
  <c r="W107" i="9"/>
  <c r="AI107" i="9" s="1"/>
  <c r="S115" i="9"/>
  <c r="AE115" i="9" s="1"/>
  <c r="W113" i="9"/>
  <c r="AI113" i="9" s="1"/>
  <c r="Q112" i="9"/>
  <c r="AC112" i="9" s="1"/>
  <c r="U110" i="9"/>
  <c r="AG110" i="9" s="1"/>
  <c r="O109" i="9"/>
  <c r="AA109" i="9" s="1"/>
  <c r="S107" i="9"/>
  <c r="AE107" i="9" s="1"/>
  <c r="U116" i="9"/>
  <c r="AG116" i="9" s="1"/>
  <c r="O115" i="9"/>
  <c r="AA115" i="9" s="1"/>
  <c r="S113" i="9"/>
  <c r="AE113" i="9" s="1"/>
  <c r="W111" i="9"/>
  <c r="AI111" i="9" s="1"/>
  <c r="Q110" i="9"/>
  <c r="AC110" i="9" s="1"/>
  <c r="U108" i="9"/>
  <c r="AG108" i="9" s="1"/>
  <c r="O107" i="9"/>
  <c r="AA107" i="9" s="1"/>
  <c r="V115" i="9"/>
  <c r="AH115" i="9" s="1"/>
  <c r="Q113" i="9"/>
  <c r="AC113" i="9" s="1"/>
  <c r="R110" i="9"/>
  <c r="AD110" i="9" s="1"/>
  <c r="R107" i="9"/>
  <c r="AD107" i="9" s="1"/>
  <c r="U115" i="9"/>
  <c r="AG115" i="9" s="1"/>
  <c r="O113" i="9"/>
  <c r="AA113" i="9" s="1"/>
  <c r="P110" i="9"/>
  <c r="AB110" i="9" s="1"/>
  <c r="Q107" i="9"/>
  <c r="AC107" i="9" s="1"/>
  <c r="T115" i="9"/>
  <c r="AF115" i="9" s="1"/>
  <c r="T112" i="9"/>
  <c r="AF112" i="9" s="1"/>
  <c r="O110" i="9"/>
  <c r="AA110" i="9" s="1"/>
  <c r="P107" i="9"/>
  <c r="AB107" i="9" s="1"/>
  <c r="R115" i="9"/>
  <c r="AD115" i="9" s="1"/>
  <c r="S112" i="9"/>
  <c r="AE112" i="9" s="1"/>
  <c r="W109" i="9"/>
  <c r="AI109" i="9" s="1"/>
  <c r="Q115" i="9"/>
  <c r="AC115" i="9" s="1"/>
  <c r="R112" i="9"/>
  <c r="AD112" i="9" s="1"/>
  <c r="R109" i="9"/>
  <c r="AD109" i="9" s="1"/>
  <c r="N107" i="9"/>
  <c r="Z107" i="9" s="1"/>
  <c r="P115" i="9"/>
  <c r="AB115" i="9" s="1"/>
  <c r="P112" i="9"/>
  <c r="AB112" i="9" s="1"/>
  <c r="Q109" i="9"/>
  <c r="AC109" i="9" s="1"/>
  <c r="N115" i="9"/>
  <c r="Z115" i="9" s="1"/>
  <c r="O112" i="9"/>
  <c r="AA112" i="9" s="1"/>
  <c r="P109" i="9"/>
  <c r="AB109" i="9" s="1"/>
  <c r="W114" i="9"/>
  <c r="AI114" i="9" s="1"/>
  <c r="N112" i="9"/>
  <c r="Z112" i="9" s="1"/>
  <c r="N109" i="9"/>
  <c r="Z109" i="9" s="1"/>
  <c r="U114" i="9"/>
  <c r="AG114" i="9" s="1"/>
  <c r="V111" i="9"/>
  <c r="AH111" i="9" s="1"/>
  <c r="W108" i="9"/>
  <c r="AI108" i="9" s="1"/>
  <c r="P114" i="9"/>
  <c r="AB114" i="9" s="1"/>
  <c r="U111" i="9"/>
  <c r="AG111" i="9" s="1"/>
  <c r="V108" i="9"/>
  <c r="AH108" i="9" s="1"/>
  <c r="O114" i="9"/>
  <c r="AA114" i="9" s="1"/>
  <c r="S111" i="9"/>
  <c r="AE111" i="9" s="1"/>
  <c r="T108" i="9"/>
  <c r="AF108" i="9" s="1"/>
  <c r="W116" i="9"/>
  <c r="AI116" i="9" s="1"/>
  <c r="N114" i="9"/>
  <c r="Z114" i="9" s="1"/>
  <c r="N111" i="9"/>
  <c r="Z111" i="9" s="1"/>
  <c r="S108" i="9"/>
  <c r="AE108" i="9" s="1"/>
  <c r="V116" i="9"/>
  <c r="AH116" i="9" s="1"/>
  <c r="V113" i="9"/>
  <c r="AH113" i="9" s="1"/>
  <c r="W110" i="9"/>
  <c r="AI110" i="9" s="1"/>
  <c r="Q108" i="9"/>
  <c r="AC108" i="9" s="1"/>
  <c r="T116" i="9"/>
  <c r="AF116" i="9" s="1"/>
  <c r="U113" i="9"/>
  <c r="AG113" i="9" s="1"/>
  <c r="V110" i="9"/>
  <c r="AH110" i="9" s="1"/>
  <c r="V107" i="9"/>
  <c r="AH107" i="9" s="1"/>
  <c r="S116" i="9"/>
  <c r="AE116" i="9" s="1"/>
  <c r="Q116" i="9"/>
  <c r="AC116" i="9" s="1"/>
  <c r="T113" i="9"/>
  <c r="AF113" i="9" s="1"/>
  <c r="R113" i="9"/>
  <c r="AD113" i="9" s="1"/>
  <c r="T110" i="9"/>
  <c r="AF110" i="9" s="1"/>
  <c r="S110" i="9"/>
  <c r="AE110" i="9" s="1"/>
  <c r="U107" i="9"/>
  <c r="AG107" i="9" s="1"/>
  <c r="T107" i="9"/>
  <c r="AF107" i="9" s="1"/>
  <c r="S73" i="9"/>
  <c r="AE73" i="9" s="1"/>
  <c r="AR73" i="9" s="1"/>
  <c r="W71" i="9"/>
  <c r="AI71" i="9" s="1"/>
  <c r="AV71" i="9" s="1"/>
  <c r="Q70" i="9"/>
  <c r="AC70" i="9" s="1"/>
  <c r="AP70" i="9" s="1"/>
  <c r="U68" i="9"/>
  <c r="AG68" i="9" s="1"/>
  <c r="AT68" i="9" s="1"/>
  <c r="O67" i="9"/>
  <c r="AA67" i="9" s="1"/>
  <c r="AN67" i="9" s="1"/>
  <c r="S65" i="9"/>
  <c r="AE65" i="9" s="1"/>
  <c r="AR65" i="9" s="1"/>
  <c r="R73" i="9"/>
  <c r="AD73" i="9" s="1"/>
  <c r="AQ73" i="9" s="1"/>
  <c r="V71" i="9"/>
  <c r="AH71" i="9" s="1"/>
  <c r="AU71" i="9" s="1"/>
  <c r="P70" i="9"/>
  <c r="AB70" i="9" s="1"/>
  <c r="AO70" i="9" s="1"/>
  <c r="T68" i="9"/>
  <c r="AF68" i="9" s="1"/>
  <c r="AS68" i="9" s="1"/>
  <c r="N67" i="9"/>
  <c r="Z67" i="9" s="1"/>
  <c r="AM67" i="9" s="1"/>
  <c r="R65" i="9"/>
  <c r="AD65" i="9" s="1"/>
  <c r="AQ65" i="9" s="1"/>
  <c r="W74" i="9"/>
  <c r="AI74" i="9" s="1"/>
  <c r="AV74" i="9" s="1"/>
  <c r="Q73" i="9"/>
  <c r="AC73" i="9" s="1"/>
  <c r="AP73" i="9" s="1"/>
  <c r="U71" i="9"/>
  <c r="AG71" i="9" s="1"/>
  <c r="AT71" i="9" s="1"/>
  <c r="O70" i="9"/>
  <c r="AA70" i="9" s="1"/>
  <c r="AN70" i="9" s="1"/>
  <c r="S68" i="9"/>
  <c r="AE68" i="9" s="1"/>
  <c r="AR68" i="9" s="1"/>
  <c r="W66" i="9"/>
  <c r="AI66" i="9" s="1"/>
  <c r="AV66" i="9" s="1"/>
  <c r="Q65" i="9"/>
  <c r="AC65" i="9" s="1"/>
  <c r="AP65" i="9" s="1"/>
  <c r="V74" i="9"/>
  <c r="AH74" i="9" s="1"/>
  <c r="AU74" i="9" s="1"/>
  <c r="P73" i="9"/>
  <c r="AB73" i="9" s="1"/>
  <c r="AO73" i="9" s="1"/>
  <c r="T71" i="9"/>
  <c r="AF71" i="9" s="1"/>
  <c r="AS71" i="9" s="1"/>
  <c r="N70" i="9"/>
  <c r="Z70" i="9" s="1"/>
  <c r="AM70" i="9" s="1"/>
  <c r="R68" i="9"/>
  <c r="AD68" i="9" s="1"/>
  <c r="AQ68" i="9" s="1"/>
  <c r="V66" i="9"/>
  <c r="AH66" i="9" s="1"/>
  <c r="AU66" i="9" s="1"/>
  <c r="P65" i="9"/>
  <c r="AB65" i="9" s="1"/>
  <c r="AO65" i="9" s="1"/>
  <c r="U74" i="9"/>
  <c r="AG74" i="9" s="1"/>
  <c r="AT74" i="9" s="1"/>
  <c r="O73" i="9"/>
  <c r="AA73" i="9" s="1"/>
  <c r="AN73" i="9" s="1"/>
  <c r="S71" i="9"/>
  <c r="AE71" i="9" s="1"/>
  <c r="AR71" i="9" s="1"/>
  <c r="W69" i="9"/>
  <c r="AI69" i="9" s="1"/>
  <c r="AV69" i="9" s="1"/>
  <c r="Q68" i="9"/>
  <c r="AC68" i="9" s="1"/>
  <c r="AP68" i="9" s="1"/>
  <c r="U66" i="9"/>
  <c r="AG66" i="9" s="1"/>
  <c r="AT66" i="9" s="1"/>
  <c r="O65" i="9"/>
  <c r="AA65" i="9" s="1"/>
  <c r="AN65" i="9" s="1"/>
  <c r="T74" i="9"/>
  <c r="AF74" i="9" s="1"/>
  <c r="AS74" i="9" s="1"/>
  <c r="N73" i="9"/>
  <c r="Z73" i="9" s="1"/>
  <c r="AM73" i="9" s="1"/>
  <c r="R71" i="9"/>
  <c r="AD71" i="9" s="1"/>
  <c r="AQ71" i="9" s="1"/>
  <c r="V69" i="9"/>
  <c r="AH69" i="9" s="1"/>
  <c r="AU69" i="9" s="1"/>
  <c r="P68" i="9"/>
  <c r="AB68" i="9" s="1"/>
  <c r="AO68" i="9" s="1"/>
  <c r="T66" i="9"/>
  <c r="AF66" i="9" s="1"/>
  <c r="AS66" i="9" s="1"/>
  <c r="S74" i="9"/>
  <c r="AE74" i="9" s="1"/>
  <c r="AR74" i="9" s="1"/>
  <c r="W72" i="9"/>
  <c r="AI72" i="9" s="1"/>
  <c r="AV72" i="9" s="1"/>
  <c r="Q71" i="9"/>
  <c r="AC71" i="9" s="1"/>
  <c r="AP71" i="9" s="1"/>
  <c r="U69" i="9"/>
  <c r="AG69" i="9" s="1"/>
  <c r="AT69" i="9" s="1"/>
  <c r="O68" i="9"/>
  <c r="AA68" i="9" s="1"/>
  <c r="AN68" i="9" s="1"/>
  <c r="S66" i="9"/>
  <c r="AE66" i="9" s="1"/>
  <c r="AR66" i="9" s="1"/>
  <c r="N65" i="9"/>
  <c r="Z65" i="9" s="1"/>
  <c r="AM65" i="9" s="1"/>
  <c r="R74" i="9"/>
  <c r="AD74" i="9" s="1"/>
  <c r="AQ74" i="9" s="1"/>
  <c r="V72" i="9"/>
  <c r="AH72" i="9" s="1"/>
  <c r="AU72" i="9" s="1"/>
  <c r="P71" i="9"/>
  <c r="AB71" i="9" s="1"/>
  <c r="AO71" i="9" s="1"/>
  <c r="T69" i="9"/>
  <c r="AF69" i="9" s="1"/>
  <c r="AS69" i="9" s="1"/>
  <c r="Q74" i="9"/>
  <c r="AC74" i="9" s="1"/>
  <c r="AP74" i="9" s="1"/>
  <c r="U72" i="9"/>
  <c r="AG72" i="9" s="1"/>
  <c r="AT72" i="9" s="1"/>
  <c r="O71" i="9"/>
  <c r="AA71" i="9" s="1"/>
  <c r="AN71" i="9" s="1"/>
  <c r="S69" i="9"/>
  <c r="AE69" i="9" s="1"/>
  <c r="AR69" i="9" s="1"/>
  <c r="W67" i="9"/>
  <c r="AI67" i="9" s="1"/>
  <c r="AV67" i="9" s="1"/>
  <c r="Q66" i="9"/>
  <c r="AC66" i="9" s="1"/>
  <c r="AP66" i="9" s="1"/>
  <c r="P74" i="9"/>
  <c r="AB74" i="9" s="1"/>
  <c r="AO74" i="9" s="1"/>
  <c r="T72" i="9"/>
  <c r="AF72" i="9" s="1"/>
  <c r="AS72" i="9" s="1"/>
  <c r="N71" i="9"/>
  <c r="Z71" i="9" s="1"/>
  <c r="AM71" i="9" s="1"/>
  <c r="R69" i="9"/>
  <c r="AD69" i="9" s="1"/>
  <c r="AQ69" i="9" s="1"/>
  <c r="V67" i="9"/>
  <c r="AH67" i="9" s="1"/>
  <c r="AU67" i="9" s="1"/>
  <c r="P66" i="9"/>
  <c r="AB66" i="9" s="1"/>
  <c r="AO66" i="9" s="1"/>
  <c r="O74" i="9"/>
  <c r="AA74" i="9" s="1"/>
  <c r="AN74" i="9" s="1"/>
  <c r="S72" i="9"/>
  <c r="AE72" i="9" s="1"/>
  <c r="AR72" i="9" s="1"/>
  <c r="W70" i="9"/>
  <c r="AI70" i="9" s="1"/>
  <c r="AV70" i="9" s="1"/>
  <c r="Q69" i="9"/>
  <c r="AC69" i="9" s="1"/>
  <c r="AP69" i="9" s="1"/>
  <c r="U67" i="9"/>
  <c r="AG67" i="9" s="1"/>
  <c r="AT67" i="9" s="1"/>
  <c r="O66" i="9"/>
  <c r="AA66" i="9" s="1"/>
  <c r="AN66" i="9" s="1"/>
  <c r="N74" i="9"/>
  <c r="Z74" i="9" s="1"/>
  <c r="AM74" i="9" s="1"/>
  <c r="R72" i="9"/>
  <c r="AD72" i="9" s="1"/>
  <c r="AQ72" i="9" s="1"/>
  <c r="V70" i="9"/>
  <c r="AH70" i="9" s="1"/>
  <c r="AU70" i="9" s="1"/>
  <c r="P69" i="9"/>
  <c r="AB69" i="9" s="1"/>
  <c r="AO69" i="9" s="1"/>
  <c r="T67" i="9"/>
  <c r="AF67" i="9" s="1"/>
  <c r="AS67" i="9" s="1"/>
  <c r="N66" i="9"/>
  <c r="Z66" i="9" s="1"/>
  <c r="AM66" i="9" s="1"/>
  <c r="W73" i="9"/>
  <c r="AI73" i="9" s="1"/>
  <c r="AV73" i="9" s="1"/>
  <c r="Q72" i="9"/>
  <c r="AC72" i="9" s="1"/>
  <c r="AP72" i="9" s="1"/>
  <c r="U70" i="9"/>
  <c r="AG70" i="9" s="1"/>
  <c r="AT70" i="9" s="1"/>
  <c r="O69" i="9"/>
  <c r="AA69" i="9" s="1"/>
  <c r="AN69" i="9" s="1"/>
  <c r="S67" i="9"/>
  <c r="AE67" i="9" s="1"/>
  <c r="AR67" i="9" s="1"/>
  <c r="W65" i="9"/>
  <c r="AI65" i="9" s="1"/>
  <c r="AV65" i="9" s="1"/>
  <c r="R67" i="9"/>
  <c r="AD67" i="9" s="1"/>
  <c r="AQ67" i="9" s="1"/>
  <c r="Q67" i="9"/>
  <c r="AC67" i="9" s="1"/>
  <c r="AP67" i="9" s="1"/>
  <c r="P67" i="9"/>
  <c r="AB67" i="9" s="1"/>
  <c r="AO67" i="9" s="1"/>
  <c r="V73" i="9"/>
  <c r="AH73" i="9" s="1"/>
  <c r="AU73" i="9" s="1"/>
  <c r="R66" i="9"/>
  <c r="AD66" i="9" s="1"/>
  <c r="AQ66" i="9" s="1"/>
  <c r="U73" i="9"/>
  <c r="AG73" i="9" s="1"/>
  <c r="AT73" i="9" s="1"/>
  <c r="V65" i="9"/>
  <c r="AH65" i="9" s="1"/>
  <c r="AU65" i="9" s="1"/>
  <c r="T73" i="9"/>
  <c r="AF73" i="9" s="1"/>
  <c r="AS73" i="9" s="1"/>
  <c r="U65" i="9"/>
  <c r="AG65" i="9" s="1"/>
  <c r="AT65" i="9" s="1"/>
  <c r="P72" i="9"/>
  <c r="AB72" i="9" s="1"/>
  <c r="AO72" i="9" s="1"/>
  <c r="T65" i="9"/>
  <c r="AF65" i="9" s="1"/>
  <c r="AS65" i="9" s="1"/>
  <c r="O72" i="9"/>
  <c r="AA72" i="9" s="1"/>
  <c r="AN72" i="9" s="1"/>
  <c r="N72" i="9"/>
  <c r="Z72" i="9" s="1"/>
  <c r="AM72" i="9" s="1"/>
  <c r="T70" i="9"/>
  <c r="AF70" i="9" s="1"/>
  <c r="AS70" i="9" s="1"/>
  <c r="S70" i="9"/>
  <c r="AE70" i="9" s="1"/>
  <c r="AR70" i="9" s="1"/>
  <c r="R70" i="9"/>
  <c r="AD70" i="9" s="1"/>
  <c r="AQ70" i="9" s="1"/>
  <c r="N69" i="9"/>
  <c r="Z69" i="9" s="1"/>
  <c r="AM69" i="9" s="1"/>
  <c r="W68" i="9"/>
  <c r="AI68" i="9" s="1"/>
  <c r="AV68" i="9" s="1"/>
  <c r="V68" i="9"/>
  <c r="AH68" i="9" s="1"/>
  <c r="AU68" i="9" s="1"/>
  <c r="N68" i="9"/>
  <c r="Z68" i="9" s="1"/>
  <c r="AM68" i="9" s="1"/>
  <c r="D9" i="10"/>
  <c r="EY9" i="10"/>
  <c r="FC17" i="10"/>
  <c r="H17" i="10"/>
  <c r="FF13" i="10"/>
  <c r="K13" i="10"/>
  <c r="EX13" i="10"/>
  <c r="C13" i="10"/>
  <c r="EY17" i="10"/>
  <c r="D17" i="10"/>
  <c r="G25" i="10"/>
  <c r="FB25" i="10"/>
  <c r="EW40" i="10"/>
  <c r="B40" i="10"/>
  <c r="J29" i="10"/>
  <c r="FE29" i="10"/>
  <c r="K36" i="10"/>
  <c r="FF36" i="10"/>
  <c r="T87" i="9"/>
  <c r="AF87" i="9" s="1"/>
  <c r="AS87" i="9" s="1"/>
  <c r="N86" i="9"/>
  <c r="Z86" i="9" s="1"/>
  <c r="AM86" i="9" s="1"/>
  <c r="R84" i="9"/>
  <c r="AD84" i="9" s="1"/>
  <c r="AQ84" i="9" s="1"/>
  <c r="V82" i="9"/>
  <c r="AH82" i="9" s="1"/>
  <c r="AU82" i="9" s="1"/>
  <c r="P81" i="9"/>
  <c r="AB81" i="9" s="1"/>
  <c r="AO81" i="9" s="1"/>
  <c r="T79" i="9"/>
  <c r="AF79" i="9" s="1"/>
  <c r="AS79" i="9" s="1"/>
  <c r="S87" i="9"/>
  <c r="AE87" i="9" s="1"/>
  <c r="AR87" i="9" s="1"/>
  <c r="W85" i="9"/>
  <c r="AI85" i="9" s="1"/>
  <c r="AV85" i="9" s="1"/>
  <c r="Q84" i="9"/>
  <c r="AC84" i="9" s="1"/>
  <c r="AP84" i="9" s="1"/>
  <c r="U82" i="9"/>
  <c r="AG82" i="9" s="1"/>
  <c r="AT82" i="9" s="1"/>
  <c r="O81" i="9"/>
  <c r="AA81" i="9" s="1"/>
  <c r="AN81" i="9" s="1"/>
  <c r="S79" i="9"/>
  <c r="AE79" i="9" s="1"/>
  <c r="AR79" i="9" s="1"/>
  <c r="R87" i="9"/>
  <c r="AD87" i="9" s="1"/>
  <c r="AQ87" i="9" s="1"/>
  <c r="V85" i="9"/>
  <c r="AH85" i="9" s="1"/>
  <c r="AU85" i="9" s="1"/>
  <c r="P84" i="9"/>
  <c r="AB84" i="9" s="1"/>
  <c r="AO84" i="9" s="1"/>
  <c r="T82" i="9"/>
  <c r="AF82" i="9" s="1"/>
  <c r="AS82" i="9" s="1"/>
  <c r="N81" i="9"/>
  <c r="Z81" i="9" s="1"/>
  <c r="AM81" i="9" s="1"/>
  <c r="R79" i="9"/>
  <c r="AD79" i="9" s="1"/>
  <c r="AQ79" i="9" s="1"/>
  <c r="W88" i="9"/>
  <c r="AI88" i="9" s="1"/>
  <c r="AV88" i="9" s="1"/>
  <c r="Q87" i="9"/>
  <c r="AC87" i="9" s="1"/>
  <c r="AP87" i="9" s="1"/>
  <c r="U85" i="9"/>
  <c r="AG85" i="9" s="1"/>
  <c r="AT85" i="9" s="1"/>
  <c r="O84" i="9"/>
  <c r="AA84" i="9" s="1"/>
  <c r="AN84" i="9" s="1"/>
  <c r="S82" i="9"/>
  <c r="AE82" i="9" s="1"/>
  <c r="AR82" i="9" s="1"/>
  <c r="W80" i="9"/>
  <c r="AI80" i="9" s="1"/>
  <c r="AV80" i="9" s="1"/>
  <c r="Q79" i="9"/>
  <c r="AC79" i="9" s="1"/>
  <c r="AP79" i="9" s="1"/>
  <c r="V88" i="9"/>
  <c r="AH88" i="9" s="1"/>
  <c r="AU88" i="9" s="1"/>
  <c r="P87" i="9"/>
  <c r="AB87" i="9" s="1"/>
  <c r="AO87" i="9" s="1"/>
  <c r="T85" i="9"/>
  <c r="AF85" i="9" s="1"/>
  <c r="AS85" i="9" s="1"/>
  <c r="N84" i="9"/>
  <c r="Z84" i="9" s="1"/>
  <c r="AM84" i="9" s="1"/>
  <c r="R82" i="9"/>
  <c r="AD82" i="9" s="1"/>
  <c r="AQ82" i="9" s="1"/>
  <c r="V80" i="9"/>
  <c r="AH80" i="9" s="1"/>
  <c r="AU80" i="9" s="1"/>
  <c r="P79" i="9"/>
  <c r="AB79" i="9" s="1"/>
  <c r="AO79" i="9" s="1"/>
  <c r="U88" i="9"/>
  <c r="AG88" i="9" s="1"/>
  <c r="AT88" i="9" s="1"/>
  <c r="O87" i="9"/>
  <c r="AA87" i="9" s="1"/>
  <c r="AN87" i="9" s="1"/>
  <c r="S85" i="9"/>
  <c r="AE85" i="9" s="1"/>
  <c r="AR85" i="9" s="1"/>
  <c r="W83" i="9"/>
  <c r="AI83" i="9" s="1"/>
  <c r="AV83" i="9" s="1"/>
  <c r="Q82" i="9"/>
  <c r="AC82" i="9" s="1"/>
  <c r="AP82" i="9" s="1"/>
  <c r="U80" i="9"/>
  <c r="AG80" i="9" s="1"/>
  <c r="AT80" i="9" s="1"/>
  <c r="O79" i="9"/>
  <c r="AA79" i="9" s="1"/>
  <c r="AN79" i="9" s="1"/>
  <c r="T88" i="9"/>
  <c r="AF88" i="9" s="1"/>
  <c r="AS88" i="9" s="1"/>
  <c r="N87" i="9"/>
  <c r="Z87" i="9" s="1"/>
  <c r="AM87" i="9" s="1"/>
  <c r="R85" i="9"/>
  <c r="AD85" i="9" s="1"/>
  <c r="AQ85" i="9" s="1"/>
  <c r="V83" i="9"/>
  <c r="AH83" i="9" s="1"/>
  <c r="AU83" i="9" s="1"/>
  <c r="P82" i="9"/>
  <c r="AB82" i="9" s="1"/>
  <c r="AO82" i="9" s="1"/>
  <c r="T80" i="9"/>
  <c r="AF80" i="9" s="1"/>
  <c r="AS80" i="9" s="1"/>
  <c r="S88" i="9"/>
  <c r="AE88" i="9" s="1"/>
  <c r="AR88" i="9" s="1"/>
  <c r="W86" i="9"/>
  <c r="AI86" i="9" s="1"/>
  <c r="AV86" i="9" s="1"/>
  <c r="Q85" i="9"/>
  <c r="AC85" i="9" s="1"/>
  <c r="AP85" i="9" s="1"/>
  <c r="U83" i="9"/>
  <c r="AG83" i="9" s="1"/>
  <c r="AT83" i="9" s="1"/>
  <c r="O82" i="9"/>
  <c r="AA82" i="9" s="1"/>
  <c r="AN82" i="9" s="1"/>
  <c r="S80" i="9"/>
  <c r="AE80" i="9" s="1"/>
  <c r="AR80" i="9" s="1"/>
  <c r="N79" i="9"/>
  <c r="Z79" i="9" s="1"/>
  <c r="AM79" i="9" s="1"/>
  <c r="R88" i="9"/>
  <c r="AD88" i="9" s="1"/>
  <c r="AQ88" i="9" s="1"/>
  <c r="V86" i="9"/>
  <c r="AH86" i="9" s="1"/>
  <c r="AU86" i="9" s="1"/>
  <c r="P85" i="9"/>
  <c r="AB85" i="9" s="1"/>
  <c r="AO85" i="9" s="1"/>
  <c r="T83" i="9"/>
  <c r="AF83" i="9" s="1"/>
  <c r="AS83" i="9" s="1"/>
  <c r="N82" i="9"/>
  <c r="Z82" i="9" s="1"/>
  <c r="AM82" i="9" s="1"/>
  <c r="R80" i="9"/>
  <c r="AD80" i="9" s="1"/>
  <c r="AQ80" i="9" s="1"/>
  <c r="Q88" i="9"/>
  <c r="AC88" i="9" s="1"/>
  <c r="AP88" i="9" s="1"/>
  <c r="U86" i="9"/>
  <c r="AG86" i="9" s="1"/>
  <c r="AT86" i="9" s="1"/>
  <c r="O85" i="9"/>
  <c r="AA85" i="9" s="1"/>
  <c r="AN85" i="9" s="1"/>
  <c r="S83" i="9"/>
  <c r="AE83" i="9" s="1"/>
  <c r="AR83" i="9" s="1"/>
  <c r="W81" i="9"/>
  <c r="AI81" i="9" s="1"/>
  <c r="AV81" i="9" s="1"/>
  <c r="Q80" i="9"/>
  <c r="AC80" i="9" s="1"/>
  <c r="AP80" i="9" s="1"/>
  <c r="P88" i="9"/>
  <c r="AB88" i="9" s="1"/>
  <c r="AO88" i="9" s="1"/>
  <c r="T86" i="9"/>
  <c r="AF86" i="9" s="1"/>
  <c r="AS86" i="9" s="1"/>
  <c r="N85" i="9"/>
  <c r="Z85" i="9" s="1"/>
  <c r="AM85" i="9" s="1"/>
  <c r="R83" i="9"/>
  <c r="AD83" i="9" s="1"/>
  <c r="AQ83" i="9" s="1"/>
  <c r="V81" i="9"/>
  <c r="AH81" i="9" s="1"/>
  <c r="AU81" i="9" s="1"/>
  <c r="P80" i="9"/>
  <c r="AB80" i="9" s="1"/>
  <c r="AO80" i="9" s="1"/>
  <c r="O88" i="9"/>
  <c r="AA88" i="9" s="1"/>
  <c r="AN88" i="9" s="1"/>
  <c r="S86" i="9"/>
  <c r="AE86" i="9" s="1"/>
  <c r="AR86" i="9" s="1"/>
  <c r="W84" i="9"/>
  <c r="AI84" i="9" s="1"/>
  <c r="AV84" i="9" s="1"/>
  <c r="Q83" i="9"/>
  <c r="AC83" i="9" s="1"/>
  <c r="AP83" i="9" s="1"/>
  <c r="U81" i="9"/>
  <c r="AG81" i="9" s="1"/>
  <c r="AT81" i="9" s="1"/>
  <c r="O80" i="9"/>
  <c r="AA80" i="9" s="1"/>
  <c r="AN80" i="9" s="1"/>
  <c r="N88" i="9"/>
  <c r="Z88" i="9" s="1"/>
  <c r="AM88" i="9" s="1"/>
  <c r="R86" i="9"/>
  <c r="AD86" i="9" s="1"/>
  <c r="AQ86" i="9" s="1"/>
  <c r="V84" i="9"/>
  <c r="AH84" i="9" s="1"/>
  <c r="AU84" i="9" s="1"/>
  <c r="P83" i="9"/>
  <c r="AB83" i="9" s="1"/>
  <c r="AO83" i="9" s="1"/>
  <c r="T81" i="9"/>
  <c r="AF81" i="9" s="1"/>
  <c r="AS81" i="9" s="1"/>
  <c r="N80" i="9"/>
  <c r="Z80" i="9" s="1"/>
  <c r="AM80" i="9" s="1"/>
  <c r="W87" i="9"/>
  <c r="AI87" i="9" s="1"/>
  <c r="AV87" i="9" s="1"/>
  <c r="Q86" i="9"/>
  <c r="AC86" i="9" s="1"/>
  <c r="AP86" i="9" s="1"/>
  <c r="U84" i="9"/>
  <c r="AG84" i="9" s="1"/>
  <c r="AT84" i="9" s="1"/>
  <c r="O83" i="9"/>
  <c r="AA83" i="9" s="1"/>
  <c r="AN83" i="9" s="1"/>
  <c r="S81" i="9"/>
  <c r="AE81" i="9" s="1"/>
  <c r="AR81" i="9" s="1"/>
  <c r="W79" i="9"/>
  <c r="AI79" i="9" s="1"/>
  <c r="AV79" i="9" s="1"/>
  <c r="V79" i="9"/>
  <c r="AH79" i="9" s="1"/>
  <c r="AU79" i="9" s="1"/>
  <c r="U79" i="9"/>
  <c r="AG79" i="9" s="1"/>
  <c r="AT79" i="9" s="1"/>
  <c r="V87" i="9"/>
  <c r="AH87" i="9" s="1"/>
  <c r="AU87" i="9" s="1"/>
  <c r="U87" i="9"/>
  <c r="AG87" i="9" s="1"/>
  <c r="AT87" i="9" s="1"/>
  <c r="P86" i="9"/>
  <c r="AB86" i="9" s="1"/>
  <c r="AO86" i="9" s="1"/>
  <c r="O86" i="9"/>
  <c r="AA86" i="9" s="1"/>
  <c r="AN86" i="9" s="1"/>
  <c r="T84" i="9"/>
  <c r="AF84" i="9" s="1"/>
  <c r="AS84" i="9" s="1"/>
  <c r="S84" i="9"/>
  <c r="AE84" i="9" s="1"/>
  <c r="AR84" i="9" s="1"/>
  <c r="N83" i="9"/>
  <c r="Z83" i="9" s="1"/>
  <c r="AM83" i="9" s="1"/>
  <c r="W82" i="9"/>
  <c r="AI82" i="9" s="1"/>
  <c r="AV82" i="9" s="1"/>
  <c r="R81" i="9"/>
  <c r="AD81" i="9" s="1"/>
  <c r="AQ81" i="9" s="1"/>
  <c r="Q81" i="9"/>
  <c r="AC81" i="9" s="1"/>
  <c r="AP81" i="9" s="1"/>
  <c r="I51" i="10"/>
  <c r="FD51" i="10"/>
  <c r="G59" i="10"/>
  <c r="FB59" i="10"/>
  <c r="K57" i="10"/>
  <c r="FF57" i="10"/>
  <c r="G58" i="10"/>
  <c r="FB58" i="10"/>
  <c r="B54" i="10"/>
  <c r="EW54" i="10"/>
  <c r="EY51" i="10"/>
  <c r="D51" i="10"/>
  <c r="V101" i="9"/>
  <c r="AH101" i="9" s="1"/>
  <c r="AU101" i="9" s="1"/>
  <c r="P100" i="9"/>
  <c r="AB100" i="9" s="1"/>
  <c r="AO100" i="9" s="1"/>
  <c r="T98" i="9"/>
  <c r="AF98" i="9" s="1"/>
  <c r="AS98" i="9" s="1"/>
  <c r="N97" i="9"/>
  <c r="Z97" i="9" s="1"/>
  <c r="AM97" i="9" s="1"/>
  <c r="R95" i="9"/>
  <c r="AD95" i="9" s="1"/>
  <c r="AQ95" i="9" s="1"/>
  <c r="V93" i="9"/>
  <c r="AH93" i="9" s="1"/>
  <c r="AU93" i="9" s="1"/>
  <c r="U101" i="9"/>
  <c r="AG101" i="9" s="1"/>
  <c r="AT101" i="9" s="1"/>
  <c r="O100" i="9"/>
  <c r="AA100" i="9" s="1"/>
  <c r="AN100" i="9" s="1"/>
  <c r="S98" i="9"/>
  <c r="AE98" i="9" s="1"/>
  <c r="AR98" i="9" s="1"/>
  <c r="W96" i="9"/>
  <c r="AI96" i="9" s="1"/>
  <c r="AV96" i="9" s="1"/>
  <c r="Q95" i="9"/>
  <c r="AC95" i="9" s="1"/>
  <c r="AP95" i="9" s="1"/>
  <c r="U93" i="9"/>
  <c r="AG93" i="9" s="1"/>
  <c r="AT93" i="9" s="1"/>
  <c r="T101" i="9"/>
  <c r="AF101" i="9" s="1"/>
  <c r="AS101" i="9" s="1"/>
  <c r="N100" i="9"/>
  <c r="Z100" i="9" s="1"/>
  <c r="AM100" i="9" s="1"/>
  <c r="R98" i="9"/>
  <c r="AD98" i="9" s="1"/>
  <c r="AQ98" i="9" s="1"/>
  <c r="V96" i="9"/>
  <c r="AH96" i="9" s="1"/>
  <c r="AU96" i="9" s="1"/>
  <c r="P95" i="9"/>
  <c r="AB95" i="9" s="1"/>
  <c r="AO95" i="9" s="1"/>
  <c r="T93" i="9"/>
  <c r="AF93" i="9" s="1"/>
  <c r="AS93" i="9" s="1"/>
  <c r="S101" i="9"/>
  <c r="AE101" i="9" s="1"/>
  <c r="AR101" i="9" s="1"/>
  <c r="W99" i="9"/>
  <c r="AI99" i="9" s="1"/>
  <c r="AV99" i="9" s="1"/>
  <c r="Q98" i="9"/>
  <c r="AC98" i="9" s="1"/>
  <c r="AP98" i="9" s="1"/>
  <c r="U96" i="9"/>
  <c r="AG96" i="9" s="1"/>
  <c r="AT96" i="9" s="1"/>
  <c r="O95" i="9"/>
  <c r="AA95" i="9" s="1"/>
  <c r="AN95" i="9" s="1"/>
  <c r="S93" i="9"/>
  <c r="AE93" i="9" s="1"/>
  <c r="AR93" i="9" s="1"/>
  <c r="R101" i="9"/>
  <c r="AD101" i="9" s="1"/>
  <c r="AQ101" i="9" s="1"/>
  <c r="V99" i="9"/>
  <c r="AH99" i="9" s="1"/>
  <c r="AU99" i="9" s="1"/>
  <c r="P98" i="9"/>
  <c r="AB98" i="9" s="1"/>
  <c r="AO98" i="9" s="1"/>
  <c r="T96" i="9"/>
  <c r="AF96" i="9" s="1"/>
  <c r="AS96" i="9" s="1"/>
  <c r="N95" i="9"/>
  <c r="Z95" i="9" s="1"/>
  <c r="AM95" i="9" s="1"/>
  <c r="R93" i="9"/>
  <c r="AD93" i="9" s="1"/>
  <c r="AQ93" i="9" s="1"/>
  <c r="W102" i="9"/>
  <c r="AI102" i="9" s="1"/>
  <c r="AV102" i="9" s="1"/>
  <c r="Q101" i="9"/>
  <c r="AC101" i="9" s="1"/>
  <c r="AP101" i="9" s="1"/>
  <c r="U99" i="9"/>
  <c r="AG99" i="9" s="1"/>
  <c r="AT99" i="9" s="1"/>
  <c r="O98" i="9"/>
  <c r="AA98" i="9" s="1"/>
  <c r="AN98" i="9" s="1"/>
  <c r="S96" i="9"/>
  <c r="AE96" i="9" s="1"/>
  <c r="AR96" i="9" s="1"/>
  <c r="W94" i="9"/>
  <c r="AI94" i="9" s="1"/>
  <c r="AV94" i="9" s="1"/>
  <c r="Q93" i="9"/>
  <c r="AC93" i="9" s="1"/>
  <c r="AP93" i="9" s="1"/>
  <c r="V102" i="9"/>
  <c r="AH102" i="9" s="1"/>
  <c r="AU102" i="9" s="1"/>
  <c r="P101" i="9"/>
  <c r="AB101" i="9" s="1"/>
  <c r="AO101" i="9" s="1"/>
  <c r="T99" i="9"/>
  <c r="AF99" i="9" s="1"/>
  <c r="AS99" i="9" s="1"/>
  <c r="N98" i="9"/>
  <c r="Z98" i="9" s="1"/>
  <c r="AM98" i="9" s="1"/>
  <c r="R96" i="9"/>
  <c r="AD96" i="9" s="1"/>
  <c r="AQ96" i="9" s="1"/>
  <c r="V94" i="9"/>
  <c r="AH94" i="9" s="1"/>
  <c r="AU94" i="9" s="1"/>
  <c r="P93" i="9"/>
  <c r="AB93" i="9" s="1"/>
  <c r="AO93" i="9" s="1"/>
  <c r="U102" i="9"/>
  <c r="AG102" i="9" s="1"/>
  <c r="AT102" i="9" s="1"/>
  <c r="O101" i="9"/>
  <c r="AA101" i="9" s="1"/>
  <c r="AN101" i="9" s="1"/>
  <c r="S99" i="9"/>
  <c r="AE99" i="9" s="1"/>
  <c r="AR99" i="9" s="1"/>
  <c r="W97" i="9"/>
  <c r="AI97" i="9" s="1"/>
  <c r="AV97" i="9" s="1"/>
  <c r="Q96" i="9"/>
  <c r="AC96" i="9" s="1"/>
  <c r="AP96" i="9" s="1"/>
  <c r="U94" i="9"/>
  <c r="AG94" i="9" s="1"/>
  <c r="AT94" i="9" s="1"/>
  <c r="O93" i="9"/>
  <c r="AA93" i="9" s="1"/>
  <c r="AN93" i="9" s="1"/>
  <c r="T102" i="9"/>
  <c r="AF102" i="9" s="1"/>
  <c r="AS102" i="9" s="1"/>
  <c r="N101" i="9"/>
  <c r="Z101" i="9" s="1"/>
  <c r="AM101" i="9" s="1"/>
  <c r="R99" i="9"/>
  <c r="AD99" i="9" s="1"/>
  <c r="AQ99" i="9" s="1"/>
  <c r="V97" i="9"/>
  <c r="AH97" i="9" s="1"/>
  <c r="AU97" i="9" s="1"/>
  <c r="P96" i="9"/>
  <c r="AB96" i="9" s="1"/>
  <c r="AO96" i="9" s="1"/>
  <c r="T94" i="9"/>
  <c r="AF94" i="9" s="1"/>
  <c r="AS94" i="9" s="1"/>
  <c r="S102" i="9"/>
  <c r="AE102" i="9" s="1"/>
  <c r="AR102" i="9" s="1"/>
  <c r="W100" i="9"/>
  <c r="AI100" i="9" s="1"/>
  <c r="AV100" i="9" s="1"/>
  <c r="Q99" i="9"/>
  <c r="AC99" i="9" s="1"/>
  <c r="AP99" i="9" s="1"/>
  <c r="U97" i="9"/>
  <c r="AG97" i="9" s="1"/>
  <c r="AT97" i="9" s="1"/>
  <c r="O96" i="9"/>
  <c r="AA96" i="9" s="1"/>
  <c r="AN96" i="9" s="1"/>
  <c r="S94" i="9"/>
  <c r="AE94" i="9" s="1"/>
  <c r="AR94" i="9" s="1"/>
  <c r="N93" i="9"/>
  <c r="Z93" i="9" s="1"/>
  <c r="AM93" i="9" s="1"/>
  <c r="R102" i="9"/>
  <c r="AD102" i="9" s="1"/>
  <c r="AQ102" i="9" s="1"/>
  <c r="V100" i="9"/>
  <c r="AH100" i="9" s="1"/>
  <c r="AU100" i="9" s="1"/>
  <c r="P99" i="9"/>
  <c r="AB99" i="9" s="1"/>
  <c r="AO99" i="9" s="1"/>
  <c r="T97" i="9"/>
  <c r="AF97" i="9" s="1"/>
  <c r="AS97" i="9" s="1"/>
  <c r="N96" i="9"/>
  <c r="Z96" i="9" s="1"/>
  <c r="AM96" i="9" s="1"/>
  <c r="R94" i="9"/>
  <c r="AD94" i="9" s="1"/>
  <c r="AQ94" i="9" s="1"/>
  <c r="Q102" i="9"/>
  <c r="AC102" i="9" s="1"/>
  <c r="AP102" i="9" s="1"/>
  <c r="U100" i="9"/>
  <c r="AG100" i="9" s="1"/>
  <c r="AT100" i="9" s="1"/>
  <c r="O99" i="9"/>
  <c r="AA99" i="9" s="1"/>
  <c r="AN99" i="9" s="1"/>
  <c r="S97" i="9"/>
  <c r="AE97" i="9" s="1"/>
  <c r="AR97" i="9" s="1"/>
  <c r="W95" i="9"/>
  <c r="AI95" i="9" s="1"/>
  <c r="AV95" i="9" s="1"/>
  <c r="Q94" i="9"/>
  <c r="AC94" i="9" s="1"/>
  <c r="AP94" i="9" s="1"/>
  <c r="P102" i="9"/>
  <c r="AB102" i="9" s="1"/>
  <c r="AO102" i="9" s="1"/>
  <c r="T100" i="9"/>
  <c r="AF100" i="9" s="1"/>
  <c r="AS100" i="9" s="1"/>
  <c r="N99" i="9"/>
  <c r="Z99" i="9" s="1"/>
  <c r="AM99" i="9" s="1"/>
  <c r="R97" i="9"/>
  <c r="AD97" i="9" s="1"/>
  <c r="AQ97" i="9" s="1"/>
  <c r="V95" i="9"/>
  <c r="AH95" i="9" s="1"/>
  <c r="AU95" i="9" s="1"/>
  <c r="P94" i="9"/>
  <c r="AB94" i="9" s="1"/>
  <c r="AO94" i="9" s="1"/>
  <c r="O102" i="9"/>
  <c r="AA102" i="9" s="1"/>
  <c r="AN102" i="9" s="1"/>
  <c r="S100" i="9"/>
  <c r="AE100" i="9" s="1"/>
  <c r="AR100" i="9" s="1"/>
  <c r="W98" i="9"/>
  <c r="AI98" i="9" s="1"/>
  <c r="AV98" i="9" s="1"/>
  <c r="Q97" i="9"/>
  <c r="AC97" i="9" s="1"/>
  <c r="AP97" i="9" s="1"/>
  <c r="U95" i="9"/>
  <c r="AG95" i="9" s="1"/>
  <c r="AT95" i="9" s="1"/>
  <c r="O94" i="9"/>
  <c r="AA94" i="9" s="1"/>
  <c r="AN94" i="9" s="1"/>
  <c r="N102" i="9"/>
  <c r="Z102" i="9" s="1"/>
  <c r="AM102" i="9" s="1"/>
  <c r="W101" i="9"/>
  <c r="AI101" i="9" s="1"/>
  <c r="AV101" i="9" s="1"/>
  <c r="R100" i="9"/>
  <c r="AD100" i="9" s="1"/>
  <c r="AQ100" i="9" s="1"/>
  <c r="Q100" i="9"/>
  <c r="AC100" i="9" s="1"/>
  <c r="AP100" i="9" s="1"/>
  <c r="V98" i="9"/>
  <c r="AH98" i="9" s="1"/>
  <c r="AU98" i="9" s="1"/>
  <c r="U98" i="9"/>
  <c r="AG98" i="9" s="1"/>
  <c r="AT98" i="9" s="1"/>
  <c r="P97" i="9"/>
  <c r="AB97" i="9" s="1"/>
  <c r="AO97" i="9" s="1"/>
  <c r="O97" i="9"/>
  <c r="AA97" i="9" s="1"/>
  <c r="AN97" i="9" s="1"/>
  <c r="T95" i="9"/>
  <c r="AF95" i="9" s="1"/>
  <c r="AS95" i="9" s="1"/>
  <c r="S95" i="9"/>
  <c r="AE95" i="9" s="1"/>
  <c r="AR95" i="9" s="1"/>
  <c r="N94" i="9"/>
  <c r="Z94" i="9" s="1"/>
  <c r="AM94" i="9" s="1"/>
  <c r="W93" i="9"/>
  <c r="AI93" i="9" s="1"/>
  <c r="AV93" i="9" s="1"/>
  <c r="K11" i="10"/>
  <c r="FF11" i="10"/>
  <c r="EW10" i="10"/>
  <c r="B10" i="10"/>
  <c r="K15" i="10"/>
  <c r="FF15" i="10"/>
  <c r="FD16" i="10"/>
  <c r="I16" i="10"/>
  <c r="I14" i="10"/>
  <c r="FD14" i="10"/>
  <c r="E9" i="10"/>
  <c r="EZ9" i="10"/>
  <c r="FD23" i="10"/>
  <c r="I23" i="10"/>
  <c r="FE36" i="10"/>
  <c r="J36" i="10"/>
  <c r="FF23" i="10"/>
  <c r="K23" i="10"/>
  <c r="EZ24" i="10"/>
  <c r="E24" i="10"/>
  <c r="D27" i="10"/>
  <c r="EY27" i="10"/>
  <c r="I24" i="10"/>
  <c r="FD24" i="10"/>
  <c r="F31" i="10"/>
  <c r="FA31" i="10"/>
  <c r="H41" i="10"/>
  <c r="FC41" i="10"/>
  <c r="EY44" i="10"/>
  <c r="D44" i="10"/>
  <c r="J38" i="10"/>
  <c r="FE38" i="10"/>
  <c r="EY41" i="10"/>
  <c r="D41" i="10"/>
  <c r="G38" i="10"/>
  <c r="FB38" i="10"/>
  <c r="O172" i="9"/>
  <c r="AA172" i="9" s="1"/>
  <c r="S170" i="9"/>
  <c r="AE170" i="9" s="1"/>
  <c r="W168" i="9"/>
  <c r="AI168" i="9" s="1"/>
  <c r="Q167" i="9"/>
  <c r="AC167" i="9" s="1"/>
  <c r="U165" i="9"/>
  <c r="AG165" i="9" s="1"/>
  <c r="O164" i="9"/>
  <c r="AA164" i="9" s="1"/>
  <c r="N172" i="9"/>
  <c r="Z172" i="9" s="1"/>
  <c r="R170" i="9"/>
  <c r="AD170" i="9" s="1"/>
  <c r="V168" i="9"/>
  <c r="AH168" i="9" s="1"/>
  <c r="P167" i="9"/>
  <c r="AB167" i="9" s="1"/>
  <c r="T165" i="9"/>
  <c r="AF165" i="9" s="1"/>
  <c r="N164" i="9"/>
  <c r="Z164" i="9" s="1"/>
  <c r="W171" i="9"/>
  <c r="AI171" i="9" s="1"/>
  <c r="Q170" i="9"/>
  <c r="AC170" i="9" s="1"/>
  <c r="U168" i="9"/>
  <c r="AG168" i="9" s="1"/>
  <c r="O167" i="9"/>
  <c r="AA167" i="9" s="1"/>
  <c r="S165" i="9"/>
  <c r="AE165" i="9" s="1"/>
  <c r="W163" i="9"/>
  <c r="AI163" i="9" s="1"/>
  <c r="V171" i="9"/>
  <c r="AH171" i="9" s="1"/>
  <c r="P170" i="9"/>
  <c r="AB170" i="9" s="1"/>
  <c r="T168" i="9"/>
  <c r="AF168" i="9" s="1"/>
  <c r="N167" i="9"/>
  <c r="Z167" i="9" s="1"/>
  <c r="R165" i="9"/>
  <c r="AD165" i="9" s="1"/>
  <c r="V163" i="9"/>
  <c r="AH163" i="9" s="1"/>
  <c r="U171" i="9"/>
  <c r="AG171" i="9" s="1"/>
  <c r="O170" i="9"/>
  <c r="AA170" i="9" s="1"/>
  <c r="S168" i="9"/>
  <c r="AE168" i="9" s="1"/>
  <c r="W166" i="9"/>
  <c r="AI166" i="9" s="1"/>
  <c r="Q165" i="9"/>
  <c r="AC165" i="9" s="1"/>
  <c r="U163" i="9"/>
  <c r="AG163" i="9" s="1"/>
  <c r="T171" i="9"/>
  <c r="AF171" i="9" s="1"/>
  <c r="N170" i="9"/>
  <c r="Z170" i="9" s="1"/>
  <c r="R168" i="9"/>
  <c r="AD168" i="9" s="1"/>
  <c r="V166" i="9"/>
  <c r="AH166" i="9" s="1"/>
  <c r="P165" i="9"/>
  <c r="AB165" i="9" s="1"/>
  <c r="T163" i="9"/>
  <c r="AF163" i="9" s="1"/>
  <c r="S171" i="9"/>
  <c r="AE171" i="9" s="1"/>
  <c r="W169" i="9"/>
  <c r="AI169" i="9" s="1"/>
  <c r="Q168" i="9"/>
  <c r="AC168" i="9" s="1"/>
  <c r="U166" i="9"/>
  <c r="AG166" i="9" s="1"/>
  <c r="O165" i="9"/>
  <c r="AA165" i="9" s="1"/>
  <c r="S163" i="9"/>
  <c r="AE163" i="9" s="1"/>
  <c r="R171" i="9"/>
  <c r="AD171" i="9" s="1"/>
  <c r="V169" i="9"/>
  <c r="AH169" i="9" s="1"/>
  <c r="P168" i="9"/>
  <c r="AB168" i="9" s="1"/>
  <c r="T166" i="9"/>
  <c r="AF166" i="9" s="1"/>
  <c r="N165" i="9"/>
  <c r="Z165" i="9" s="1"/>
  <c r="R163" i="9"/>
  <c r="AD163" i="9" s="1"/>
  <c r="W172" i="9"/>
  <c r="AI172" i="9" s="1"/>
  <c r="Q171" i="9"/>
  <c r="AC171" i="9" s="1"/>
  <c r="U169" i="9"/>
  <c r="AG169" i="9" s="1"/>
  <c r="O168" i="9"/>
  <c r="AA168" i="9" s="1"/>
  <c r="S166" i="9"/>
  <c r="AE166" i="9" s="1"/>
  <c r="W164" i="9"/>
  <c r="AI164" i="9" s="1"/>
  <c r="Q163" i="9"/>
  <c r="AC163" i="9" s="1"/>
  <c r="V172" i="9"/>
  <c r="AH172" i="9" s="1"/>
  <c r="P171" i="9"/>
  <c r="AB171" i="9" s="1"/>
  <c r="T169" i="9"/>
  <c r="AF169" i="9" s="1"/>
  <c r="N168" i="9"/>
  <c r="Z168" i="9" s="1"/>
  <c r="R166" i="9"/>
  <c r="AD166" i="9" s="1"/>
  <c r="V164" i="9"/>
  <c r="AH164" i="9" s="1"/>
  <c r="P163" i="9"/>
  <c r="AB163" i="9" s="1"/>
  <c r="U172" i="9"/>
  <c r="AG172" i="9" s="1"/>
  <c r="O171" i="9"/>
  <c r="AA171" i="9" s="1"/>
  <c r="S169" i="9"/>
  <c r="AE169" i="9" s="1"/>
  <c r="W167" i="9"/>
  <c r="AI167" i="9" s="1"/>
  <c r="Q166" i="9"/>
  <c r="AC166" i="9" s="1"/>
  <c r="U164" i="9"/>
  <c r="AG164" i="9" s="1"/>
  <c r="O163" i="9"/>
  <c r="AA163" i="9" s="1"/>
  <c r="T172" i="9"/>
  <c r="AF172" i="9" s="1"/>
  <c r="N171" i="9"/>
  <c r="Z171" i="9" s="1"/>
  <c r="R169" i="9"/>
  <c r="AD169" i="9" s="1"/>
  <c r="V167" i="9"/>
  <c r="AH167" i="9" s="1"/>
  <c r="P166" i="9"/>
  <c r="AB166" i="9" s="1"/>
  <c r="T164" i="9"/>
  <c r="AF164" i="9" s="1"/>
  <c r="S172" i="9"/>
  <c r="AE172" i="9" s="1"/>
  <c r="W170" i="9"/>
  <c r="AI170" i="9" s="1"/>
  <c r="Q169" i="9"/>
  <c r="AC169" i="9" s="1"/>
  <c r="U167" i="9"/>
  <c r="AG167" i="9" s="1"/>
  <c r="O166" i="9"/>
  <c r="AA166" i="9" s="1"/>
  <c r="S164" i="9"/>
  <c r="AE164" i="9" s="1"/>
  <c r="N163" i="9"/>
  <c r="Z163" i="9" s="1"/>
  <c r="R172" i="9"/>
  <c r="AD172" i="9" s="1"/>
  <c r="V170" i="9"/>
  <c r="AH170" i="9" s="1"/>
  <c r="P169" i="9"/>
  <c r="AB169" i="9" s="1"/>
  <c r="T167" i="9"/>
  <c r="AF167" i="9" s="1"/>
  <c r="N166" i="9"/>
  <c r="Z166" i="9" s="1"/>
  <c r="R164" i="9"/>
  <c r="AD164" i="9" s="1"/>
  <c r="U170" i="9"/>
  <c r="AG170" i="9" s="1"/>
  <c r="T170" i="9"/>
  <c r="AF170" i="9" s="1"/>
  <c r="O169" i="9"/>
  <c r="AA169" i="9" s="1"/>
  <c r="N169" i="9"/>
  <c r="Z169" i="9" s="1"/>
  <c r="S167" i="9"/>
  <c r="AE167" i="9" s="1"/>
  <c r="R167" i="9"/>
  <c r="AD167" i="9" s="1"/>
  <c r="W165" i="9"/>
  <c r="AI165" i="9" s="1"/>
  <c r="V165" i="9"/>
  <c r="AH165" i="9" s="1"/>
  <c r="Q164" i="9"/>
  <c r="AC164" i="9" s="1"/>
  <c r="P164" i="9"/>
  <c r="AB164" i="9" s="1"/>
  <c r="Q172" i="9"/>
  <c r="AC172" i="9" s="1"/>
  <c r="P172" i="9"/>
  <c r="AB172" i="9" s="1"/>
  <c r="EZ51" i="10"/>
  <c r="E51" i="10"/>
  <c r="H51" i="10"/>
  <c r="FC51" i="10"/>
  <c r="E50" i="10"/>
  <c r="EZ50" i="10"/>
  <c r="D50" i="10"/>
  <c r="EY50" i="10"/>
  <c r="H55" i="10"/>
  <c r="FC55" i="10"/>
  <c r="J52" i="10"/>
  <c r="FE52" i="10"/>
  <c r="B12" i="10"/>
  <c r="EW12" i="10"/>
  <c r="FA8" i="10"/>
  <c r="F8" i="10"/>
  <c r="B9" i="10"/>
  <c r="EW9" i="10"/>
  <c r="E16" i="10"/>
  <c r="EZ16" i="10"/>
  <c r="FF10" i="10"/>
  <c r="K10" i="10"/>
  <c r="N64" i="10" a="1"/>
  <c r="FA36" i="10"/>
  <c r="F36" i="10"/>
  <c r="FB22" i="10"/>
  <c r="G22" i="10"/>
  <c r="J28" i="10"/>
  <c r="FE28" i="10"/>
  <c r="E26" i="10"/>
  <c r="EZ26" i="10"/>
  <c r="EY43" i="10"/>
  <c r="D43" i="10"/>
  <c r="G37" i="10"/>
  <c r="FB37" i="10"/>
  <c r="I37" i="10"/>
  <c r="FD37" i="10"/>
  <c r="FE40" i="10"/>
  <c r="J40" i="10"/>
  <c r="FC43" i="10"/>
  <c r="H43" i="10"/>
  <c r="EX40" i="10"/>
  <c r="C40" i="10"/>
  <c r="C55" i="10"/>
  <c r="EX55" i="10"/>
  <c r="E56" i="10"/>
  <c r="EZ56" i="10"/>
  <c r="EY54" i="10"/>
  <c r="D54" i="10"/>
  <c r="B53" i="10"/>
  <c r="EW53" i="10"/>
  <c r="FE51" i="10"/>
  <c r="J51" i="10"/>
  <c r="D57" i="10"/>
  <c r="EY57" i="10"/>
  <c r="V46" i="9"/>
  <c r="AH46" i="9" s="1"/>
  <c r="AU46" i="9" s="1"/>
  <c r="P45" i="9"/>
  <c r="AB45" i="9" s="1"/>
  <c r="AO45" i="9" s="1"/>
  <c r="T43" i="9"/>
  <c r="AF43" i="9" s="1"/>
  <c r="AS43" i="9" s="1"/>
  <c r="N42" i="9"/>
  <c r="Z42" i="9" s="1"/>
  <c r="AM42" i="9" s="1"/>
  <c r="R40" i="9"/>
  <c r="AD40" i="9" s="1"/>
  <c r="AQ40" i="9" s="1"/>
  <c r="V38" i="9"/>
  <c r="AH38" i="9" s="1"/>
  <c r="AU38" i="9" s="1"/>
  <c r="P37" i="9"/>
  <c r="AB37" i="9" s="1"/>
  <c r="AO37" i="9" s="1"/>
  <c r="T46" i="9"/>
  <c r="AF46" i="9" s="1"/>
  <c r="AS46" i="9" s="1"/>
  <c r="N45" i="9"/>
  <c r="Z45" i="9" s="1"/>
  <c r="AM45" i="9" s="1"/>
  <c r="R43" i="9"/>
  <c r="AD43" i="9" s="1"/>
  <c r="AQ43" i="9" s="1"/>
  <c r="V41" i="9"/>
  <c r="AH41" i="9" s="1"/>
  <c r="AU41" i="9" s="1"/>
  <c r="P40" i="9"/>
  <c r="AB40" i="9" s="1"/>
  <c r="AO40" i="9" s="1"/>
  <c r="T38" i="9"/>
  <c r="AF38" i="9" s="1"/>
  <c r="AS38" i="9" s="1"/>
  <c r="R46" i="9"/>
  <c r="AD46" i="9" s="1"/>
  <c r="AQ46" i="9" s="1"/>
  <c r="V44" i="9"/>
  <c r="AH44" i="9" s="1"/>
  <c r="AU44" i="9" s="1"/>
  <c r="P43" i="9"/>
  <c r="AB43" i="9" s="1"/>
  <c r="AO43" i="9" s="1"/>
  <c r="T41" i="9"/>
  <c r="AF41" i="9" s="1"/>
  <c r="AS41" i="9" s="1"/>
  <c r="N40" i="9"/>
  <c r="Z40" i="9" s="1"/>
  <c r="AM40" i="9" s="1"/>
  <c r="R38" i="9"/>
  <c r="AD38" i="9" s="1"/>
  <c r="AQ38" i="9" s="1"/>
  <c r="P46" i="9"/>
  <c r="AB46" i="9" s="1"/>
  <c r="AO46" i="9" s="1"/>
  <c r="T44" i="9"/>
  <c r="AF44" i="9" s="1"/>
  <c r="AS44" i="9" s="1"/>
  <c r="N43" i="9"/>
  <c r="Z43" i="9" s="1"/>
  <c r="AM43" i="9" s="1"/>
  <c r="R41" i="9"/>
  <c r="AD41" i="9" s="1"/>
  <c r="AQ41" i="9" s="1"/>
  <c r="V39" i="9"/>
  <c r="AH39" i="9" s="1"/>
  <c r="AU39" i="9" s="1"/>
  <c r="P38" i="9"/>
  <c r="AB38" i="9" s="1"/>
  <c r="AO38" i="9" s="1"/>
  <c r="O46" i="9"/>
  <c r="AA46" i="9" s="1"/>
  <c r="AN46" i="9" s="1"/>
  <c r="S44" i="9"/>
  <c r="AE44" i="9" s="1"/>
  <c r="AR44" i="9" s="1"/>
  <c r="W42" i="9"/>
  <c r="AI42" i="9" s="1"/>
  <c r="AV42" i="9" s="1"/>
  <c r="Q41" i="9"/>
  <c r="AC41" i="9" s="1"/>
  <c r="AP41" i="9" s="1"/>
  <c r="U39" i="9"/>
  <c r="AG39" i="9" s="1"/>
  <c r="AT39" i="9" s="1"/>
  <c r="O38" i="9"/>
  <c r="AA38" i="9" s="1"/>
  <c r="AN38" i="9" s="1"/>
  <c r="N46" i="9"/>
  <c r="Z46" i="9" s="1"/>
  <c r="AM46" i="9" s="1"/>
  <c r="R44" i="9"/>
  <c r="AD44" i="9" s="1"/>
  <c r="AQ44" i="9" s="1"/>
  <c r="V42" i="9"/>
  <c r="AH42" i="9" s="1"/>
  <c r="AU42" i="9" s="1"/>
  <c r="P41" i="9"/>
  <c r="AB41" i="9" s="1"/>
  <c r="AO41" i="9" s="1"/>
  <c r="T39" i="9"/>
  <c r="AF39" i="9" s="1"/>
  <c r="AS39" i="9" s="1"/>
  <c r="N38" i="9"/>
  <c r="Z38" i="9" s="1"/>
  <c r="AM38" i="9" s="1"/>
  <c r="W45" i="9"/>
  <c r="AI45" i="9" s="1"/>
  <c r="AV45" i="9" s="1"/>
  <c r="Q44" i="9"/>
  <c r="AC44" i="9" s="1"/>
  <c r="AP44" i="9" s="1"/>
  <c r="U42" i="9"/>
  <c r="AG42" i="9" s="1"/>
  <c r="AT42" i="9" s="1"/>
  <c r="O41" i="9"/>
  <c r="AA41" i="9" s="1"/>
  <c r="AN41" i="9" s="1"/>
  <c r="S39" i="9"/>
  <c r="AE39" i="9" s="1"/>
  <c r="AR39" i="9" s="1"/>
  <c r="W37" i="9"/>
  <c r="AI37" i="9" s="1"/>
  <c r="AV37" i="9" s="1"/>
  <c r="U45" i="9"/>
  <c r="AG45" i="9" s="1"/>
  <c r="AT45" i="9" s="1"/>
  <c r="O44" i="9"/>
  <c r="AA44" i="9" s="1"/>
  <c r="AN44" i="9" s="1"/>
  <c r="S42" i="9"/>
  <c r="AE42" i="9" s="1"/>
  <c r="AR42" i="9" s="1"/>
  <c r="W40" i="9"/>
  <c r="AI40" i="9" s="1"/>
  <c r="AV40" i="9" s="1"/>
  <c r="Q39" i="9"/>
  <c r="AC39" i="9" s="1"/>
  <c r="AP39" i="9" s="1"/>
  <c r="U37" i="9"/>
  <c r="AG37" i="9" s="1"/>
  <c r="AT37" i="9" s="1"/>
  <c r="T45" i="9"/>
  <c r="AF45" i="9" s="1"/>
  <c r="AS45" i="9" s="1"/>
  <c r="N44" i="9"/>
  <c r="Z44" i="9" s="1"/>
  <c r="AM44" i="9" s="1"/>
  <c r="R42" i="9"/>
  <c r="AD42" i="9" s="1"/>
  <c r="AQ42" i="9" s="1"/>
  <c r="V40" i="9"/>
  <c r="AH40" i="9" s="1"/>
  <c r="AU40" i="9" s="1"/>
  <c r="P39" i="9"/>
  <c r="AB39" i="9" s="1"/>
  <c r="AO39" i="9" s="1"/>
  <c r="T37" i="9"/>
  <c r="AF37" i="9" s="1"/>
  <c r="AS37" i="9" s="1"/>
  <c r="V43" i="9"/>
  <c r="AH43" i="9" s="1"/>
  <c r="AU43" i="9" s="1"/>
  <c r="Q40" i="9"/>
  <c r="AC40" i="9" s="1"/>
  <c r="AP40" i="9" s="1"/>
  <c r="U43" i="9"/>
  <c r="AG43" i="9" s="1"/>
  <c r="AT43" i="9" s="1"/>
  <c r="O40" i="9"/>
  <c r="AA40" i="9" s="1"/>
  <c r="AN40" i="9" s="1"/>
  <c r="S43" i="9"/>
  <c r="AE43" i="9" s="1"/>
  <c r="AR43" i="9" s="1"/>
  <c r="W39" i="9"/>
  <c r="AI39" i="9" s="1"/>
  <c r="AV39" i="9" s="1"/>
  <c r="W46" i="9"/>
  <c r="AI46" i="9" s="1"/>
  <c r="AV46" i="9" s="1"/>
  <c r="Q43" i="9"/>
  <c r="AC43" i="9" s="1"/>
  <c r="AP43" i="9" s="1"/>
  <c r="R39" i="9"/>
  <c r="AD39" i="9" s="1"/>
  <c r="AQ39" i="9" s="1"/>
  <c r="U46" i="9"/>
  <c r="AG46" i="9" s="1"/>
  <c r="AT46" i="9" s="1"/>
  <c r="O43" i="9"/>
  <c r="AA43" i="9" s="1"/>
  <c r="AN43" i="9" s="1"/>
  <c r="O39" i="9"/>
  <c r="AA39" i="9" s="1"/>
  <c r="AN39" i="9" s="1"/>
  <c r="S46" i="9"/>
  <c r="AE46" i="9" s="1"/>
  <c r="AR46" i="9" s="1"/>
  <c r="T42" i="9"/>
  <c r="AF42" i="9" s="1"/>
  <c r="AS42" i="9" s="1"/>
  <c r="N39" i="9"/>
  <c r="Z39" i="9" s="1"/>
  <c r="AM39" i="9" s="1"/>
  <c r="Q46" i="9"/>
  <c r="AC46" i="9" s="1"/>
  <c r="AP46" i="9" s="1"/>
  <c r="Q42" i="9"/>
  <c r="AC42" i="9" s="1"/>
  <c r="AP42" i="9" s="1"/>
  <c r="W38" i="9"/>
  <c r="AI38" i="9" s="1"/>
  <c r="AV38" i="9" s="1"/>
  <c r="V45" i="9"/>
  <c r="AH45" i="9" s="1"/>
  <c r="AU45" i="9" s="1"/>
  <c r="P42" i="9"/>
  <c r="AB42" i="9" s="1"/>
  <c r="AO42" i="9" s="1"/>
  <c r="U38" i="9"/>
  <c r="AG38" i="9" s="1"/>
  <c r="AT38" i="9" s="1"/>
  <c r="S45" i="9"/>
  <c r="AE45" i="9" s="1"/>
  <c r="AR45" i="9" s="1"/>
  <c r="O42" i="9"/>
  <c r="AA42" i="9" s="1"/>
  <c r="AN42" i="9" s="1"/>
  <c r="S38" i="9"/>
  <c r="AE38" i="9" s="1"/>
  <c r="AR38" i="9" s="1"/>
  <c r="R45" i="9"/>
  <c r="AD45" i="9" s="1"/>
  <c r="AQ45" i="9" s="1"/>
  <c r="W41" i="9"/>
  <c r="AI41" i="9" s="1"/>
  <c r="AV41" i="9" s="1"/>
  <c r="Q38" i="9"/>
  <c r="AC38" i="9" s="1"/>
  <c r="AP38" i="9" s="1"/>
  <c r="Q45" i="9"/>
  <c r="AC45" i="9" s="1"/>
  <c r="AP45" i="9" s="1"/>
  <c r="U41" i="9"/>
  <c r="AG41" i="9" s="1"/>
  <c r="AT41" i="9" s="1"/>
  <c r="V37" i="9"/>
  <c r="AH37" i="9" s="1"/>
  <c r="AU37" i="9" s="1"/>
  <c r="O45" i="9"/>
  <c r="AA45" i="9" s="1"/>
  <c r="AN45" i="9" s="1"/>
  <c r="S41" i="9"/>
  <c r="AE41" i="9" s="1"/>
  <c r="AR41" i="9" s="1"/>
  <c r="S37" i="9"/>
  <c r="AE37" i="9" s="1"/>
  <c r="AR37" i="9" s="1"/>
  <c r="W44" i="9"/>
  <c r="AI44" i="9" s="1"/>
  <c r="AV44" i="9" s="1"/>
  <c r="N41" i="9"/>
  <c r="Z41" i="9" s="1"/>
  <c r="AM41" i="9" s="1"/>
  <c r="R37" i="9"/>
  <c r="AD37" i="9" s="1"/>
  <c r="AQ37" i="9" s="1"/>
  <c r="U40" i="9"/>
  <c r="AG40" i="9" s="1"/>
  <c r="AT40" i="9" s="1"/>
  <c r="T40" i="9"/>
  <c r="AF40" i="9" s="1"/>
  <c r="AS40" i="9" s="1"/>
  <c r="S40" i="9"/>
  <c r="AE40" i="9" s="1"/>
  <c r="AR40" i="9" s="1"/>
  <c r="Q37" i="9"/>
  <c r="AC37" i="9" s="1"/>
  <c r="AP37" i="9" s="1"/>
  <c r="O37" i="9"/>
  <c r="AA37" i="9" s="1"/>
  <c r="AN37" i="9" s="1"/>
  <c r="N37" i="9"/>
  <c r="Z37" i="9" s="1"/>
  <c r="AM37" i="9" s="1"/>
  <c r="U44" i="9"/>
  <c r="AG44" i="9" s="1"/>
  <c r="AT44" i="9" s="1"/>
  <c r="P44" i="9"/>
  <c r="AB44" i="9" s="1"/>
  <c r="AO44" i="9" s="1"/>
  <c r="W43" i="9"/>
  <c r="AI43" i="9" s="1"/>
  <c r="AV43" i="9" s="1"/>
  <c r="K12" i="10"/>
  <c r="FF12" i="10"/>
  <c r="D15" i="10"/>
  <c r="EY15" i="10"/>
  <c r="FE10" i="10"/>
  <c r="J10" i="10"/>
  <c r="H11" i="10"/>
  <c r="FC11" i="10"/>
  <c r="FB12" i="10"/>
  <c r="G12" i="10"/>
  <c r="EW24" i="10"/>
  <c r="B24" i="10"/>
  <c r="C45" i="10"/>
  <c r="EX45" i="10"/>
  <c r="FE25" i="10"/>
  <c r="J25" i="10"/>
  <c r="I30" i="10"/>
  <c r="FD30" i="10"/>
  <c r="FD25" i="10"/>
  <c r="I25" i="10"/>
  <c r="FA30" i="10"/>
  <c r="F30" i="10"/>
  <c r="FF27" i="10"/>
  <c r="K27" i="10"/>
  <c r="FB23" i="10"/>
  <c r="G23" i="10"/>
  <c r="E41" i="10"/>
  <c r="EZ41" i="10"/>
  <c r="FD39" i="10"/>
  <c r="I39" i="10"/>
  <c r="FE42" i="10"/>
  <c r="J42" i="10"/>
  <c r="FC45" i="10"/>
  <c r="H45" i="10"/>
  <c r="I41" i="10"/>
  <c r="FD41" i="10"/>
  <c r="FB51" i="10"/>
  <c r="G51" i="10"/>
  <c r="FA51" i="10"/>
  <c r="F51" i="10"/>
  <c r="I56" i="10"/>
  <c r="FD56" i="10"/>
  <c r="EZ55" i="10"/>
  <c r="E55" i="10"/>
  <c r="F53" i="10"/>
  <c r="FA53" i="10"/>
  <c r="B56" i="10"/>
  <c r="EW56" i="10"/>
  <c r="T58" i="5"/>
  <c r="AF58" i="5" s="1"/>
  <c r="N57" i="5"/>
  <c r="Z57" i="5" s="1"/>
  <c r="R55" i="5"/>
  <c r="AD55" i="5" s="1"/>
  <c r="V53" i="5"/>
  <c r="AH53" i="5" s="1"/>
  <c r="P52" i="5"/>
  <c r="AB52" i="5" s="1"/>
  <c r="T50" i="5"/>
  <c r="AF50" i="5" s="1"/>
  <c r="R58" i="5"/>
  <c r="AD58" i="5" s="1"/>
  <c r="V56" i="5"/>
  <c r="AH56" i="5" s="1"/>
  <c r="P55" i="5"/>
  <c r="AB55" i="5" s="1"/>
  <c r="T53" i="5"/>
  <c r="AF53" i="5" s="1"/>
  <c r="T59" i="5"/>
  <c r="AF59" i="5" s="1"/>
  <c r="N58" i="5"/>
  <c r="Z58" i="5" s="1"/>
  <c r="R56" i="5"/>
  <c r="AD56" i="5" s="1"/>
  <c r="V54" i="5"/>
  <c r="AH54" i="5" s="1"/>
  <c r="P53" i="5"/>
  <c r="AB53" i="5" s="1"/>
  <c r="T51" i="5"/>
  <c r="AF51" i="5" s="1"/>
  <c r="S59" i="5"/>
  <c r="AE59" i="5" s="1"/>
  <c r="W57" i="5"/>
  <c r="AI57" i="5" s="1"/>
  <c r="Q56" i="5"/>
  <c r="AC56" i="5" s="1"/>
  <c r="U54" i="5"/>
  <c r="AG54" i="5" s="1"/>
  <c r="O53" i="5"/>
  <c r="AA53" i="5" s="1"/>
  <c r="Q59" i="5"/>
  <c r="AC59" i="5" s="1"/>
  <c r="U57" i="5"/>
  <c r="AG57" i="5" s="1"/>
  <c r="O56" i="5"/>
  <c r="AA56" i="5" s="1"/>
  <c r="S54" i="5"/>
  <c r="AE54" i="5" s="1"/>
  <c r="W52" i="5"/>
  <c r="AI52" i="5" s="1"/>
  <c r="Q51" i="5"/>
  <c r="AC51" i="5" s="1"/>
  <c r="P59" i="5"/>
  <c r="AB59" i="5" s="1"/>
  <c r="T57" i="5"/>
  <c r="AF57" i="5" s="1"/>
  <c r="N56" i="5"/>
  <c r="Z56" i="5" s="1"/>
  <c r="R54" i="5"/>
  <c r="AD54" i="5" s="1"/>
  <c r="V52" i="5"/>
  <c r="AH52" i="5" s="1"/>
  <c r="P51" i="5"/>
  <c r="AB51" i="5" s="1"/>
  <c r="O59" i="5"/>
  <c r="AA59" i="5" s="1"/>
  <c r="S57" i="5"/>
  <c r="AE57" i="5" s="1"/>
  <c r="W55" i="5"/>
  <c r="AI55" i="5" s="1"/>
  <c r="Q54" i="5"/>
  <c r="AC54" i="5" s="1"/>
  <c r="U52" i="5"/>
  <c r="AG52" i="5" s="1"/>
  <c r="O51" i="5"/>
  <c r="AA51" i="5" s="1"/>
  <c r="V59" i="5"/>
  <c r="AH59" i="5" s="1"/>
  <c r="W56" i="5"/>
  <c r="AI56" i="5" s="1"/>
  <c r="N54" i="5"/>
  <c r="Z54" i="5" s="1"/>
  <c r="S51" i="5"/>
  <c r="AE51" i="5" s="1"/>
  <c r="U59" i="5"/>
  <c r="AG59" i="5" s="1"/>
  <c r="U56" i="5"/>
  <c r="AG56" i="5" s="1"/>
  <c r="W53" i="5"/>
  <c r="AI53" i="5" s="1"/>
  <c r="R51" i="5"/>
  <c r="AD51" i="5" s="1"/>
  <c r="R59" i="5"/>
  <c r="AD59" i="5" s="1"/>
  <c r="T56" i="5"/>
  <c r="AF56" i="5" s="1"/>
  <c r="U53" i="5"/>
  <c r="AG53" i="5" s="1"/>
  <c r="N51" i="5"/>
  <c r="Z51" i="5" s="1"/>
  <c r="N59" i="5"/>
  <c r="Z59" i="5" s="1"/>
  <c r="S56" i="5"/>
  <c r="AE56" i="5" s="1"/>
  <c r="S53" i="5"/>
  <c r="AE53" i="5" s="1"/>
  <c r="W50" i="5"/>
  <c r="AI50" i="5" s="1"/>
  <c r="W58" i="5"/>
  <c r="AI58" i="5" s="1"/>
  <c r="P56" i="5"/>
  <c r="AB56" i="5" s="1"/>
  <c r="R53" i="5"/>
  <c r="AD53" i="5" s="1"/>
  <c r="V50" i="5"/>
  <c r="AH50" i="5" s="1"/>
  <c r="V58" i="5"/>
  <c r="AH58" i="5" s="1"/>
  <c r="V55" i="5"/>
  <c r="AH55" i="5" s="1"/>
  <c r="Q53" i="5"/>
  <c r="AC53" i="5" s="1"/>
  <c r="U50" i="5"/>
  <c r="AG50" i="5" s="1"/>
  <c r="U58" i="5"/>
  <c r="AG58" i="5" s="1"/>
  <c r="U55" i="5"/>
  <c r="AG55" i="5" s="1"/>
  <c r="N53" i="5"/>
  <c r="Z53" i="5" s="1"/>
  <c r="S50" i="5"/>
  <c r="AE50" i="5" s="1"/>
  <c r="S58" i="5"/>
  <c r="AE58" i="5" s="1"/>
  <c r="T55" i="5"/>
  <c r="AF55" i="5" s="1"/>
  <c r="T52" i="5"/>
  <c r="AF52" i="5" s="1"/>
  <c r="R50" i="5"/>
  <c r="AD50" i="5" s="1"/>
  <c r="Q58" i="5"/>
  <c r="AC58" i="5" s="1"/>
  <c r="S55" i="5"/>
  <c r="AE55" i="5" s="1"/>
  <c r="S52" i="5"/>
  <c r="AE52" i="5" s="1"/>
  <c r="Q50" i="5"/>
  <c r="AC50" i="5" s="1"/>
  <c r="P58" i="5"/>
  <c r="AB58" i="5" s="1"/>
  <c r="Q55" i="5"/>
  <c r="AC55" i="5" s="1"/>
  <c r="R52" i="5"/>
  <c r="AD52" i="5" s="1"/>
  <c r="P50" i="5"/>
  <c r="AB50" i="5" s="1"/>
  <c r="O58" i="5"/>
  <c r="AA58" i="5" s="1"/>
  <c r="O55" i="5"/>
  <c r="AA55" i="5" s="1"/>
  <c r="Q52" i="5"/>
  <c r="AC52" i="5" s="1"/>
  <c r="O50" i="5"/>
  <c r="AA50" i="5" s="1"/>
  <c r="V57" i="5"/>
  <c r="AH57" i="5" s="1"/>
  <c r="N55" i="5"/>
  <c r="Z55" i="5" s="1"/>
  <c r="O52" i="5"/>
  <c r="AA52" i="5" s="1"/>
  <c r="N50" i="5"/>
  <c r="Z50" i="5" s="1"/>
  <c r="R57" i="5"/>
  <c r="AD57" i="5" s="1"/>
  <c r="W54" i="5"/>
  <c r="AI54" i="5" s="1"/>
  <c r="N52" i="5"/>
  <c r="Z52" i="5" s="1"/>
  <c r="Q57" i="5"/>
  <c r="AC57" i="5" s="1"/>
  <c r="T54" i="5"/>
  <c r="AF54" i="5" s="1"/>
  <c r="W51" i="5"/>
  <c r="AI51" i="5" s="1"/>
  <c r="V51" i="5"/>
  <c r="AH51" i="5" s="1"/>
  <c r="U51" i="5"/>
  <c r="AG51" i="5" s="1"/>
  <c r="W59" i="5"/>
  <c r="AI59" i="5" s="1"/>
  <c r="P57" i="5"/>
  <c r="AB57" i="5" s="1"/>
  <c r="O57" i="5"/>
  <c r="AA57" i="5" s="1"/>
  <c r="P54" i="5"/>
  <c r="AB54" i="5" s="1"/>
  <c r="O54" i="5"/>
  <c r="AA54" i="5" s="1"/>
  <c r="E14" i="10"/>
  <c r="EZ14" i="10"/>
  <c r="I17" i="10"/>
  <c r="FD17" i="10"/>
  <c r="H13" i="10"/>
  <c r="FC13" i="10"/>
  <c r="B14" i="10"/>
  <c r="EW14" i="10"/>
  <c r="FB8" i="10"/>
  <c r="G8" i="10"/>
  <c r="EX14" i="10"/>
  <c r="C14" i="10"/>
  <c r="EY37" i="10"/>
  <c r="D37" i="10"/>
  <c r="B27" i="10"/>
  <c r="EW27" i="10"/>
  <c r="J22" i="10"/>
  <c r="FE22" i="10"/>
  <c r="C42" i="10"/>
  <c r="EX42" i="10"/>
  <c r="D45" i="10"/>
  <c r="EY45" i="10"/>
  <c r="FC36" i="10"/>
  <c r="H36" i="10"/>
  <c r="EZ43" i="10"/>
  <c r="E43" i="10"/>
  <c r="EX52" i="10"/>
  <c r="C52" i="10"/>
  <c r="F56" i="10"/>
  <c r="FA56" i="10"/>
  <c r="FA59" i="10"/>
  <c r="F59" i="10"/>
  <c r="B58" i="10"/>
  <c r="EW58" i="10"/>
  <c r="B55" i="10"/>
  <c r="EW55" i="10"/>
  <c r="FF50" i="10"/>
  <c r="K50" i="10"/>
  <c r="FC57" i="10"/>
  <c r="H57" i="10"/>
  <c r="R59" i="9"/>
  <c r="AD59" i="9" s="1"/>
  <c r="AQ59" i="9" s="1"/>
  <c r="V57" i="9"/>
  <c r="AH57" i="9" s="1"/>
  <c r="AU57" i="9" s="1"/>
  <c r="P56" i="9"/>
  <c r="AB56" i="9" s="1"/>
  <c r="AO56" i="9" s="1"/>
  <c r="T54" i="9"/>
  <c r="AF54" i="9" s="1"/>
  <c r="AS54" i="9" s="1"/>
  <c r="N53" i="9"/>
  <c r="Z53" i="9" s="1"/>
  <c r="AM53" i="9" s="1"/>
  <c r="R51" i="9"/>
  <c r="AD51" i="9" s="1"/>
  <c r="AQ51" i="9" s="1"/>
  <c r="W60" i="9"/>
  <c r="AI60" i="9" s="1"/>
  <c r="AV60" i="9" s="1"/>
  <c r="Q59" i="9"/>
  <c r="AC59" i="9" s="1"/>
  <c r="AP59" i="9" s="1"/>
  <c r="U57" i="9"/>
  <c r="AG57" i="9" s="1"/>
  <c r="AT57" i="9" s="1"/>
  <c r="O56" i="9"/>
  <c r="AA56" i="9" s="1"/>
  <c r="AN56" i="9" s="1"/>
  <c r="S54" i="9"/>
  <c r="AE54" i="9" s="1"/>
  <c r="AR54" i="9" s="1"/>
  <c r="W52" i="9"/>
  <c r="AI52" i="9" s="1"/>
  <c r="AV52" i="9" s="1"/>
  <c r="Q51" i="9"/>
  <c r="AC51" i="9" s="1"/>
  <c r="AP51" i="9" s="1"/>
  <c r="V60" i="9"/>
  <c r="AH60" i="9" s="1"/>
  <c r="AU60" i="9" s="1"/>
  <c r="P59" i="9"/>
  <c r="AB59" i="9" s="1"/>
  <c r="AO59" i="9" s="1"/>
  <c r="T57" i="9"/>
  <c r="AF57" i="9" s="1"/>
  <c r="AS57" i="9" s="1"/>
  <c r="N56" i="9"/>
  <c r="Z56" i="9" s="1"/>
  <c r="AM56" i="9" s="1"/>
  <c r="R54" i="9"/>
  <c r="AD54" i="9" s="1"/>
  <c r="AQ54" i="9" s="1"/>
  <c r="V52" i="9"/>
  <c r="AH52" i="9" s="1"/>
  <c r="AU52" i="9" s="1"/>
  <c r="P51" i="9"/>
  <c r="AB51" i="9" s="1"/>
  <c r="AO51" i="9" s="1"/>
  <c r="U60" i="9"/>
  <c r="AG60" i="9" s="1"/>
  <c r="AT60" i="9" s="1"/>
  <c r="O59" i="9"/>
  <c r="AA59" i="9" s="1"/>
  <c r="AN59" i="9" s="1"/>
  <c r="S57" i="9"/>
  <c r="AE57" i="9" s="1"/>
  <c r="AR57" i="9" s="1"/>
  <c r="W55" i="9"/>
  <c r="AI55" i="9" s="1"/>
  <c r="AV55" i="9" s="1"/>
  <c r="Q54" i="9"/>
  <c r="AC54" i="9" s="1"/>
  <c r="AP54" i="9" s="1"/>
  <c r="U52" i="9"/>
  <c r="AG52" i="9" s="1"/>
  <c r="AT52" i="9" s="1"/>
  <c r="O51" i="9"/>
  <c r="AA51" i="9" s="1"/>
  <c r="AN51" i="9" s="1"/>
  <c r="T60" i="9"/>
  <c r="AF60" i="9" s="1"/>
  <c r="AS60" i="9" s="1"/>
  <c r="N59" i="9"/>
  <c r="Z59" i="9" s="1"/>
  <c r="AM59" i="9" s="1"/>
  <c r="R57" i="9"/>
  <c r="AD57" i="9" s="1"/>
  <c r="AQ57" i="9" s="1"/>
  <c r="V55" i="9"/>
  <c r="AH55" i="9" s="1"/>
  <c r="AU55" i="9" s="1"/>
  <c r="P54" i="9"/>
  <c r="AB54" i="9" s="1"/>
  <c r="AO54" i="9" s="1"/>
  <c r="T52" i="9"/>
  <c r="AF52" i="9" s="1"/>
  <c r="AS52" i="9" s="1"/>
  <c r="S60" i="9"/>
  <c r="AE60" i="9" s="1"/>
  <c r="AR60" i="9" s="1"/>
  <c r="W58" i="9"/>
  <c r="AI58" i="9" s="1"/>
  <c r="AV58" i="9" s="1"/>
  <c r="Q57" i="9"/>
  <c r="AC57" i="9" s="1"/>
  <c r="AP57" i="9" s="1"/>
  <c r="U55" i="9"/>
  <c r="AG55" i="9" s="1"/>
  <c r="AT55" i="9" s="1"/>
  <c r="O54" i="9"/>
  <c r="AA54" i="9" s="1"/>
  <c r="AN54" i="9" s="1"/>
  <c r="S52" i="9"/>
  <c r="AE52" i="9" s="1"/>
  <c r="AR52" i="9" s="1"/>
  <c r="N51" i="9"/>
  <c r="Z51" i="9" s="1"/>
  <c r="AM51" i="9" s="1"/>
  <c r="R60" i="9"/>
  <c r="AD60" i="9" s="1"/>
  <c r="AQ60" i="9" s="1"/>
  <c r="V58" i="9"/>
  <c r="AH58" i="9" s="1"/>
  <c r="AU58" i="9" s="1"/>
  <c r="P57" i="9"/>
  <c r="AB57" i="9" s="1"/>
  <c r="AO57" i="9" s="1"/>
  <c r="T55" i="9"/>
  <c r="AF55" i="9" s="1"/>
  <c r="AS55" i="9" s="1"/>
  <c r="N54" i="9"/>
  <c r="Z54" i="9" s="1"/>
  <c r="AM54" i="9" s="1"/>
  <c r="R52" i="9"/>
  <c r="AD52" i="9" s="1"/>
  <c r="AQ52" i="9" s="1"/>
  <c r="Q60" i="9"/>
  <c r="AC60" i="9" s="1"/>
  <c r="AP60" i="9" s="1"/>
  <c r="U58" i="9"/>
  <c r="AG58" i="9" s="1"/>
  <c r="AT58" i="9" s="1"/>
  <c r="O57" i="9"/>
  <c r="AA57" i="9" s="1"/>
  <c r="AN57" i="9" s="1"/>
  <c r="S55" i="9"/>
  <c r="AE55" i="9" s="1"/>
  <c r="AR55" i="9" s="1"/>
  <c r="W53" i="9"/>
  <c r="AI53" i="9" s="1"/>
  <c r="AV53" i="9" s="1"/>
  <c r="Q52" i="9"/>
  <c r="AC52" i="9" s="1"/>
  <c r="AP52" i="9" s="1"/>
  <c r="P60" i="9"/>
  <c r="AB60" i="9" s="1"/>
  <c r="AO60" i="9" s="1"/>
  <c r="T58" i="9"/>
  <c r="AF58" i="9" s="1"/>
  <c r="AS58" i="9" s="1"/>
  <c r="N57" i="9"/>
  <c r="Z57" i="9" s="1"/>
  <c r="AM57" i="9" s="1"/>
  <c r="R55" i="9"/>
  <c r="AD55" i="9" s="1"/>
  <c r="AQ55" i="9" s="1"/>
  <c r="V53" i="9"/>
  <c r="AH53" i="9" s="1"/>
  <c r="AU53" i="9" s="1"/>
  <c r="P52" i="9"/>
  <c r="AB52" i="9" s="1"/>
  <c r="AO52" i="9" s="1"/>
  <c r="O60" i="9"/>
  <c r="AA60" i="9" s="1"/>
  <c r="AN60" i="9" s="1"/>
  <c r="S58" i="9"/>
  <c r="AE58" i="9" s="1"/>
  <c r="AR58" i="9" s="1"/>
  <c r="W56" i="9"/>
  <c r="AI56" i="9" s="1"/>
  <c r="AV56" i="9" s="1"/>
  <c r="Q55" i="9"/>
  <c r="AC55" i="9" s="1"/>
  <c r="AP55" i="9" s="1"/>
  <c r="U53" i="9"/>
  <c r="AG53" i="9" s="1"/>
  <c r="AT53" i="9" s="1"/>
  <c r="O52" i="9"/>
  <c r="AA52" i="9" s="1"/>
  <c r="AN52" i="9" s="1"/>
  <c r="N60" i="9"/>
  <c r="Z60" i="9" s="1"/>
  <c r="AM60" i="9" s="1"/>
  <c r="R58" i="9"/>
  <c r="AD58" i="9" s="1"/>
  <c r="AQ58" i="9" s="1"/>
  <c r="V56" i="9"/>
  <c r="AH56" i="9" s="1"/>
  <c r="AU56" i="9" s="1"/>
  <c r="P55" i="9"/>
  <c r="AB55" i="9" s="1"/>
  <c r="AO55" i="9" s="1"/>
  <c r="T53" i="9"/>
  <c r="AF53" i="9" s="1"/>
  <c r="AS53" i="9" s="1"/>
  <c r="N52" i="9"/>
  <c r="Z52" i="9" s="1"/>
  <c r="AM52" i="9" s="1"/>
  <c r="W59" i="9"/>
  <c r="AI59" i="9" s="1"/>
  <c r="AV59" i="9" s="1"/>
  <c r="Q58" i="9"/>
  <c r="AC58" i="9" s="1"/>
  <c r="AP58" i="9" s="1"/>
  <c r="U56" i="9"/>
  <c r="AG56" i="9" s="1"/>
  <c r="AT56" i="9" s="1"/>
  <c r="O55" i="9"/>
  <c r="AA55" i="9" s="1"/>
  <c r="AN55" i="9" s="1"/>
  <c r="S53" i="9"/>
  <c r="AE53" i="9" s="1"/>
  <c r="AR53" i="9" s="1"/>
  <c r="W51" i="9"/>
  <c r="AI51" i="9" s="1"/>
  <c r="AV51" i="9" s="1"/>
  <c r="V59" i="9"/>
  <c r="AH59" i="9" s="1"/>
  <c r="AU59" i="9" s="1"/>
  <c r="P58" i="9"/>
  <c r="AB58" i="9" s="1"/>
  <c r="AO58" i="9" s="1"/>
  <c r="T56" i="9"/>
  <c r="AF56" i="9" s="1"/>
  <c r="AS56" i="9" s="1"/>
  <c r="N55" i="9"/>
  <c r="Z55" i="9" s="1"/>
  <c r="AM55" i="9" s="1"/>
  <c r="R53" i="9"/>
  <c r="AD53" i="9" s="1"/>
  <c r="AQ53" i="9" s="1"/>
  <c r="V51" i="9"/>
  <c r="AH51" i="9" s="1"/>
  <c r="AU51" i="9" s="1"/>
  <c r="U59" i="9"/>
  <c r="AG59" i="9" s="1"/>
  <c r="AT59" i="9" s="1"/>
  <c r="O58" i="9"/>
  <c r="AA58" i="9" s="1"/>
  <c r="AN58" i="9" s="1"/>
  <c r="S56" i="9"/>
  <c r="AE56" i="9" s="1"/>
  <c r="AR56" i="9" s="1"/>
  <c r="W54" i="9"/>
  <c r="AI54" i="9" s="1"/>
  <c r="AV54" i="9" s="1"/>
  <c r="Q53" i="9"/>
  <c r="AC53" i="9" s="1"/>
  <c r="AP53" i="9" s="1"/>
  <c r="U51" i="9"/>
  <c r="AG51" i="9" s="1"/>
  <c r="AT51" i="9" s="1"/>
  <c r="N58" i="9"/>
  <c r="Z58" i="9" s="1"/>
  <c r="AM58" i="9" s="1"/>
  <c r="W57" i="9"/>
  <c r="AI57" i="9" s="1"/>
  <c r="AV57" i="9" s="1"/>
  <c r="R56" i="9"/>
  <c r="AD56" i="9" s="1"/>
  <c r="AQ56" i="9" s="1"/>
  <c r="Q56" i="9"/>
  <c r="AC56" i="9" s="1"/>
  <c r="AP56" i="9" s="1"/>
  <c r="V54" i="9"/>
  <c r="AH54" i="9" s="1"/>
  <c r="AU54" i="9" s="1"/>
  <c r="U54" i="9"/>
  <c r="AG54" i="9" s="1"/>
  <c r="AT54" i="9" s="1"/>
  <c r="P53" i="9"/>
  <c r="AB53" i="9" s="1"/>
  <c r="AO53" i="9" s="1"/>
  <c r="O53" i="9"/>
  <c r="AA53" i="9" s="1"/>
  <c r="AN53" i="9" s="1"/>
  <c r="T51" i="9"/>
  <c r="AF51" i="9" s="1"/>
  <c r="AS51" i="9" s="1"/>
  <c r="S51" i="9"/>
  <c r="AE51" i="9" s="1"/>
  <c r="AR51" i="9" s="1"/>
  <c r="T59" i="9"/>
  <c r="AF59" i="9" s="1"/>
  <c r="AS59" i="9" s="1"/>
  <c r="S59" i="9"/>
  <c r="AE59" i="9" s="1"/>
  <c r="AR59" i="9" s="1"/>
  <c r="FB9" i="10"/>
  <c r="G9" i="10"/>
  <c r="E10" i="10"/>
  <c r="EZ10" i="10"/>
  <c r="EW16" i="10"/>
  <c r="B16" i="10"/>
  <c r="C10" i="10"/>
  <c r="EX10" i="10"/>
  <c r="N92" i="10" a="1"/>
  <c r="G29" i="10"/>
  <c r="FB29" i="10"/>
  <c r="EX27" i="10"/>
  <c r="C27" i="10"/>
  <c r="FD27" i="10"/>
  <c r="I27" i="10"/>
  <c r="FD22" i="10"/>
  <c r="I22" i="10"/>
  <c r="FA24" i="10"/>
  <c r="F24" i="10"/>
  <c r="EX31" i="10"/>
  <c r="C31" i="10"/>
  <c r="FD26" i="10"/>
  <c r="I26" i="10"/>
  <c r="FE43" i="10"/>
  <c r="J43" i="10"/>
  <c r="J37" i="10"/>
  <c r="FE37" i="10"/>
  <c r="C44" i="10"/>
  <c r="EX44" i="10"/>
  <c r="FB36" i="10"/>
  <c r="G36" i="10"/>
  <c r="K44" i="10"/>
  <c r="FF44" i="10"/>
  <c r="I53" i="10"/>
  <c r="FD53" i="10"/>
  <c r="K51" i="10"/>
  <c r="FF51" i="10"/>
  <c r="B52" i="10"/>
  <c r="EW52" i="10"/>
  <c r="FA50" i="10"/>
  <c r="F50" i="10"/>
  <c r="G52" i="10"/>
  <c r="FB52" i="10"/>
  <c r="D59" i="10"/>
  <c r="EY59" i="10"/>
  <c r="N78" i="5" a="1"/>
  <c r="C12" i="10"/>
  <c r="EX12" i="10"/>
  <c r="FD12" i="10"/>
  <c r="I12" i="10"/>
  <c r="FD8" i="10"/>
  <c r="I8" i="10"/>
  <c r="EY8" i="10"/>
  <c r="D8" i="10"/>
  <c r="I11" i="10"/>
  <c r="FD11" i="10"/>
  <c r="E17" i="10"/>
  <c r="EZ17" i="10"/>
  <c r="FE23" i="10"/>
  <c r="J23" i="10"/>
  <c r="N78" i="10" a="1"/>
  <c r="G28" i="10"/>
  <c r="FB28" i="10"/>
  <c r="K30" i="10"/>
  <c r="FF30" i="10"/>
  <c r="K25" i="10"/>
  <c r="FF25" i="10"/>
  <c r="B26" i="10"/>
  <c r="EW26" i="10"/>
  <c r="D23" i="10"/>
  <c r="EY23" i="10"/>
  <c r="E28" i="10"/>
  <c r="EZ28" i="10"/>
  <c r="E37" i="10"/>
  <c r="EZ37" i="10"/>
  <c r="K41" i="10"/>
  <c r="FF41" i="10"/>
  <c r="C36" i="10"/>
  <c r="EX36" i="10"/>
  <c r="K38" i="10"/>
  <c r="FF38" i="10"/>
  <c r="FE39" i="10"/>
  <c r="J39" i="10"/>
  <c r="EW37" i="10"/>
  <c r="B37" i="10"/>
  <c r="J55" i="10"/>
  <c r="FE55" i="10"/>
  <c r="FF56" i="10"/>
  <c r="K56" i="10"/>
  <c r="I54" i="10"/>
  <c r="FD54" i="10"/>
  <c r="C53" i="10"/>
  <c r="EX53" i="10"/>
  <c r="EY58" i="10"/>
  <c r="D58" i="10"/>
  <c r="C54" i="10"/>
  <c r="EX54" i="10"/>
  <c r="G14" i="10"/>
  <c r="FB14" i="10"/>
  <c r="E15" i="10"/>
  <c r="EZ15" i="10"/>
  <c r="C11" i="10"/>
  <c r="EX11" i="10"/>
  <c r="J9" i="10"/>
  <c r="FE9" i="10"/>
  <c r="E13" i="10"/>
  <c r="EZ13" i="10"/>
  <c r="FA9" i="10"/>
  <c r="F9" i="10"/>
  <c r="U186" i="9"/>
  <c r="AG186" i="9" s="1"/>
  <c r="O185" i="9"/>
  <c r="AA185" i="9" s="1"/>
  <c r="S183" i="9"/>
  <c r="AE183" i="9" s="1"/>
  <c r="W181" i="9"/>
  <c r="AI181" i="9" s="1"/>
  <c r="Q180" i="9"/>
  <c r="AC180" i="9" s="1"/>
  <c r="U178" i="9"/>
  <c r="AG178" i="9" s="1"/>
  <c r="O177" i="9"/>
  <c r="AA177" i="9" s="1"/>
  <c r="T186" i="9"/>
  <c r="AF186" i="9" s="1"/>
  <c r="N185" i="9"/>
  <c r="Z185" i="9" s="1"/>
  <c r="R183" i="9"/>
  <c r="AD183" i="9" s="1"/>
  <c r="V181" i="9"/>
  <c r="AH181" i="9" s="1"/>
  <c r="P180" i="9"/>
  <c r="AB180" i="9" s="1"/>
  <c r="T178" i="9"/>
  <c r="AF178" i="9" s="1"/>
  <c r="S186" i="9"/>
  <c r="AE186" i="9" s="1"/>
  <c r="W184" i="9"/>
  <c r="AI184" i="9" s="1"/>
  <c r="Q183" i="9"/>
  <c r="AC183" i="9" s="1"/>
  <c r="U181" i="9"/>
  <c r="AG181" i="9" s="1"/>
  <c r="O180" i="9"/>
  <c r="AA180" i="9" s="1"/>
  <c r="S178" i="9"/>
  <c r="AE178" i="9" s="1"/>
  <c r="N177" i="9"/>
  <c r="Z177" i="9" s="1"/>
  <c r="R186" i="9"/>
  <c r="AD186" i="9" s="1"/>
  <c r="V184" i="9"/>
  <c r="AH184" i="9" s="1"/>
  <c r="P183" i="9"/>
  <c r="AB183" i="9" s="1"/>
  <c r="T181" i="9"/>
  <c r="AF181" i="9" s="1"/>
  <c r="N180" i="9"/>
  <c r="Z180" i="9" s="1"/>
  <c r="R178" i="9"/>
  <c r="AD178" i="9" s="1"/>
  <c r="P186" i="9"/>
  <c r="AB186" i="9" s="1"/>
  <c r="T184" i="9"/>
  <c r="AF184" i="9" s="1"/>
  <c r="N183" i="9"/>
  <c r="Z183" i="9" s="1"/>
  <c r="R181" i="9"/>
  <c r="AD181" i="9" s="1"/>
  <c r="V179" i="9"/>
  <c r="AH179" i="9" s="1"/>
  <c r="P178" i="9"/>
  <c r="AB178" i="9" s="1"/>
  <c r="O186" i="9"/>
  <c r="AA186" i="9" s="1"/>
  <c r="S184" i="9"/>
  <c r="AE184" i="9" s="1"/>
  <c r="W182" i="9"/>
  <c r="AI182" i="9" s="1"/>
  <c r="Q181" i="9"/>
  <c r="AC181" i="9" s="1"/>
  <c r="U179" i="9"/>
  <c r="AG179" i="9" s="1"/>
  <c r="O178" i="9"/>
  <c r="AA178" i="9" s="1"/>
  <c r="N186" i="9"/>
  <c r="Z186" i="9" s="1"/>
  <c r="R184" i="9"/>
  <c r="AD184" i="9" s="1"/>
  <c r="V182" i="9"/>
  <c r="AH182" i="9" s="1"/>
  <c r="P181" i="9"/>
  <c r="AB181" i="9" s="1"/>
  <c r="T179" i="9"/>
  <c r="AF179" i="9" s="1"/>
  <c r="N178" i="9"/>
  <c r="Z178" i="9" s="1"/>
  <c r="W185" i="9"/>
  <c r="AI185" i="9" s="1"/>
  <c r="Q184" i="9"/>
  <c r="AC184" i="9" s="1"/>
  <c r="U182" i="9"/>
  <c r="AG182" i="9" s="1"/>
  <c r="O181" i="9"/>
  <c r="AA181" i="9" s="1"/>
  <c r="S179" i="9"/>
  <c r="AE179" i="9" s="1"/>
  <c r="W177" i="9"/>
  <c r="AI177" i="9" s="1"/>
  <c r="V185" i="9"/>
  <c r="AH185" i="9" s="1"/>
  <c r="P184" i="9"/>
  <c r="AB184" i="9" s="1"/>
  <c r="T182" i="9"/>
  <c r="AF182" i="9" s="1"/>
  <c r="N181" i="9"/>
  <c r="Z181" i="9" s="1"/>
  <c r="R179" i="9"/>
  <c r="AD179" i="9" s="1"/>
  <c r="V177" i="9"/>
  <c r="AH177" i="9" s="1"/>
  <c r="U185" i="9"/>
  <c r="AG185" i="9" s="1"/>
  <c r="O184" i="9"/>
  <c r="AA184" i="9" s="1"/>
  <c r="S182" i="9"/>
  <c r="AE182" i="9" s="1"/>
  <c r="W180" i="9"/>
  <c r="AI180" i="9" s="1"/>
  <c r="Q179" i="9"/>
  <c r="AC179" i="9" s="1"/>
  <c r="U177" i="9"/>
  <c r="AG177" i="9" s="1"/>
  <c r="T185" i="9"/>
  <c r="AF185" i="9" s="1"/>
  <c r="N184" i="9"/>
  <c r="Z184" i="9" s="1"/>
  <c r="R182" i="9"/>
  <c r="AD182" i="9" s="1"/>
  <c r="V180" i="9"/>
  <c r="AH180" i="9" s="1"/>
  <c r="P179" i="9"/>
  <c r="AB179" i="9" s="1"/>
  <c r="T177" i="9"/>
  <c r="AF177" i="9" s="1"/>
  <c r="S185" i="9"/>
  <c r="AE185" i="9" s="1"/>
  <c r="W183" i="9"/>
  <c r="AI183" i="9" s="1"/>
  <c r="Q182" i="9"/>
  <c r="AC182" i="9" s="1"/>
  <c r="U180" i="9"/>
  <c r="AG180" i="9" s="1"/>
  <c r="O179" i="9"/>
  <c r="AA179" i="9" s="1"/>
  <c r="S177" i="9"/>
  <c r="AE177" i="9" s="1"/>
  <c r="T183" i="9"/>
  <c r="AF183" i="9" s="1"/>
  <c r="P177" i="9"/>
  <c r="AB177" i="9" s="1"/>
  <c r="O183" i="9"/>
  <c r="AA183" i="9" s="1"/>
  <c r="P182" i="9"/>
  <c r="AB182" i="9" s="1"/>
  <c r="O182" i="9"/>
  <c r="AA182" i="9" s="1"/>
  <c r="N182" i="9"/>
  <c r="Z182" i="9" s="1"/>
  <c r="S181" i="9"/>
  <c r="AE181" i="9" s="1"/>
  <c r="T180" i="9"/>
  <c r="AF180" i="9" s="1"/>
  <c r="W186" i="9"/>
  <c r="AI186" i="9" s="1"/>
  <c r="S180" i="9"/>
  <c r="AE180" i="9" s="1"/>
  <c r="V186" i="9"/>
  <c r="AH186" i="9" s="1"/>
  <c r="R180" i="9"/>
  <c r="AD180" i="9" s="1"/>
  <c r="Q186" i="9"/>
  <c r="AC186" i="9" s="1"/>
  <c r="W179" i="9"/>
  <c r="AI179" i="9" s="1"/>
  <c r="R185" i="9"/>
  <c r="AD185" i="9" s="1"/>
  <c r="N179" i="9"/>
  <c r="Z179" i="9" s="1"/>
  <c r="Q185" i="9"/>
  <c r="AC185" i="9" s="1"/>
  <c r="W178" i="9"/>
  <c r="AI178" i="9" s="1"/>
  <c r="P185" i="9"/>
  <c r="AB185" i="9" s="1"/>
  <c r="V178" i="9"/>
  <c r="AH178" i="9" s="1"/>
  <c r="U184" i="9"/>
  <c r="AG184" i="9" s="1"/>
  <c r="Q178" i="9"/>
  <c r="AC178" i="9" s="1"/>
  <c r="V183" i="9"/>
  <c r="AH183" i="9" s="1"/>
  <c r="U183" i="9"/>
  <c r="AG183" i="9" s="1"/>
  <c r="R177" i="9"/>
  <c r="AD177" i="9" s="1"/>
  <c r="Q177" i="9"/>
  <c r="AC177" i="9" s="1"/>
  <c r="K28" i="10"/>
  <c r="FF28" i="10"/>
  <c r="EW29" i="10"/>
  <c r="B29" i="10"/>
  <c r="FF24" i="10"/>
  <c r="K24" i="10"/>
  <c r="C29" i="10"/>
  <c r="EX29" i="10"/>
  <c r="FC27" i="10"/>
  <c r="H27" i="10"/>
  <c r="FE24" i="10"/>
  <c r="J24" i="10"/>
  <c r="K29" i="10"/>
  <c r="FF29" i="10"/>
  <c r="E44" i="10"/>
  <c r="EZ44" i="10"/>
  <c r="I45" i="10"/>
  <c r="FD45" i="10"/>
  <c r="C38" i="10"/>
  <c r="EX38" i="10"/>
  <c r="K40" i="10"/>
  <c r="FF40" i="10"/>
  <c r="FA41" i="10"/>
  <c r="F41" i="10"/>
  <c r="FC38" i="10"/>
  <c r="H38" i="10"/>
  <c r="H52" i="10"/>
  <c r="FC52" i="10"/>
  <c r="EW57" i="10"/>
  <c r="B57" i="10"/>
  <c r="FA55" i="10"/>
  <c r="F55" i="10"/>
  <c r="J59" i="10"/>
  <c r="FE59" i="10"/>
  <c r="I55" i="10"/>
  <c r="FD55" i="10"/>
  <c r="C17" i="10"/>
  <c r="EX17" i="10"/>
  <c r="F10" i="10"/>
  <c r="FA10" i="10"/>
  <c r="FD13" i="10"/>
  <c r="I13" i="10"/>
  <c r="FA11" i="10"/>
  <c r="F11" i="10"/>
  <c r="K14" i="10"/>
  <c r="FF14" i="10"/>
  <c r="B11" i="10"/>
  <c r="EW11" i="10"/>
  <c r="H25" i="10"/>
  <c r="FC25" i="10"/>
  <c r="C25" i="10"/>
  <c r="EX25" i="10"/>
  <c r="EX28" i="10"/>
  <c r="C28" i="10"/>
  <c r="FF22" i="10"/>
  <c r="K22" i="10"/>
  <c r="EY29" i="10"/>
  <c r="D29" i="10"/>
  <c r="FB31" i="10"/>
  <c r="G31" i="10"/>
  <c r="K43" i="10"/>
  <c r="FF43" i="10"/>
  <c r="F37" i="10"/>
  <c r="FA37" i="10"/>
  <c r="K37" i="10"/>
  <c r="FF37" i="10"/>
  <c r="G40" i="10"/>
  <c r="FB40" i="10"/>
  <c r="FF42" i="10"/>
  <c r="K42" i="10"/>
  <c r="EW43" i="10"/>
  <c r="B43" i="10"/>
  <c r="EY40" i="10"/>
  <c r="D40" i="10"/>
  <c r="FC54" i="10"/>
  <c r="H54" i="10"/>
  <c r="J57" i="10"/>
  <c r="FE57" i="10"/>
  <c r="FD59" i="10"/>
  <c r="I59" i="10"/>
  <c r="EX58" i="10"/>
  <c r="C58" i="10"/>
  <c r="FD50" i="10"/>
  <c r="I50" i="10"/>
  <c r="EZ57" i="10"/>
  <c r="E57" i="10"/>
  <c r="G10" i="10"/>
  <c r="FB10" i="10"/>
  <c r="FC9" i="10"/>
  <c r="H9" i="10"/>
  <c r="FE12" i="10"/>
  <c r="J12" i="10"/>
  <c r="EX16" i="10"/>
  <c r="C16" i="10"/>
  <c r="EW13" i="10"/>
  <c r="B13" i="10"/>
  <c r="G16" i="10"/>
  <c r="FB16" i="10"/>
  <c r="FC12" i="10"/>
  <c r="H12" i="10"/>
  <c r="P18" i="9"/>
  <c r="AB18" i="9" s="1"/>
  <c r="AO18" i="9" s="1"/>
  <c r="T16" i="9"/>
  <c r="AF16" i="9" s="1"/>
  <c r="AS16" i="9" s="1"/>
  <c r="N15" i="9"/>
  <c r="Z15" i="9" s="1"/>
  <c r="AM15" i="9" s="1"/>
  <c r="R13" i="9"/>
  <c r="AD13" i="9" s="1"/>
  <c r="AQ13" i="9" s="1"/>
  <c r="V11" i="9"/>
  <c r="AH11" i="9" s="1"/>
  <c r="AU11" i="9" s="1"/>
  <c r="P10" i="9"/>
  <c r="AB10" i="9" s="1"/>
  <c r="AO10" i="9" s="1"/>
  <c r="O18" i="9"/>
  <c r="AA18" i="9" s="1"/>
  <c r="AN18" i="9" s="1"/>
  <c r="S16" i="9"/>
  <c r="AE16" i="9" s="1"/>
  <c r="AR16" i="9" s="1"/>
  <c r="W14" i="9"/>
  <c r="AI14" i="9" s="1"/>
  <c r="AV14" i="9" s="1"/>
  <c r="Q13" i="9"/>
  <c r="AC13" i="9" s="1"/>
  <c r="AP13" i="9" s="1"/>
  <c r="U11" i="9"/>
  <c r="AG11" i="9" s="1"/>
  <c r="AT11" i="9" s="1"/>
  <c r="O10" i="9"/>
  <c r="AA10" i="9" s="1"/>
  <c r="AN10" i="9" s="1"/>
  <c r="N18" i="9"/>
  <c r="Z18" i="9" s="1"/>
  <c r="AM18" i="9" s="1"/>
  <c r="R16" i="9"/>
  <c r="AD16" i="9" s="1"/>
  <c r="AQ16" i="9" s="1"/>
  <c r="V14" i="9"/>
  <c r="AH14" i="9" s="1"/>
  <c r="AU14" i="9" s="1"/>
  <c r="P13" i="9"/>
  <c r="AB13" i="9" s="1"/>
  <c r="AO13" i="9" s="1"/>
  <c r="T11" i="9"/>
  <c r="AF11" i="9" s="1"/>
  <c r="AS11" i="9" s="1"/>
  <c r="N10" i="9"/>
  <c r="Z10" i="9" s="1"/>
  <c r="AM10" i="9" s="1"/>
  <c r="W17" i="9"/>
  <c r="AI17" i="9" s="1"/>
  <c r="AV17" i="9" s="1"/>
  <c r="Q16" i="9"/>
  <c r="AC16" i="9" s="1"/>
  <c r="AP16" i="9" s="1"/>
  <c r="U14" i="9"/>
  <c r="AG14" i="9" s="1"/>
  <c r="AT14" i="9" s="1"/>
  <c r="O13" i="9"/>
  <c r="AA13" i="9" s="1"/>
  <c r="AN13" i="9" s="1"/>
  <c r="S11" i="9"/>
  <c r="AE11" i="9" s="1"/>
  <c r="AR11" i="9" s="1"/>
  <c r="W9" i="9"/>
  <c r="AI9" i="9" s="1"/>
  <c r="AV9" i="9" s="1"/>
  <c r="V17" i="9"/>
  <c r="AH17" i="9" s="1"/>
  <c r="AU17" i="9" s="1"/>
  <c r="P16" i="9"/>
  <c r="AB16" i="9" s="1"/>
  <c r="AO16" i="9" s="1"/>
  <c r="T14" i="9"/>
  <c r="AF14" i="9" s="1"/>
  <c r="AS14" i="9" s="1"/>
  <c r="N13" i="9"/>
  <c r="Z13" i="9" s="1"/>
  <c r="AM13" i="9" s="1"/>
  <c r="R11" i="9"/>
  <c r="AD11" i="9" s="1"/>
  <c r="AQ11" i="9" s="1"/>
  <c r="V9" i="9"/>
  <c r="AH9" i="9" s="1"/>
  <c r="AU9" i="9" s="1"/>
  <c r="U17" i="9"/>
  <c r="AG17" i="9" s="1"/>
  <c r="AT17" i="9" s="1"/>
  <c r="O16" i="9"/>
  <c r="AA16" i="9" s="1"/>
  <c r="AN16" i="9" s="1"/>
  <c r="S14" i="9"/>
  <c r="AE14" i="9" s="1"/>
  <c r="AR14" i="9" s="1"/>
  <c r="W12" i="9"/>
  <c r="AI12" i="9" s="1"/>
  <c r="AV12" i="9" s="1"/>
  <c r="Q11" i="9"/>
  <c r="AC11" i="9" s="1"/>
  <c r="AP11" i="9" s="1"/>
  <c r="U9" i="9"/>
  <c r="AG9" i="9" s="1"/>
  <c r="AT9" i="9" s="1"/>
  <c r="T17" i="9"/>
  <c r="AF17" i="9" s="1"/>
  <c r="AS17" i="9" s="1"/>
  <c r="N16" i="9"/>
  <c r="Z16" i="9" s="1"/>
  <c r="AM16" i="9" s="1"/>
  <c r="R14" i="9"/>
  <c r="AD14" i="9" s="1"/>
  <c r="AQ14" i="9" s="1"/>
  <c r="V12" i="9"/>
  <c r="AH12" i="9" s="1"/>
  <c r="AU12" i="9" s="1"/>
  <c r="P11" i="9"/>
  <c r="AB11" i="9" s="1"/>
  <c r="AO11" i="9" s="1"/>
  <c r="T9" i="9"/>
  <c r="AF9" i="9" s="1"/>
  <c r="AS9" i="9" s="1"/>
  <c r="S17" i="9"/>
  <c r="AE17" i="9" s="1"/>
  <c r="AR17" i="9" s="1"/>
  <c r="W15" i="9"/>
  <c r="AI15" i="9" s="1"/>
  <c r="AV15" i="9" s="1"/>
  <c r="Q14" i="9"/>
  <c r="AC14" i="9" s="1"/>
  <c r="AP14" i="9" s="1"/>
  <c r="U12" i="9"/>
  <c r="AG12" i="9" s="1"/>
  <c r="AT12" i="9" s="1"/>
  <c r="O11" i="9"/>
  <c r="AA11" i="9" s="1"/>
  <c r="AN11" i="9" s="1"/>
  <c r="S9" i="9"/>
  <c r="AE9" i="9" s="1"/>
  <c r="AR9" i="9" s="1"/>
  <c r="R17" i="9"/>
  <c r="AD17" i="9" s="1"/>
  <c r="AQ17" i="9" s="1"/>
  <c r="V15" i="9"/>
  <c r="AH15" i="9" s="1"/>
  <c r="AU15" i="9" s="1"/>
  <c r="P14" i="9"/>
  <c r="AB14" i="9" s="1"/>
  <c r="AO14" i="9" s="1"/>
  <c r="T12" i="9"/>
  <c r="AF12" i="9" s="1"/>
  <c r="AS12" i="9" s="1"/>
  <c r="N11" i="9"/>
  <c r="Z11" i="9" s="1"/>
  <c r="AM11" i="9" s="1"/>
  <c r="R9" i="9"/>
  <c r="AD9" i="9" s="1"/>
  <c r="AQ9" i="9" s="1"/>
  <c r="W18" i="9"/>
  <c r="AI18" i="9" s="1"/>
  <c r="AV18" i="9" s="1"/>
  <c r="Q17" i="9"/>
  <c r="AC17" i="9" s="1"/>
  <c r="AP17" i="9" s="1"/>
  <c r="U15" i="9"/>
  <c r="AG15" i="9" s="1"/>
  <c r="AT15" i="9" s="1"/>
  <c r="O14" i="9"/>
  <c r="AA14" i="9" s="1"/>
  <c r="AN14" i="9" s="1"/>
  <c r="S12" i="9"/>
  <c r="AE12" i="9" s="1"/>
  <c r="AR12" i="9" s="1"/>
  <c r="W10" i="9"/>
  <c r="AI10" i="9" s="1"/>
  <c r="AV10" i="9" s="1"/>
  <c r="Q9" i="9"/>
  <c r="AC9" i="9" s="1"/>
  <c r="AP9" i="9" s="1"/>
  <c r="V18" i="9"/>
  <c r="AH18" i="9" s="1"/>
  <c r="AU18" i="9" s="1"/>
  <c r="P17" i="9"/>
  <c r="AB17" i="9" s="1"/>
  <c r="AO17" i="9" s="1"/>
  <c r="T15" i="9"/>
  <c r="AF15" i="9" s="1"/>
  <c r="AS15" i="9" s="1"/>
  <c r="N14" i="9"/>
  <c r="Z14" i="9" s="1"/>
  <c r="AM14" i="9" s="1"/>
  <c r="R12" i="9"/>
  <c r="AD12" i="9" s="1"/>
  <c r="AQ12" i="9" s="1"/>
  <c r="V10" i="9"/>
  <c r="AH10" i="9" s="1"/>
  <c r="AU10" i="9" s="1"/>
  <c r="P9" i="9"/>
  <c r="AB9" i="9" s="1"/>
  <c r="AO9" i="9" s="1"/>
  <c r="U18" i="9"/>
  <c r="AG18" i="9" s="1"/>
  <c r="AT18" i="9" s="1"/>
  <c r="O17" i="9"/>
  <c r="AA17" i="9" s="1"/>
  <c r="AN17" i="9" s="1"/>
  <c r="S15" i="9"/>
  <c r="AE15" i="9" s="1"/>
  <c r="AR15" i="9" s="1"/>
  <c r="W13" i="9"/>
  <c r="AI13" i="9" s="1"/>
  <c r="AV13" i="9" s="1"/>
  <c r="Q12" i="9"/>
  <c r="AC12" i="9" s="1"/>
  <c r="AP12" i="9" s="1"/>
  <c r="U10" i="9"/>
  <c r="AG10" i="9" s="1"/>
  <c r="AT10" i="9" s="1"/>
  <c r="O9" i="9"/>
  <c r="AA9" i="9" s="1"/>
  <c r="AN9" i="9" s="1"/>
  <c r="S18" i="9"/>
  <c r="AE18" i="9" s="1"/>
  <c r="AR18" i="9" s="1"/>
  <c r="W16" i="9"/>
  <c r="AI16" i="9" s="1"/>
  <c r="AV16" i="9" s="1"/>
  <c r="Q15" i="9"/>
  <c r="AC15" i="9" s="1"/>
  <c r="AP15" i="9" s="1"/>
  <c r="U13" i="9"/>
  <c r="AG13" i="9" s="1"/>
  <c r="AT13" i="9" s="1"/>
  <c r="O12" i="9"/>
  <c r="AA12" i="9" s="1"/>
  <c r="AN12" i="9" s="1"/>
  <c r="S10" i="9"/>
  <c r="AE10" i="9" s="1"/>
  <c r="AR10" i="9" s="1"/>
  <c r="N9" i="9"/>
  <c r="Z9" i="9" s="1"/>
  <c r="AM9" i="9" s="1"/>
  <c r="T18" i="9"/>
  <c r="AF18" i="9" s="1"/>
  <c r="AS18" i="9" s="1"/>
  <c r="R10" i="9"/>
  <c r="AD10" i="9" s="1"/>
  <c r="AQ10" i="9" s="1"/>
  <c r="R18" i="9"/>
  <c r="AD18" i="9" s="1"/>
  <c r="AQ18" i="9" s="1"/>
  <c r="Q10" i="9"/>
  <c r="AC10" i="9" s="1"/>
  <c r="AP10" i="9" s="1"/>
  <c r="Q18" i="9"/>
  <c r="AC18" i="9" s="1"/>
  <c r="AP18" i="9" s="1"/>
  <c r="N17" i="9"/>
  <c r="Z17" i="9" s="1"/>
  <c r="AM17" i="9" s="1"/>
  <c r="V16" i="9"/>
  <c r="AH16" i="9" s="1"/>
  <c r="AU16" i="9" s="1"/>
  <c r="U16" i="9"/>
  <c r="AG16" i="9" s="1"/>
  <c r="AT16" i="9" s="1"/>
  <c r="R15" i="9"/>
  <c r="AD15" i="9" s="1"/>
  <c r="AQ15" i="9" s="1"/>
  <c r="P15" i="9"/>
  <c r="AB15" i="9" s="1"/>
  <c r="AO15" i="9" s="1"/>
  <c r="O15" i="9"/>
  <c r="AA15" i="9" s="1"/>
  <c r="AN15" i="9" s="1"/>
  <c r="V13" i="9"/>
  <c r="AH13" i="9" s="1"/>
  <c r="AU13" i="9" s="1"/>
  <c r="T13" i="9"/>
  <c r="AF13" i="9" s="1"/>
  <c r="AS13" i="9" s="1"/>
  <c r="S13" i="9"/>
  <c r="AE13" i="9" s="1"/>
  <c r="AR13" i="9" s="1"/>
  <c r="P12" i="9"/>
  <c r="AB12" i="9" s="1"/>
  <c r="AO12" i="9" s="1"/>
  <c r="N12" i="9"/>
  <c r="Z12" i="9" s="1"/>
  <c r="AM12" i="9" s="1"/>
  <c r="W11" i="9"/>
  <c r="AI11" i="9" s="1"/>
  <c r="AV11" i="9" s="1"/>
  <c r="T10" i="9"/>
  <c r="AF10" i="9" s="1"/>
  <c r="AS10" i="9" s="1"/>
  <c r="FA27" i="10"/>
  <c r="F27" i="10"/>
  <c r="FC30" i="10"/>
  <c r="H30" i="10"/>
  <c r="G24" i="10"/>
  <c r="FB24" i="10"/>
  <c r="C30" i="10"/>
  <c r="EX30" i="10"/>
  <c r="D30" i="10"/>
  <c r="EY30" i="10"/>
  <c r="E31" i="10"/>
  <c r="EZ31" i="10"/>
  <c r="C26" i="10"/>
  <c r="EX26" i="10"/>
  <c r="EW28" i="10"/>
  <c r="B28" i="10"/>
  <c r="H23" i="10"/>
  <c r="FC23" i="10"/>
  <c r="FA38" i="10"/>
  <c r="F38" i="10"/>
  <c r="FA44" i="10"/>
  <c r="F44" i="10"/>
  <c r="B42" i="10"/>
  <c r="EW42" i="10"/>
  <c r="FB42" i="10"/>
  <c r="G42" i="10"/>
  <c r="E45" i="10"/>
  <c r="EZ45" i="10"/>
  <c r="H44" i="10"/>
  <c r="FC44" i="10"/>
  <c r="FE41" i="10"/>
  <c r="J41" i="10"/>
  <c r="J54" i="10"/>
  <c r="FE54" i="10"/>
  <c r="D53" i="10"/>
  <c r="EY53" i="10"/>
  <c r="FC50" i="10"/>
  <c r="H50" i="10"/>
  <c r="EZ52" i="10"/>
  <c r="E52" i="10"/>
  <c r="FF58" i="10"/>
  <c r="K58" i="10"/>
  <c r="FA14" i="10"/>
  <c r="F14" i="10"/>
  <c r="D12" i="10"/>
  <c r="EY12" i="10"/>
  <c r="FA15" i="10"/>
  <c r="F15" i="10"/>
  <c r="J8" i="10"/>
  <c r="FE8" i="10"/>
  <c r="H8" i="10"/>
  <c r="FC8" i="10"/>
  <c r="D14" i="10"/>
  <c r="EY14" i="10"/>
  <c r="I28" i="10"/>
  <c r="FD28" i="10"/>
  <c r="D39" i="10"/>
  <c r="EY39" i="10"/>
  <c r="E30" i="10"/>
  <c r="EZ30" i="10"/>
  <c r="EY22" i="10"/>
  <c r="D22" i="10"/>
  <c r="E29" i="10"/>
  <c r="EZ29" i="10"/>
  <c r="EW23" i="10"/>
  <c r="B23" i="10"/>
  <c r="FC29" i="10"/>
  <c r="H29" i="10"/>
  <c r="EY25" i="10"/>
  <c r="D25" i="10"/>
  <c r="F39" i="10"/>
  <c r="FA39" i="10"/>
  <c r="FC37" i="10"/>
  <c r="H37" i="10"/>
  <c r="FE45" i="10"/>
  <c r="J45" i="10"/>
  <c r="FB44" i="10"/>
  <c r="G44" i="10"/>
  <c r="FD36" i="10"/>
  <c r="I36" i="10"/>
  <c r="FA43" i="10"/>
  <c r="F43" i="10"/>
  <c r="FB56" i="10"/>
  <c r="G56" i="10"/>
  <c r="EZ58" i="10"/>
  <c r="E58" i="10"/>
  <c r="FF53" i="10"/>
  <c r="K53" i="10"/>
  <c r="FB15" i="10"/>
  <c r="G15" i="10"/>
  <c r="J14" i="10"/>
  <c r="FE14" i="10"/>
  <c r="FC10" i="10"/>
  <c r="H10" i="10"/>
  <c r="D11" i="10"/>
  <c r="EY11" i="10"/>
  <c r="EY16" i="10"/>
  <c r="D16" i="10"/>
  <c r="J15" i="10"/>
  <c r="FE15" i="10"/>
  <c r="N32" i="9"/>
  <c r="Z32" i="9" s="1"/>
  <c r="AM32" i="9" s="1"/>
  <c r="R30" i="9"/>
  <c r="AD30" i="9" s="1"/>
  <c r="AQ30" i="9" s="1"/>
  <c r="V28" i="9"/>
  <c r="AH28" i="9" s="1"/>
  <c r="AU28" i="9" s="1"/>
  <c r="P27" i="9"/>
  <c r="AB27" i="9" s="1"/>
  <c r="AO27" i="9" s="1"/>
  <c r="T25" i="9"/>
  <c r="AF25" i="9" s="1"/>
  <c r="AS25" i="9" s="1"/>
  <c r="N24" i="9"/>
  <c r="Z24" i="9" s="1"/>
  <c r="AM24" i="9" s="1"/>
  <c r="V31" i="9"/>
  <c r="AH31" i="9" s="1"/>
  <c r="AU31" i="9" s="1"/>
  <c r="P30" i="9"/>
  <c r="AB30" i="9" s="1"/>
  <c r="AO30" i="9" s="1"/>
  <c r="T28" i="9"/>
  <c r="AF28" i="9" s="1"/>
  <c r="AS28" i="9" s="1"/>
  <c r="N27" i="9"/>
  <c r="Z27" i="9" s="1"/>
  <c r="AM27" i="9" s="1"/>
  <c r="R25" i="9"/>
  <c r="AD25" i="9" s="1"/>
  <c r="AQ25" i="9" s="1"/>
  <c r="V23" i="9"/>
  <c r="AH23" i="9" s="1"/>
  <c r="AU23" i="9" s="1"/>
  <c r="U31" i="9"/>
  <c r="AG31" i="9" s="1"/>
  <c r="AT31" i="9" s="1"/>
  <c r="O30" i="9"/>
  <c r="AA30" i="9" s="1"/>
  <c r="AN30" i="9" s="1"/>
  <c r="S28" i="9"/>
  <c r="AE28" i="9" s="1"/>
  <c r="AR28" i="9" s="1"/>
  <c r="W26" i="9"/>
  <c r="AI26" i="9" s="1"/>
  <c r="AV26" i="9" s="1"/>
  <c r="Q25" i="9"/>
  <c r="AC25" i="9" s="1"/>
  <c r="AP25" i="9" s="1"/>
  <c r="U23" i="9"/>
  <c r="AG23" i="9" s="1"/>
  <c r="AT23" i="9" s="1"/>
  <c r="T31" i="9"/>
  <c r="AF31" i="9" s="1"/>
  <c r="AS31" i="9" s="1"/>
  <c r="N30" i="9"/>
  <c r="Z30" i="9" s="1"/>
  <c r="AM30" i="9" s="1"/>
  <c r="R28" i="9"/>
  <c r="AD28" i="9" s="1"/>
  <c r="AQ28" i="9" s="1"/>
  <c r="V26" i="9"/>
  <c r="AH26" i="9" s="1"/>
  <c r="AU26" i="9" s="1"/>
  <c r="P25" i="9"/>
  <c r="AB25" i="9" s="1"/>
  <c r="AO25" i="9" s="1"/>
  <c r="T23" i="9"/>
  <c r="AF23" i="9" s="1"/>
  <c r="AS23" i="9" s="1"/>
  <c r="S31" i="9"/>
  <c r="AE31" i="9" s="1"/>
  <c r="AR31" i="9" s="1"/>
  <c r="W29" i="9"/>
  <c r="AI29" i="9" s="1"/>
  <c r="AV29" i="9" s="1"/>
  <c r="Q28" i="9"/>
  <c r="AC28" i="9" s="1"/>
  <c r="AP28" i="9" s="1"/>
  <c r="U26" i="9"/>
  <c r="AG26" i="9" s="1"/>
  <c r="AT26" i="9" s="1"/>
  <c r="O25" i="9"/>
  <c r="AA25" i="9" s="1"/>
  <c r="AN25" i="9" s="1"/>
  <c r="S23" i="9"/>
  <c r="AE23" i="9" s="1"/>
  <c r="AR23" i="9" s="1"/>
  <c r="R31" i="9"/>
  <c r="AD31" i="9" s="1"/>
  <c r="AQ31" i="9" s="1"/>
  <c r="V29" i="9"/>
  <c r="AH29" i="9" s="1"/>
  <c r="AU29" i="9" s="1"/>
  <c r="P28" i="9"/>
  <c r="AB28" i="9" s="1"/>
  <c r="AO28" i="9" s="1"/>
  <c r="T26" i="9"/>
  <c r="AF26" i="9" s="1"/>
  <c r="AS26" i="9" s="1"/>
  <c r="N25" i="9"/>
  <c r="Z25" i="9" s="1"/>
  <c r="AM25" i="9" s="1"/>
  <c r="R23" i="9"/>
  <c r="AD23" i="9" s="1"/>
  <c r="AQ23" i="9" s="1"/>
  <c r="W32" i="9"/>
  <c r="AI32" i="9" s="1"/>
  <c r="AV32" i="9" s="1"/>
  <c r="Q31" i="9"/>
  <c r="AC31" i="9" s="1"/>
  <c r="AP31" i="9" s="1"/>
  <c r="U29" i="9"/>
  <c r="AG29" i="9" s="1"/>
  <c r="AT29" i="9" s="1"/>
  <c r="O28" i="9"/>
  <c r="AA28" i="9" s="1"/>
  <c r="AN28" i="9" s="1"/>
  <c r="S26" i="9"/>
  <c r="AE26" i="9" s="1"/>
  <c r="AR26" i="9" s="1"/>
  <c r="W24" i="9"/>
  <c r="AI24" i="9" s="1"/>
  <c r="AV24" i="9" s="1"/>
  <c r="Q23" i="9"/>
  <c r="AC23" i="9" s="1"/>
  <c r="AP23" i="9" s="1"/>
  <c r="V32" i="9"/>
  <c r="AH32" i="9" s="1"/>
  <c r="AU32" i="9" s="1"/>
  <c r="P31" i="9"/>
  <c r="AB31" i="9" s="1"/>
  <c r="AO31" i="9" s="1"/>
  <c r="T29" i="9"/>
  <c r="AF29" i="9" s="1"/>
  <c r="AS29" i="9" s="1"/>
  <c r="N28" i="9"/>
  <c r="Z28" i="9" s="1"/>
  <c r="AM28" i="9" s="1"/>
  <c r="R26" i="9"/>
  <c r="AD26" i="9" s="1"/>
  <c r="AQ26" i="9" s="1"/>
  <c r="V24" i="9"/>
  <c r="AH24" i="9" s="1"/>
  <c r="AU24" i="9" s="1"/>
  <c r="P23" i="9"/>
  <c r="AB23" i="9" s="1"/>
  <c r="AO23" i="9" s="1"/>
  <c r="U32" i="9"/>
  <c r="AG32" i="9" s="1"/>
  <c r="AT32" i="9" s="1"/>
  <c r="O31" i="9"/>
  <c r="AA31" i="9" s="1"/>
  <c r="AN31" i="9" s="1"/>
  <c r="S29" i="9"/>
  <c r="AE29" i="9" s="1"/>
  <c r="AR29" i="9" s="1"/>
  <c r="W27" i="9"/>
  <c r="AI27" i="9" s="1"/>
  <c r="AV27" i="9" s="1"/>
  <c r="Q26" i="9"/>
  <c r="AC26" i="9" s="1"/>
  <c r="AP26" i="9" s="1"/>
  <c r="U24" i="9"/>
  <c r="AG24" i="9" s="1"/>
  <c r="AT24" i="9" s="1"/>
  <c r="O23" i="9"/>
  <c r="AA23" i="9" s="1"/>
  <c r="AN23" i="9" s="1"/>
  <c r="T32" i="9"/>
  <c r="AF32" i="9" s="1"/>
  <c r="AS32" i="9" s="1"/>
  <c r="N31" i="9"/>
  <c r="Z31" i="9" s="1"/>
  <c r="AM31" i="9" s="1"/>
  <c r="R29" i="9"/>
  <c r="AD29" i="9" s="1"/>
  <c r="AQ29" i="9" s="1"/>
  <c r="V27" i="9"/>
  <c r="AH27" i="9" s="1"/>
  <c r="AU27" i="9" s="1"/>
  <c r="P26" i="9"/>
  <c r="AB26" i="9" s="1"/>
  <c r="AO26" i="9" s="1"/>
  <c r="T24" i="9"/>
  <c r="AF24" i="9" s="1"/>
  <c r="AS24" i="9" s="1"/>
  <c r="S32" i="9"/>
  <c r="AE32" i="9" s="1"/>
  <c r="AR32" i="9" s="1"/>
  <c r="W30" i="9"/>
  <c r="AI30" i="9" s="1"/>
  <c r="AV30" i="9" s="1"/>
  <c r="Q29" i="9"/>
  <c r="AC29" i="9" s="1"/>
  <c r="AP29" i="9" s="1"/>
  <c r="U27" i="9"/>
  <c r="AG27" i="9" s="1"/>
  <c r="AT27" i="9" s="1"/>
  <c r="O26" i="9"/>
  <c r="AA26" i="9" s="1"/>
  <c r="AN26" i="9" s="1"/>
  <c r="S24" i="9"/>
  <c r="AE24" i="9" s="1"/>
  <c r="AR24" i="9" s="1"/>
  <c r="N23" i="9"/>
  <c r="Z23" i="9" s="1"/>
  <c r="AM23" i="9" s="1"/>
  <c r="R32" i="9"/>
  <c r="AD32" i="9" s="1"/>
  <c r="AQ32" i="9" s="1"/>
  <c r="V30" i="9"/>
  <c r="AH30" i="9" s="1"/>
  <c r="AU30" i="9" s="1"/>
  <c r="P29" i="9"/>
  <c r="AB29" i="9" s="1"/>
  <c r="AO29" i="9" s="1"/>
  <c r="T27" i="9"/>
  <c r="AF27" i="9" s="1"/>
  <c r="AS27" i="9" s="1"/>
  <c r="N26" i="9"/>
  <c r="Z26" i="9" s="1"/>
  <c r="AM26" i="9" s="1"/>
  <c r="R24" i="9"/>
  <c r="AD24" i="9" s="1"/>
  <c r="AQ24" i="9" s="1"/>
  <c r="Q27" i="9"/>
  <c r="AC27" i="9" s="1"/>
  <c r="AP27" i="9" s="1"/>
  <c r="O27" i="9"/>
  <c r="AA27" i="9" s="1"/>
  <c r="AN27" i="9" s="1"/>
  <c r="Q32" i="9"/>
  <c r="AC32" i="9" s="1"/>
  <c r="AP32" i="9" s="1"/>
  <c r="W25" i="9"/>
  <c r="AI25" i="9" s="1"/>
  <c r="AV25" i="9" s="1"/>
  <c r="P32" i="9"/>
  <c r="AB32" i="9" s="1"/>
  <c r="AO32" i="9" s="1"/>
  <c r="V25" i="9"/>
  <c r="AH25" i="9" s="1"/>
  <c r="AU25" i="9" s="1"/>
  <c r="O32" i="9"/>
  <c r="AA32" i="9" s="1"/>
  <c r="AN32" i="9" s="1"/>
  <c r="U25" i="9"/>
  <c r="AG25" i="9" s="1"/>
  <c r="AT25" i="9" s="1"/>
  <c r="W31" i="9"/>
  <c r="AI31" i="9" s="1"/>
  <c r="AV31" i="9" s="1"/>
  <c r="S25" i="9"/>
  <c r="AE25" i="9" s="1"/>
  <c r="AR25" i="9" s="1"/>
  <c r="U30" i="9"/>
  <c r="AG30" i="9" s="1"/>
  <c r="AT30" i="9" s="1"/>
  <c r="Q24" i="9"/>
  <c r="AC24" i="9" s="1"/>
  <c r="AP24" i="9" s="1"/>
  <c r="T30" i="9"/>
  <c r="AF30" i="9" s="1"/>
  <c r="AS30" i="9" s="1"/>
  <c r="P24" i="9"/>
  <c r="AB24" i="9" s="1"/>
  <c r="AO24" i="9" s="1"/>
  <c r="S30" i="9"/>
  <c r="AE30" i="9" s="1"/>
  <c r="AR30" i="9" s="1"/>
  <c r="O24" i="9"/>
  <c r="AA24" i="9" s="1"/>
  <c r="AN24" i="9" s="1"/>
  <c r="Q30" i="9"/>
  <c r="AC30" i="9" s="1"/>
  <c r="AP30" i="9" s="1"/>
  <c r="W23" i="9"/>
  <c r="AI23" i="9" s="1"/>
  <c r="AV23" i="9" s="1"/>
  <c r="O29" i="9"/>
  <c r="AA29" i="9" s="1"/>
  <c r="AN29" i="9" s="1"/>
  <c r="N29" i="9"/>
  <c r="Z29" i="9" s="1"/>
  <c r="AM29" i="9" s="1"/>
  <c r="U28" i="9"/>
  <c r="AG28" i="9" s="1"/>
  <c r="AT28" i="9" s="1"/>
  <c r="S27" i="9"/>
  <c r="AE27" i="9" s="1"/>
  <c r="AR27" i="9" s="1"/>
  <c r="W28" i="9"/>
  <c r="AI28" i="9" s="1"/>
  <c r="AV28" i="9" s="1"/>
  <c r="R27" i="9"/>
  <c r="AD27" i="9" s="1"/>
  <c r="AQ27" i="9" s="1"/>
  <c r="EW41" i="10"/>
  <c r="B41" i="10"/>
  <c r="FA25" i="10"/>
  <c r="F25" i="10"/>
  <c r="EW38" i="10"/>
  <c r="B38" i="10"/>
  <c r="EZ38" i="10"/>
  <c r="E38" i="10"/>
  <c r="S143" i="9"/>
  <c r="AE143" i="9" s="1"/>
  <c r="W141" i="9"/>
  <c r="AI141" i="9" s="1"/>
  <c r="Q140" i="9"/>
  <c r="AC140" i="9" s="1"/>
  <c r="U138" i="9"/>
  <c r="AG138" i="9" s="1"/>
  <c r="O137" i="9"/>
  <c r="AA137" i="9" s="1"/>
  <c r="S135" i="9"/>
  <c r="AE135" i="9" s="1"/>
  <c r="R143" i="9"/>
  <c r="AD143" i="9" s="1"/>
  <c r="V141" i="9"/>
  <c r="AH141" i="9" s="1"/>
  <c r="P140" i="9"/>
  <c r="AB140" i="9" s="1"/>
  <c r="T138" i="9"/>
  <c r="AF138" i="9" s="1"/>
  <c r="N137" i="9"/>
  <c r="Z137" i="9" s="1"/>
  <c r="R135" i="9"/>
  <c r="AD135" i="9" s="1"/>
  <c r="W144" i="9"/>
  <c r="AI144" i="9" s="1"/>
  <c r="Q143" i="9"/>
  <c r="AC143" i="9" s="1"/>
  <c r="U141" i="9"/>
  <c r="AG141" i="9" s="1"/>
  <c r="O140" i="9"/>
  <c r="AA140" i="9" s="1"/>
  <c r="S138" i="9"/>
  <c r="AE138" i="9" s="1"/>
  <c r="W136" i="9"/>
  <c r="AI136" i="9" s="1"/>
  <c r="Q135" i="9"/>
  <c r="AC135" i="9" s="1"/>
  <c r="V144" i="9"/>
  <c r="AH144" i="9" s="1"/>
  <c r="P143" i="9"/>
  <c r="AB143" i="9" s="1"/>
  <c r="T141" i="9"/>
  <c r="AF141" i="9" s="1"/>
  <c r="N140" i="9"/>
  <c r="Z140" i="9" s="1"/>
  <c r="R138" i="9"/>
  <c r="AD138" i="9" s="1"/>
  <c r="V136" i="9"/>
  <c r="AH136" i="9" s="1"/>
  <c r="P135" i="9"/>
  <c r="AB135" i="9" s="1"/>
  <c r="U144" i="9"/>
  <c r="AG144" i="9" s="1"/>
  <c r="O143" i="9"/>
  <c r="AA143" i="9" s="1"/>
  <c r="S141" i="9"/>
  <c r="AE141" i="9" s="1"/>
  <c r="W139" i="9"/>
  <c r="AI139" i="9" s="1"/>
  <c r="Q138" i="9"/>
  <c r="AC138" i="9" s="1"/>
  <c r="U136" i="9"/>
  <c r="AG136" i="9" s="1"/>
  <c r="O135" i="9"/>
  <c r="AA135" i="9" s="1"/>
  <c r="T144" i="9"/>
  <c r="AF144" i="9" s="1"/>
  <c r="N143" i="9"/>
  <c r="Z143" i="9" s="1"/>
  <c r="R141" i="9"/>
  <c r="AD141" i="9" s="1"/>
  <c r="V139" i="9"/>
  <c r="AH139" i="9" s="1"/>
  <c r="P138" i="9"/>
  <c r="AB138" i="9" s="1"/>
  <c r="T136" i="9"/>
  <c r="AF136" i="9" s="1"/>
  <c r="S144" i="9"/>
  <c r="AE144" i="9" s="1"/>
  <c r="W142" i="9"/>
  <c r="AI142" i="9" s="1"/>
  <c r="Q141" i="9"/>
  <c r="AC141" i="9" s="1"/>
  <c r="U139" i="9"/>
  <c r="AG139" i="9" s="1"/>
  <c r="O138" i="9"/>
  <c r="AA138" i="9" s="1"/>
  <c r="S136" i="9"/>
  <c r="AE136" i="9" s="1"/>
  <c r="N135" i="9"/>
  <c r="Z135" i="9" s="1"/>
  <c r="R144" i="9"/>
  <c r="AD144" i="9" s="1"/>
  <c r="V142" i="9"/>
  <c r="AH142" i="9" s="1"/>
  <c r="P141" i="9"/>
  <c r="AB141" i="9" s="1"/>
  <c r="T139" i="9"/>
  <c r="AF139" i="9" s="1"/>
  <c r="N138" i="9"/>
  <c r="Z138" i="9" s="1"/>
  <c r="R136" i="9"/>
  <c r="AD136" i="9" s="1"/>
  <c r="Q144" i="9"/>
  <c r="AC144" i="9" s="1"/>
  <c r="U142" i="9"/>
  <c r="AG142" i="9" s="1"/>
  <c r="O141" i="9"/>
  <c r="AA141" i="9" s="1"/>
  <c r="S139" i="9"/>
  <c r="AE139" i="9" s="1"/>
  <c r="W137" i="9"/>
  <c r="AI137" i="9" s="1"/>
  <c r="Q136" i="9"/>
  <c r="AC136" i="9" s="1"/>
  <c r="P144" i="9"/>
  <c r="AB144" i="9" s="1"/>
  <c r="T142" i="9"/>
  <c r="AF142" i="9" s="1"/>
  <c r="N141" i="9"/>
  <c r="Z141" i="9" s="1"/>
  <c r="R139" i="9"/>
  <c r="AD139" i="9" s="1"/>
  <c r="V137" i="9"/>
  <c r="AH137" i="9" s="1"/>
  <c r="P136" i="9"/>
  <c r="AB136" i="9" s="1"/>
  <c r="O144" i="9"/>
  <c r="AA144" i="9" s="1"/>
  <c r="S142" i="9"/>
  <c r="AE142" i="9" s="1"/>
  <c r="W140" i="9"/>
  <c r="AI140" i="9" s="1"/>
  <c r="Q139" i="9"/>
  <c r="AC139" i="9" s="1"/>
  <c r="U137" i="9"/>
  <c r="AG137" i="9" s="1"/>
  <c r="O136" i="9"/>
  <c r="AA136" i="9" s="1"/>
  <c r="N144" i="9"/>
  <c r="Z144" i="9" s="1"/>
  <c r="R142" i="9"/>
  <c r="AD142" i="9" s="1"/>
  <c r="V140" i="9"/>
  <c r="AH140" i="9" s="1"/>
  <c r="P139" i="9"/>
  <c r="AB139" i="9" s="1"/>
  <c r="T137" i="9"/>
  <c r="AF137" i="9" s="1"/>
  <c r="N136" i="9"/>
  <c r="Z136" i="9" s="1"/>
  <c r="W143" i="9"/>
  <c r="AI143" i="9" s="1"/>
  <c r="Q142" i="9"/>
  <c r="AC142" i="9" s="1"/>
  <c r="U140" i="9"/>
  <c r="AG140" i="9" s="1"/>
  <c r="O139" i="9"/>
  <c r="AA139" i="9" s="1"/>
  <c r="S137" i="9"/>
  <c r="AE137" i="9" s="1"/>
  <c r="W135" i="9"/>
  <c r="AI135" i="9" s="1"/>
  <c r="V143" i="9"/>
  <c r="AH143" i="9" s="1"/>
  <c r="P142" i="9"/>
  <c r="AB142" i="9" s="1"/>
  <c r="T140" i="9"/>
  <c r="AF140" i="9" s="1"/>
  <c r="N139" i="9"/>
  <c r="Z139" i="9" s="1"/>
  <c r="R137" i="9"/>
  <c r="AD137" i="9" s="1"/>
  <c r="V135" i="9"/>
  <c r="AH135" i="9" s="1"/>
  <c r="Q137" i="9"/>
  <c r="AC137" i="9" s="1"/>
  <c r="P137" i="9"/>
  <c r="AB137" i="9" s="1"/>
  <c r="U135" i="9"/>
  <c r="AG135" i="9" s="1"/>
  <c r="T135" i="9"/>
  <c r="AF135" i="9" s="1"/>
  <c r="U143" i="9"/>
  <c r="AG143" i="9" s="1"/>
  <c r="T143" i="9"/>
  <c r="AF143" i="9" s="1"/>
  <c r="O142" i="9"/>
  <c r="AA142" i="9" s="1"/>
  <c r="N142" i="9"/>
  <c r="Z142" i="9" s="1"/>
  <c r="S140" i="9"/>
  <c r="AE140" i="9" s="1"/>
  <c r="R140" i="9"/>
  <c r="AD140" i="9" s="1"/>
  <c r="W138" i="9"/>
  <c r="AI138" i="9" s="1"/>
  <c r="V138" i="9"/>
  <c r="AH138" i="9" s="1"/>
  <c r="J56" i="10"/>
  <c r="FE56" i="10"/>
  <c r="H53" i="10"/>
  <c r="FC53" i="10"/>
  <c r="K54" i="10"/>
  <c r="FF54" i="10"/>
  <c r="C56" i="10"/>
  <c r="EX56" i="10"/>
  <c r="I52" i="10"/>
  <c r="FD52" i="10"/>
  <c r="B17" i="10"/>
  <c r="EW17" i="10"/>
  <c r="FB17" i="10"/>
  <c r="G17" i="10"/>
  <c r="D13" i="10"/>
  <c r="EY13" i="10"/>
  <c r="FE13" i="10"/>
  <c r="J13" i="10"/>
  <c r="J17" i="10"/>
  <c r="FE17" i="10"/>
  <c r="J11" i="10"/>
  <c r="FE11" i="10"/>
  <c r="F17" i="10"/>
  <c r="FA17" i="10"/>
  <c r="R158" i="9"/>
  <c r="AD158" i="9" s="1"/>
  <c r="V156" i="9"/>
  <c r="AH156" i="9" s="1"/>
  <c r="P155" i="9"/>
  <c r="AB155" i="9" s="1"/>
  <c r="T153" i="9"/>
  <c r="AF153" i="9" s="1"/>
  <c r="N152" i="9"/>
  <c r="Z152" i="9" s="1"/>
  <c r="R150" i="9"/>
  <c r="AD150" i="9" s="1"/>
  <c r="P158" i="9"/>
  <c r="AB158" i="9" s="1"/>
  <c r="N158" i="9"/>
  <c r="Z158" i="9" s="1"/>
  <c r="R156" i="9"/>
  <c r="AD156" i="9" s="1"/>
  <c r="V154" i="9"/>
  <c r="AH154" i="9" s="1"/>
  <c r="P153" i="9"/>
  <c r="AB153" i="9" s="1"/>
  <c r="T151" i="9"/>
  <c r="AF151" i="9" s="1"/>
  <c r="W157" i="9"/>
  <c r="AI157" i="9" s="1"/>
  <c r="Q156" i="9"/>
  <c r="AC156" i="9" s="1"/>
  <c r="U154" i="9"/>
  <c r="AG154" i="9" s="1"/>
  <c r="O153" i="9"/>
  <c r="AA153" i="9" s="1"/>
  <c r="S151" i="9"/>
  <c r="AE151" i="9" s="1"/>
  <c r="W149" i="9"/>
  <c r="AI149" i="9" s="1"/>
  <c r="U157" i="9"/>
  <c r="AG157" i="9" s="1"/>
  <c r="O156" i="9"/>
  <c r="AA156" i="9" s="1"/>
  <c r="S154" i="9"/>
  <c r="AE154" i="9" s="1"/>
  <c r="S157" i="9"/>
  <c r="AE157" i="9" s="1"/>
  <c r="W155" i="9"/>
  <c r="AI155" i="9" s="1"/>
  <c r="Q154" i="9"/>
  <c r="AC154" i="9" s="1"/>
  <c r="U152" i="9"/>
  <c r="AG152" i="9" s="1"/>
  <c r="O151" i="9"/>
  <c r="AA151" i="9" s="1"/>
  <c r="S149" i="9"/>
  <c r="AE149" i="9" s="1"/>
  <c r="Q158" i="9"/>
  <c r="AC158" i="9" s="1"/>
  <c r="U155" i="9"/>
  <c r="AG155" i="9" s="1"/>
  <c r="S153" i="9"/>
  <c r="AE153" i="9" s="1"/>
  <c r="Q151" i="9"/>
  <c r="AC151" i="9" s="1"/>
  <c r="Q149" i="9"/>
  <c r="AC149" i="9" s="1"/>
  <c r="O158" i="9"/>
  <c r="AA158" i="9" s="1"/>
  <c r="T155" i="9"/>
  <c r="AF155" i="9" s="1"/>
  <c r="R153" i="9"/>
  <c r="AD153" i="9" s="1"/>
  <c r="P151" i="9"/>
  <c r="AB151" i="9" s="1"/>
  <c r="P149" i="9"/>
  <c r="AB149" i="9" s="1"/>
  <c r="V157" i="9"/>
  <c r="AH157" i="9" s="1"/>
  <c r="S155" i="9"/>
  <c r="AE155" i="9" s="1"/>
  <c r="Q153" i="9"/>
  <c r="AC153" i="9" s="1"/>
  <c r="N151" i="9"/>
  <c r="Z151" i="9" s="1"/>
  <c r="O149" i="9"/>
  <c r="AA149" i="9" s="1"/>
  <c r="T157" i="9"/>
  <c r="AF157" i="9" s="1"/>
  <c r="R155" i="9"/>
  <c r="AD155" i="9" s="1"/>
  <c r="N153" i="9"/>
  <c r="Z153" i="9" s="1"/>
  <c r="W150" i="9"/>
  <c r="AI150" i="9" s="1"/>
  <c r="R157" i="9"/>
  <c r="AD157" i="9" s="1"/>
  <c r="Q155" i="9"/>
  <c r="AC155" i="9" s="1"/>
  <c r="W152" i="9"/>
  <c r="AI152" i="9" s="1"/>
  <c r="V150" i="9"/>
  <c r="AH150" i="9" s="1"/>
  <c r="N149" i="9"/>
  <c r="Z149" i="9" s="1"/>
  <c r="Q157" i="9"/>
  <c r="AC157" i="9" s="1"/>
  <c r="O155" i="9"/>
  <c r="AA155" i="9" s="1"/>
  <c r="V152" i="9"/>
  <c r="AH152" i="9" s="1"/>
  <c r="U150" i="9"/>
  <c r="AG150" i="9" s="1"/>
  <c r="P157" i="9"/>
  <c r="AB157" i="9" s="1"/>
  <c r="N155" i="9"/>
  <c r="Z155" i="9" s="1"/>
  <c r="T152" i="9"/>
  <c r="AF152" i="9" s="1"/>
  <c r="T150" i="9"/>
  <c r="AF150" i="9" s="1"/>
  <c r="O157" i="9"/>
  <c r="AA157" i="9" s="1"/>
  <c r="W154" i="9"/>
  <c r="AI154" i="9" s="1"/>
  <c r="S152" i="9"/>
  <c r="AE152" i="9" s="1"/>
  <c r="S150" i="9"/>
  <c r="AE150" i="9" s="1"/>
  <c r="N157" i="9"/>
  <c r="Z157" i="9" s="1"/>
  <c r="T154" i="9"/>
  <c r="AF154" i="9" s="1"/>
  <c r="R152" i="9"/>
  <c r="AD152" i="9" s="1"/>
  <c r="Q150" i="9"/>
  <c r="AC150" i="9" s="1"/>
  <c r="W156" i="9"/>
  <c r="AI156" i="9" s="1"/>
  <c r="R154" i="9"/>
  <c r="AD154" i="9" s="1"/>
  <c r="Q152" i="9"/>
  <c r="AC152" i="9" s="1"/>
  <c r="P150" i="9"/>
  <c r="AB150" i="9" s="1"/>
  <c r="U156" i="9"/>
  <c r="AG156" i="9" s="1"/>
  <c r="P154" i="9"/>
  <c r="AB154" i="9" s="1"/>
  <c r="P152" i="9"/>
  <c r="AB152" i="9" s="1"/>
  <c r="O150" i="9"/>
  <c r="AA150" i="9" s="1"/>
  <c r="W158" i="9"/>
  <c r="AI158" i="9" s="1"/>
  <c r="T156" i="9"/>
  <c r="AF156" i="9" s="1"/>
  <c r="O154" i="9"/>
  <c r="AA154" i="9" s="1"/>
  <c r="O152" i="9"/>
  <c r="AA152" i="9" s="1"/>
  <c r="N150" i="9"/>
  <c r="Z150" i="9" s="1"/>
  <c r="V158" i="9"/>
  <c r="AH158" i="9" s="1"/>
  <c r="S156" i="9"/>
  <c r="AE156" i="9" s="1"/>
  <c r="N154" i="9"/>
  <c r="Z154" i="9" s="1"/>
  <c r="W151" i="9"/>
  <c r="AI151" i="9" s="1"/>
  <c r="V149" i="9"/>
  <c r="AH149" i="9" s="1"/>
  <c r="U158" i="9"/>
  <c r="AG158" i="9" s="1"/>
  <c r="P156" i="9"/>
  <c r="AB156" i="9" s="1"/>
  <c r="W153" i="9"/>
  <c r="AI153" i="9" s="1"/>
  <c r="V151" i="9"/>
  <c r="AH151" i="9" s="1"/>
  <c r="U149" i="9"/>
  <c r="AG149" i="9" s="1"/>
  <c r="T158" i="9"/>
  <c r="AF158" i="9" s="1"/>
  <c r="S158" i="9"/>
  <c r="AE158" i="9" s="1"/>
  <c r="N156" i="9"/>
  <c r="Z156" i="9" s="1"/>
  <c r="V155" i="9"/>
  <c r="AH155" i="9" s="1"/>
  <c r="V153" i="9"/>
  <c r="AH153" i="9" s="1"/>
  <c r="U153" i="9"/>
  <c r="AG153" i="9" s="1"/>
  <c r="U151" i="9"/>
  <c r="AG151" i="9" s="1"/>
  <c r="R151" i="9"/>
  <c r="AD151" i="9" s="1"/>
  <c r="T149" i="9"/>
  <c r="AF149" i="9" s="1"/>
  <c r="R149" i="9"/>
  <c r="AD149" i="9" s="1"/>
  <c r="FF26" i="10"/>
  <c r="K26" i="10"/>
  <c r="C24" i="10"/>
  <c r="EX24" i="10"/>
  <c r="EZ23" i="10"/>
  <c r="E23" i="10"/>
  <c r="FC24" i="10"/>
  <c r="H24" i="10"/>
  <c r="EY31" i="10"/>
  <c r="D31" i="10"/>
  <c r="J26" i="10"/>
  <c r="FE26" i="10"/>
  <c r="FB39" i="10"/>
  <c r="G39" i="10"/>
  <c r="F45" i="10"/>
  <c r="FA45" i="10"/>
  <c r="EZ36" i="10"/>
  <c r="E36" i="10"/>
  <c r="C39" i="10"/>
  <c r="EX39" i="10"/>
  <c r="B45" i="10"/>
  <c r="EW45" i="10"/>
  <c r="EX22" i="10"/>
  <c r="C22" i="10"/>
  <c r="EZ27" i="10"/>
  <c r="E27" i="10"/>
  <c r="G26" i="10"/>
  <c r="FB26" i="10"/>
  <c r="D26" i="10"/>
  <c r="EY26" i="10"/>
  <c r="FA23" i="10"/>
  <c r="F23" i="10"/>
  <c r="FA28" i="10"/>
  <c r="F28" i="10"/>
  <c r="FC40" i="10"/>
  <c r="H40" i="10"/>
  <c r="EY36" i="10"/>
  <c r="D36" i="10"/>
  <c r="D42" i="10"/>
  <c r="EY42" i="10"/>
  <c r="FD38" i="10"/>
  <c r="I38" i="10"/>
  <c r="EX41" i="10"/>
  <c r="C41" i="10"/>
  <c r="FF39" i="10"/>
  <c r="K39" i="10"/>
  <c r="F57" i="10"/>
  <c r="FA57" i="10"/>
  <c r="H58" i="10"/>
  <c r="FC58" i="10"/>
  <c r="FA58" i="10"/>
  <c r="F58" i="10"/>
  <c r="C57" i="10"/>
  <c r="EX57" i="10"/>
  <c r="EZ54" i="10"/>
  <c r="E54" i="10"/>
  <c r="K16" i="10"/>
  <c r="FF16" i="10"/>
  <c r="I9" i="10"/>
  <c r="FD9" i="10"/>
  <c r="FC15" i="10"/>
  <c r="H15" i="10"/>
  <c r="FA16" i="10"/>
  <c r="F16" i="10"/>
  <c r="EZ8" i="10"/>
  <c r="E8" i="10"/>
  <c r="F13" i="10"/>
  <c r="FA13" i="10"/>
  <c r="Q92" i="8" l="1" a="1"/>
  <c r="T92" i="8" s="1"/>
  <c r="V72" i="10"/>
  <c r="AH72" i="10" s="1"/>
  <c r="P71" i="10"/>
  <c r="AB71" i="10" s="1"/>
  <c r="T69" i="10"/>
  <c r="AF69" i="10" s="1"/>
  <c r="N68" i="10"/>
  <c r="Z68" i="10" s="1"/>
  <c r="R66" i="10"/>
  <c r="AD66" i="10" s="1"/>
  <c r="V64" i="10"/>
  <c r="AH64" i="10" s="1"/>
  <c r="S72" i="10"/>
  <c r="AE72" i="10" s="1"/>
  <c r="W70" i="10"/>
  <c r="AI70" i="10" s="1"/>
  <c r="Q69" i="10"/>
  <c r="AC69" i="10" s="1"/>
  <c r="U67" i="10"/>
  <c r="AG67" i="10" s="1"/>
  <c r="O66" i="10"/>
  <c r="AA66" i="10" s="1"/>
  <c r="S64" i="10"/>
  <c r="AE64" i="10" s="1"/>
  <c r="R72" i="10"/>
  <c r="AD72" i="10" s="1"/>
  <c r="V70" i="10"/>
  <c r="AH70" i="10" s="1"/>
  <c r="P69" i="10"/>
  <c r="AB69" i="10" s="1"/>
  <c r="T67" i="10"/>
  <c r="AF67" i="10" s="1"/>
  <c r="N66" i="10"/>
  <c r="Z66" i="10" s="1"/>
  <c r="R64" i="10"/>
  <c r="AD64" i="10" s="1"/>
  <c r="V73" i="10"/>
  <c r="AH73" i="10" s="1"/>
  <c r="P72" i="10"/>
  <c r="AB72" i="10" s="1"/>
  <c r="T70" i="10"/>
  <c r="AF70" i="10" s="1"/>
  <c r="N69" i="10"/>
  <c r="Z69" i="10" s="1"/>
  <c r="R67" i="10"/>
  <c r="AD67" i="10" s="1"/>
  <c r="V65" i="10"/>
  <c r="AH65" i="10" s="1"/>
  <c r="P64" i="10"/>
  <c r="AB64" i="10" s="1"/>
  <c r="T73" i="10"/>
  <c r="AF73" i="10" s="1"/>
  <c r="N72" i="10"/>
  <c r="Z72" i="10" s="1"/>
  <c r="R70" i="10"/>
  <c r="AD70" i="10" s="1"/>
  <c r="V68" i="10"/>
  <c r="AH68" i="10" s="1"/>
  <c r="P67" i="10"/>
  <c r="AB67" i="10" s="1"/>
  <c r="T65" i="10"/>
  <c r="AF65" i="10" s="1"/>
  <c r="R73" i="10"/>
  <c r="AD73" i="10" s="1"/>
  <c r="V71" i="10"/>
  <c r="AH71" i="10" s="1"/>
  <c r="P70" i="10"/>
  <c r="AB70" i="10" s="1"/>
  <c r="T68" i="10"/>
  <c r="AF68" i="10" s="1"/>
  <c r="N67" i="10"/>
  <c r="Z67" i="10" s="1"/>
  <c r="R65" i="10"/>
  <c r="AD65" i="10" s="1"/>
  <c r="Q73" i="10"/>
  <c r="AC73" i="10" s="1"/>
  <c r="U71" i="10"/>
  <c r="AG71" i="10" s="1"/>
  <c r="O70" i="10"/>
  <c r="AA70" i="10" s="1"/>
  <c r="S68" i="10"/>
  <c r="AE68" i="10" s="1"/>
  <c r="W66" i="10"/>
  <c r="AI66" i="10" s="1"/>
  <c r="Q65" i="10"/>
  <c r="AC65" i="10" s="1"/>
  <c r="P73" i="10"/>
  <c r="AB73" i="10" s="1"/>
  <c r="T71" i="10"/>
  <c r="AF71" i="10" s="1"/>
  <c r="N70" i="10"/>
  <c r="Z70" i="10" s="1"/>
  <c r="R68" i="10"/>
  <c r="AD68" i="10" s="1"/>
  <c r="V66" i="10"/>
  <c r="AH66" i="10" s="1"/>
  <c r="P65" i="10"/>
  <c r="AB65" i="10" s="1"/>
  <c r="N73" i="10"/>
  <c r="Z73" i="10" s="1"/>
  <c r="V69" i="10"/>
  <c r="AH69" i="10" s="1"/>
  <c r="T66" i="10"/>
  <c r="AF66" i="10" s="1"/>
  <c r="W72" i="10"/>
  <c r="AI72" i="10" s="1"/>
  <c r="U69" i="10"/>
  <c r="AG69" i="10" s="1"/>
  <c r="S66" i="10"/>
  <c r="AE66" i="10" s="1"/>
  <c r="U72" i="10"/>
  <c r="AG72" i="10" s="1"/>
  <c r="S69" i="10"/>
  <c r="AE69" i="10" s="1"/>
  <c r="Q66" i="10"/>
  <c r="AC66" i="10" s="1"/>
  <c r="Q72" i="10"/>
  <c r="AC72" i="10" s="1"/>
  <c r="O69" i="10"/>
  <c r="AA69" i="10" s="1"/>
  <c r="W65" i="10"/>
  <c r="AI65" i="10" s="1"/>
  <c r="O72" i="10"/>
  <c r="AA72" i="10" s="1"/>
  <c r="W68" i="10"/>
  <c r="AI68" i="10" s="1"/>
  <c r="U65" i="10"/>
  <c r="AG65" i="10" s="1"/>
  <c r="W71" i="10"/>
  <c r="AI71" i="10" s="1"/>
  <c r="U68" i="10"/>
  <c r="AG68" i="10" s="1"/>
  <c r="S65" i="10"/>
  <c r="AE65" i="10" s="1"/>
  <c r="R71" i="10"/>
  <c r="AD71" i="10" s="1"/>
  <c r="P68" i="10"/>
  <c r="AB68" i="10" s="1"/>
  <c r="N65" i="10"/>
  <c r="Z65" i="10" s="1"/>
  <c r="N71" i="10"/>
  <c r="Z71" i="10" s="1"/>
  <c r="V67" i="10"/>
  <c r="AH67" i="10" s="1"/>
  <c r="T64" i="10"/>
  <c r="AF64" i="10" s="1"/>
  <c r="W67" i="10"/>
  <c r="AI67" i="10" s="1"/>
  <c r="W73" i="10"/>
  <c r="AI73" i="10" s="1"/>
  <c r="S67" i="10"/>
  <c r="AE67" i="10" s="1"/>
  <c r="S73" i="10"/>
  <c r="AE73" i="10" s="1"/>
  <c r="O67" i="10"/>
  <c r="AA67" i="10" s="1"/>
  <c r="O73" i="10"/>
  <c r="AA73" i="10" s="1"/>
  <c r="U66" i="10"/>
  <c r="AG66" i="10" s="1"/>
  <c r="T72" i="10"/>
  <c r="AF72" i="10" s="1"/>
  <c r="P66" i="10"/>
  <c r="AB66" i="10" s="1"/>
  <c r="Q71" i="10"/>
  <c r="AC71" i="10" s="1"/>
  <c r="W64" i="10"/>
  <c r="AI64" i="10" s="1"/>
  <c r="U70" i="10"/>
  <c r="AG70" i="10" s="1"/>
  <c r="Q64" i="10"/>
  <c r="AC64" i="10" s="1"/>
  <c r="S70" i="10"/>
  <c r="AE70" i="10" s="1"/>
  <c r="O64" i="10"/>
  <c r="AA64" i="10" s="1"/>
  <c r="W69" i="10"/>
  <c r="AI69" i="10" s="1"/>
  <c r="U73" i="10"/>
  <c r="AG73" i="10" s="1"/>
  <c r="O71" i="10"/>
  <c r="AA71" i="10" s="1"/>
  <c r="Q70" i="10"/>
  <c r="AC70" i="10" s="1"/>
  <c r="R69" i="10"/>
  <c r="AD69" i="10" s="1"/>
  <c r="O68" i="10"/>
  <c r="AA68" i="10" s="1"/>
  <c r="U64" i="10"/>
  <c r="AG64" i="10" s="1"/>
  <c r="N64" i="10"/>
  <c r="Z64" i="10" s="1"/>
  <c r="Q68" i="10"/>
  <c r="AC68" i="10" s="1"/>
  <c r="Q67" i="10"/>
  <c r="AC67" i="10" s="1"/>
  <c r="S71" i="10"/>
  <c r="AE71" i="10" s="1"/>
  <c r="O65" i="10"/>
  <c r="AA65" i="10" s="1"/>
  <c r="N50" i="10" a="1"/>
  <c r="N101" i="10"/>
  <c r="Z101" i="10" s="1"/>
  <c r="R99" i="10"/>
  <c r="AD99" i="10" s="1"/>
  <c r="V97" i="10"/>
  <c r="AH97" i="10" s="1"/>
  <c r="P96" i="10"/>
  <c r="AB96" i="10" s="1"/>
  <c r="T94" i="10"/>
  <c r="AF94" i="10" s="1"/>
  <c r="N93" i="10"/>
  <c r="Z93" i="10" s="1"/>
  <c r="V101" i="10"/>
  <c r="AH101" i="10" s="1"/>
  <c r="P100" i="10"/>
  <c r="AB100" i="10" s="1"/>
  <c r="T98" i="10"/>
  <c r="AF98" i="10" s="1"/>
  <c r="N97" i="10"/>
  <c r="Z97" i="10" s="1"/>
  <c r="R95" i="10"/>
  <c r="AD95" i="10" s="1"/>
  <c r="V93" i="10"/>
  <c r="AH93" i="10" s="1"/>
  <c r="P92" i="10"/>
  <c r="AB92" i="10" s="1"/>
  <c r="S101" i="10"/>
  <c r="AE101" i="10" s="1"/>
  <c r="U99" i="10"/>
  <c r="AG99" i="10" s="1"/>
  <c r="W97" i="10"/>
  <c r="AI97" i="10" s="1"/>
  <c r="N96" i="10"/>
  <c r="Z96" i="10" s="1"/>
  <c r="P94" i="10"/>
  <c r="AB94" i="10" s="1"/>
  <c r="R92" i="10"/>
  <c r="AD92" i="10" s="1"/>
  <c r="O101" i="10"/>
  <c r="AA101" i="10" s="1"/>
  <c r="P99" i="10"/>
  <c r="AB99" i="10" s="1"/>
  <c r="R97" i="10"/>
  <c r="AD97" i="10" s="1"/>
  <c r="T95" i="10"/>
  <c r="AF95" i="10" s="1"/>
  <c r="U93" i="10"/>
  <c r="AG93" i="10" s="1"/>
  <c r="N92" i="10"/>
  <c r="Z92" i="10" s="1"/>
  <c r="U100" i="10"/>
  <c r="AG100" i="10" s="1"/>
  <c r="W98" i="10"/>
  <c r="AI98" i="10" s="1"/>
  <c r="O97" i="10"/>
  <c r="AA97" i="10" s="1"/>
  <c r="P95" i="10"/>
  <c r="AB95" i="10" s="1"/>
  <c r="R93" i="10"/>
  <c r="AD93" i="10" s="1"/>
  <c r="T100" i="10"/>
  <c r="AF100" i="10" s="1"/>
  <c r="V98" i="10"/>
  <c r="AH98" i="10" s="1"/>
  <c r="W96" i="10"/>
  <c r="AI96" i="10" s="1"/>
  <c r="O95" i="10"/>
  <c r="AA95" i="10" s="1"/>
  <c r="Q93" i="10"/>
  <c r="AC93" i="10" s="1"/>
  <c r="O100" i="10"/>
  <c r="AA100" i="10" s="1"/>
  <c r="Q98" i="10"/>
  <c r="AC98" i="10" s="1"/>
  <c r="S96" i="10"/>
  <c r="AE96" i="10" s="1"/>
  <c r="U94" i="10"/>
  <c r="AG94" i="10" s="1"/>
  <c r="V92" i="10"/>
  <c r="AH92" i="10" s="1"/>
  <c r="R101" i="10"/>
  <c r="AD101" i="10" s="1"/>
  <c r="U98" i="10"/>
  <c r="AG98" i="10" s="1"/>
  <c r="O96" i="10"/>
  <c r="AA96" i="10" s="1"/>
  <c r="S93" i="10"/>
  <c r="AE93" i="10" s="1"/>
  <c r="Q101" i="10"/>
  <c r="AC101" i="10" s="1"/>
  <c r="S98" i="10"/>
  <c r="AE98" i="10" s="1"/>
  <c r="W95" i="10"/>
  <c r="AI95" i="10" s="1"/>
  <c r="P93" i="10"/>
  <c r="AB93" i="10" s="1"/>
  <c r="S100" i="10"/>
  <c r="AE100" i="10" s="1"/>
  <c r="N98" i="10"/>
  <c r="Z98" i="10" s="1"/>
  <c r="Q95" i="10"/>
  <c r="AC95" i="10" s="1"/>
  <c r="T92" i="10"/>
  <c r="AF92" i="10" s="1"/>
  <c r="Q100" i="10"/>
  <c r="AC100" i="10" s="1"/>
  <c r="T97" i="10"/>
  <c r="AF97" i="10" s="1"/>
  <c r="W94" i="10"/>
  <c r="AI94" i="10" s="1"/>
  <c r="Q92" i="10"/>
  <c r="AC92" i="10" s="1"/>
  <c r="N100" i="10"/>
  <c r="Z100" i="10" s="1"/>
  <c r="S97" i="10"/>
  <c r="AE97" i="10" s="1"/>
  <c r="V94" i="10"/>
  <c r="AH94" i="10" s="1"/>
  <c r="O92" i="10"/>
  <c r="AA92" i="10" s="1"/>
  <c r="W99" i="10"/>
  <c r="AI99" i="10" s="1"/>
  <c r="Q97" i="10"/>
  <c r="AC97" i="10" s="1"/>
  <c r="S94" i="10"/>
  <c r="AE94" i="10" s="1"/>
  <c r="V99" i="10"/>
  <c r="AH99" i="10" s="1"/>
  <c r="P97" i="10"/>
  <c r="AB97" i="10" s="1"/>
  <c r="R94" i="10"/>
  <c r="AD94" i="10" s="1"/>
  <c r="W101" i="10"/>
  <c r="AI101" i="10" s="1"/>
  <c r="Q99" i="10"/>
  <c r="AC99" i="10" s="1"/>
  <c r="T96" i="10"/>
  <c r="AF96" i="10" s="1"/>
  <c r="N94" i="10"/>
  <c r="Z94" i="10" s="1"/>
  <c r="W100" i="10"/>
  <c r="AI100" i="10" s="1"/>
  <c r="U95" i="10"/>
  <c r="AG95" i="10" s="1"/>
  <c r="V100" i="10"/>
  <c r="AH100" i="10" s="1"/>
  <c r="S95" i="10"/>
  <c r="AE95" i="10" s="1"/>
  <c r="O99" i="10"/>
  <c r="AA99" i="10" s="1"/>
  <c r="W93" i="10"/>
  <c r="AI93" i="10" s="1"/>
  <c r="R98" i="10"/>
  <c r="AD98" i="10" s="1"/>
  <c r="O93" i="10"/>
  <c r="AA93" i="10" s="1"/>
  <c r="P98" i="10"/>
  <c r="AB98" i="10" s="1"/>
  <c r="W92" i="10"/>
  <c r="AI92" i="10" s="1"/>
  <c r="O98" i="10"/>
  <c r="AA98" i="10" s="1"/>
  <c r="U92" i="10"/>
  <c r="AG92" i="10" s="1"/>
  <c r="V96" i="10"/>
  <c r="AH96" i="10" s="1"/>
  <c r="U96" i="10"/>
  <c r="AG96" i="10" s="1"/>
  <c r="V95" i="10"/>
  <c r="AH95" i="10" s="1"/>
  <c r="Q94" i="10"/>
  <c r="AC94" i="10" s="1"/>
  <c r="S92" i="10"/>
  <c r="AE92" i="10" s="1"/>
  <c r="U101" i="10"/>
  <c r="AG101" i="10" s="1"/>
  <c r="T101" i="10"/>
  <c r="AF101" i="10" s="1"/>
  <c r="P101" i="10"/>
  <c r="AB101" i="10" s="1"/>
  <c r="R100" i="10"/>
  <c r="AD100" i="10" s="1"/>
  <c r="U97" i="10"/>
  <c r="AG97" i="10" s="1"/>
  <c r="Q96" i="10"/>
  <c r="AC96" i="10" s="1"/>
  <c r="T99" i="10"/>
  <c r="AF99" i="10" s="1"/>
  <c r="S99" i="10"/>
  <c r="AE99" i="10" s="1"/>
  <c r="N99" i="10"/>
  <c r="Z99" i="10" s="1"/>
  <c r="N95" i="10"/>
  <c r="Z95" i="10" s="1"/>
  <c r="O94" i="10"/>
  <c r="AA94" i="10" s="1"/>
  <c r="T93" i="10"/>
  <c r="AF93" i="10" s="1"/>
  <c r="R96" i="10"/>
  <c r="AD96" i="10" s="1"/>
  <c r="AL191" i="9" a="1"/>
  <c r="Q50" i="8" a="1"/>
  <c r="Q22" i="8" a="1"/>
  <c r="Q36" i="8" a="1"/>
  <c r="AL107" i="9" a="1"/>
  <c r="AF33" i="3" a="1"/>
  <c r="V72" i="5"/>
  <c r="AH72" i="5" s="1"/>
  <c r="P71" i="5"/>
  <c r="AB71" i="5" s="1"/>
  <c r="T69" i="5"/>
  <c r="AF69" i="5" s="1"/>
  <c r="N68" i="5"/>
  <c r="Z68" i="5" s="1"/>
  <c r="R66" i="5"/>
  <c r="AD66" i="5" s="1"/>
  <c r="V64" i="5"/>
  <c r="AH64" i="5" s="1"/>
  <c r="U72" i="5"/>
  <c r="AG72" i="5" s="1"/>
  <c r="O71" i="5"/>
  <c r="AA71" i="5" s="1"/>
  <c r="S69" i="5"/>
  <c r="AE69" i="5" s="1"/>
  <c r="W67" i="5"/>
  <c r="AI67" i="5" s="1"/>
  <c r="Q66" i="5"/>
  <c r="AC66" i="5" s="1"/>
  <c r="U64" i="5"/>
  <c r="AG64" i="5" s="1"/>
  <c r="T72" i="5"/>
  <c r="AF72" i="5" s="1"/>
  <c r="N71" i="5"/>
  <c r="Z71" i="5" s="1"/>
  <c r="R69" i="5"/>
  <c r="AD69" i="5" s="1"/>
  <c r="V67" i="5"/>
  <c r="AH67" i="5" s="1"/>
  <c r="P66" i="5"/>
  <c r="AB66" i="5" s="1"/>
  <c r="T64" i="5"/>
  <c r="AF64" i="5" s="1"/>
  <c r="S72" i="5"/>
  <c r="AE72" i="5" s="1"/>
  <c r="W70" i="5"/>
  <c r="AI70" i="5" s="1"/>
  <c r="Q69" i="5"/>
  <c r="AC69" i="5" s="1"/>
  <c r="U67" i="5"/>
  <c r="AG67" i="5" s="1"/>
  <c r="O66" i="5"/>
  <c r="AA66" i="5" s="1"/>
  <c r="S64" i="5"/>
  <c r="AE64" i="5" s="1"/>
  <c r="R72" i="5"/>
  <c r="AD72" i="5" s="1"/>
  <c r="V70" i="5"/>
  <c r="AH70" i="5" s="1"/>
  <c r="P69" i="5"/>
  <c r="AB69" i="5" s="1"/>
  <c r="T67" i="5"/>
  <c r="AF67" i="5" s="1"/>
  <c r="N66" i="5"/>
  <c r="Z66" i="5" s="1"/>
  <c r="R64" i="5"/>
  <c r="AD64" i="5" s="1"/>
  <c r="W73" i="5"/>
  <c r="AI73" i="5" s="1"/>
  <c r="Q72" i="5"/>
  <c r="AC72" i="5" s="1"/>
  <c r="U70" i="5"/>
  <c r="AG70" i="5" s="1"/>
  <c r="O69" i="5"/>
  <c r="AA69" i="5" s="1"/>
  <c r="S67" i="5"/>
  <c r="AE67" i="5" s="1"/>
  <c r="W65" i="5"/>
  <c r="AI65" i="5" s="1"/>
  <c r="Q64" i="5"/>
  <c r="AC64" i="5" s="1"/>
  <c r="V73" i="5"/>
  <c r="AH73" i="5" s="1"/>
  <c r="P72" i="5"/>
  <c r="AB72" i="5" s="1"/>
  <c r="T70" i="5"/>
  <c r="AF70" i="5" s="1"/>
  <c r="N69" i="5"/>
  <c r="Z69" i="5" s="1"/>
  <c r="R67" i="5"/>
  <c r="AD67" i="5" s="1"/>
  <c r="V65" i="5"/>
  <c r="AH65" i="5" s="1"/>
  <c r="P64" i="5"/>
  <c r="AB64" i="5" s="1"/>
  <c r="U73" i="5"/>
  <c r="AG73" i="5" s="1"/>
  <c r="O72" i="5"/>
  <c r="AA72" i="5" s="1"/>
  <c r="S70" i="5"/>
  <c r="AE70" i="5" s="1"/>
  <c r="W68" i="5"/>
  <c r="AI68" i="5" s="1"/>
  <c r="Q67" i="5"/>
  <c r="AC67" i="5" s="1"/>
  <c r="U65" i="5"/>
  <c r="AG65" i="5" s="1"/>
  <c r="O64" i="5"/>
  <c r="AA64" i="5" s="1"/>
  <c r="T73" i="5"/>
  <c r="AF73" i="5" s="1"/>
  <c r="N72" i="5"/>
  <c r="Z72" i="5" s="1"/>
  <c r="R70" i="5"/>
  <c r="AD70" i="5" s="1"/>
  <c r="V68" i="5"/>
  <c r="AH68" i="5" s="1"/>
  <c r="P67" i="5"/>
  <c r="AB67" i="5" s="1"/>
  <c r="T65" i="5"/>
  <c r="AF65" i="5" s="1"/>
  <c r="S73" i="5"/>
  <c r="AE73" i="5" s="1"/>
  <c r="W71" i="5"/>
  <c r="AI71" i="5" s="1"/>
  <c r="Q70" i="5"/>
  <c r="AC70" i="5" s="1"/>
  <c r="U68" i="5"/>
  <c r="AG68" i="5" s="1"/>
  <c r="O67" i="5"/>
  <c r="AA67" i="5" s="1"/>
  <c r="S65" i="5"/>
  <c r="AE65" i="5" s="1"/>
  <c r="N64" i="5"/>
  <c r="Z64" i="5" s="1"/>
  <c r="R73" i="5"/>
  <c r="AD73" i="5" s="1"/>
  <c r="V71" i="5"/>
  <c r="AH71" i="5" s="1"/>
  <c r="P70" i="5"/>
  <c r="AB70" i="5" s="1"/>
  <c r="T68" i="5"/>
  <c r="AF68" i="5" s="1"/>
  <c r="N67" i="5"/>
  <c r="Z67" i="5" s="1"/>
  <c r="R65" i="5"/>
  <c r="AD65" i="5" s="1"/>
  <c r="Q73" i="5"/>
  <c r="AC73" i="5" s="1"/>
  <c r="U71" i="5"/>
  <c r="AG71" i="5" s="1"/>
  <c r="O70" i="5"/>
  <c r="AA70" i="5" s="1"/>
  <c r="S68" i="5"/>
  <c r="AE68" i="5" s="1"/>
  <c r="W66" i="5"/>
  <c r="AI66" i="5" s="1"/>
  <c r="Q65" i="5"/>
  <c r="AC65" i="5" s="1"/>
  <c r="P73" i="5"/>
  <c r="AB73" i="5" s="1"/>
  <c r="T71" i="5"/>
  <c r="AF71" i="5" s="1"/>
  <c r="N70" i="5"/>
  <c r="Z70" i="5" s="1"/>
  <c r="R68" i="5"/>
  <c r="AD68" i="5" s="1"/>
  <c r="V66" i="5"/>
  <c r="AH66" i="5" s="1"/>
  <c r="P65" i="5"/>
  <c r="AB65" i="5" s="1"/>
  <c r="O73" i="5"/>
  <c r="AA73" i="5" s="1"/>
  <c r="S71" i="5"/>
  <c r="AE71" i="5" s="1"/>
  <c r="W69" i="5"/>
  <c r="AI69" i="5" s="1"/>
  <c r="Q68" i="5"/>
  <c r="AC68" i="5" s="1"/>
  <c r="U66" i="5"/>
  <c r="AG66" i="5" s="1"/>
  <c r="O65" i="5"/>
  <c r="AA65" i="5" s="1"/>
  <c r="O68" i="5"/>
  <c r="AA68" i="5" s="1"/>
  <c r="T66" i="5"/>
  <c r="AF66" i="5" s="1"/>
  <c r="S66" i="5"/>
  <c r="AE66" i="5" s="1"/>
  <c r="N65" i="5"/>
  <c r="Z65" i="5" s="1"/>
  <c r="W64" i="5"/>
  <c r="AI64" i="5" s="1"/>
  <c r="N73" i="5"/>
  <c r="Z73" i="5" s="1"/>
  <c r="W72" i="5"/>
  <c r="AI72" i="5" s="1"/>
  <c r="R71" i="5"/>
  <c r="AD71" i="5" s="1"/>
  <c r="Q71" i="5"/>
  <c r="AC71" i="5" s="1"/>
  <c r="V69" i="5"/>
  <c r="AH69" i="5" s="1"/>
  <c r="U69" i="5"/>
  <c r="AG69" i="5" s="1"/>
  <c r="P68" i="5"/>
  <c r="AB68" i="5" s="1"/>
  <c r="AL149" i="9" a="1"/>
  <c r="N8" i="10" a="1"/>
  <c r="AL121" i="9" a="1"/>
  <c r="Q64" i="8" a="1"/>
  <c r="N22" i="10" a="1"/>
  <c r="Q78" i="8" a="1"/>
  <c r="AL163" i="9" a="1"/>
  <c r="N36" i="10" a="1"/>
  <c r="W87" i="5"/>
  <c r="AI87" i="5" s="1"/>
  <c r="Q86" i="5"/>
  <c r="AC86" i="5" s="1"/>
  <c r="U84" i="5"/>
  <c r="AG84" i="5" s="1"/>
  <c r="O83" i="5"/>
  <c r="AA83" i="5" s="1"/>
  <c r="S81" i="5"/>
  <c r="AE81" i="5" s="1"/>
  <c r="W79" i="5"/>
  <c r="AI79" i="5" s="1"/>
  <c r="Q78" i="5"/>
  <c r="AC78" i="5" s="1"/>
  <c r="V87" i="5"/>
  <c r="AH87" i="5" s="1"/>
  <c r="P86" i="5"/>
  <c r="AB86" i="5" s="1"/>
  <c r="T84" i="5"/>
  <c r="AF84" i="5" s="1"/>
  <c r="N83" i="5"/>
  <c r="Z83" i="5" s="1"/>
  <c r="R81" i="5"/>
  <c r="AD81" i="5" s="1"/>
  <c r="V79" i="5"/>
  <c r="AH79" i="5" s="1"/>
  <c r="P78" i="5"/>
  <c r="AB78" i="5" s="1"/>
  <c r="U87" i="5"/>
  <c r="AG87" i="5" s="1"/>
  <c r="O86" i="5"/>
  <c r="AA86" i="5" s="1"/>
  <c r="S84" i="5"/>
  <c r="AE84" i="5" s="1"/>
  <c r="W82" i="5"/>
  <c r="AI82" i="5" s="1"/>
  <c r="Q81" i="5"/>
  <c r="AC81" i="5" s="1"/>
  <c r="U79" i="5"/>
  <c r="AG79" i="5" s="1"/>
  <c r="O78" i="5"/>
  <c r="AA78" i="5" s="1"/>
  <c r="T87" i="5"/>
  <c r="AF87" i="5" s="1"/>
  <c r="N86" i="5"/>
  <c r="Z86" i="5" s="1"/>
  <c r="R84" i="5"/>
  <c r="AD84" i="5" s="1"/>
  <c r="V82" i="5"/>
  <c r="AH82" i="5" s="1"/>
  <c r="P81" i="5"/>
  <c r="AB81" i="5" s="1"/>
  <c r="T79" i="5"/>
  <c r="AF79" i="5" s="1"/>
  <c r="R87" i="5"/>
  <c r="AD87" i="5" s="1"/>
  <c r="V85" i="5"/>
  <c r="AH85" i="5" s="1"/>
  <c r="P84" i="5"/>
  <c r="AB84" i="5" s="1"/>
  <c r="T82" i="5"/>
  <c r="AF82" i="5" s="1"/>
  <c r="N81" i="5"/>
  <c r="Z81" i="5" s="1"/>
  <c r="R79" i="5"/>
  <c r="AD79" i="5" s="1"/>
  <c r="Q87" i="5"/>
  <c r="AC87" i="5" s="1"/>
  <c r="U85" i="5"/>
  <c r="AG85" i="5" s="1"/>
  <c r="O84" i="5"/>
  <c r="AA84" i="5" s="1"/>
  <c r="S82" i="5"/>
  <c r="AE82" i="5" s="1"/>
  <c r="W80" i="5"/>
  <c r="AI80" i="5" s="1"/>
  <c r="Q79" i="5"/>
  <c r="AC79" i="5" s="1"/>
  <c r="P87" i="5"/>
  <c r="AB87" i="5" s="1"/>
  <c r="T85" i="5"/>
  <c r="AF85" i="5" s="1"/>
  <c r="N84" i="5"/>
  <c r="Z84" i="5" s="1"/>
  <c r="R82" i="5"/>
  <c r="AD82" i="5" s="1"/>
  <c r="V80" i="5"/>
  <c r="AH80" i="5" s="1"/>
  <c r="P79" i="5"/>
  <c r="AB79" i="5" s="1"/>
  <c r="N87" i="5"/>
  <c r="Z87" i="5" s="1"/>
  <c r="R85" i="5"/>
  <c r="AD85" i="5" s="1"/>
  <c r="V83" i="5"/>
  <c r="AH83" i="5" s="1"/>
  <c r="P82" i="5"/>
  <c r="AB82" i="5" s="1"/>
  <c r="T80" i="5"/>
  <c r="AF80" i="5" s="1"/>
  <c r="N79" i="5"/>
  <c r="Z79" i="5" s="1"/>
  <c r="W86" i="5"/>
  <c r="AI86" i="5" s="1"/>
  <c r="Q85" i="5"/>
  <c r="AC85" i="5" s="1"/>
  <c r="U83" i="5"/>
  <c r="AG83" i="5" s="1"/>
  <c r="O82" i="5"/>
  <c r="AA82" i="5" s="1"/>
  <c r="S80" i="5"/>
  <c r="AE80" i="5" s="1"/>
  <c r="W78" i="5"/>
  <c r="AI78" i="5" s="1"/>
  <c r="V86" i="5"/>
  <c r="AH86" i="5" s="1"/>
  <c r="P85" i="5"/>
  <c r="AB85" i="5" s="1"/>
  <c r="T83" i="5"/>
  <c r="AF83" i="5" s="1"/>
  <c r="N82" i="5"/>
  <c r="Z82" i="5" s="1"/>
  <c r="R80" i="5"/>
  <c r="AD80" i="5" s="1"/>
  <c r="V78" i="5"/>
  <c r="AH78" i="5" s="1"/>
  <c r="T86" i="5"/>
  <c r="AF86" i="5" s="1"/>
  <c r="N85" i="5"/>
  <c r="Z85" i="5" s="1"/>
  <c r="R83" i="5"/>
  <c r="AD83" i="5" s="1"/>
  <c r="V81" i="5"/>
  <c r="AH81" i="5" s="1"/>
  <c r="P80" i="5"/>
  <c r="AB80" i="5" s="1"/>
  <c r="T78" i="5"/>
  <c r="AF78" i="5" s="1"/>
  <c r="U86" i="5"/>
  <c r="AG86" i="5" s="1"/>
  <c r="U81" i="5"/>
  <c r="AG81" i="5" s="1"/>
  <c r="S86" i="5"/>
  <c r="AE86" i="5" s="1"/>
  <c r="T81" i="5"/>
  <c r="AF81" i="5" s="1"/>
  <c r="R86" i="5"/>
  <c r="AD86" i="5" s="1"/>
  <c r="O81" i="5"/>
  <c r="AA81" i="5" s="1"/>
  <c r="W85" i="5"/>
  <c r="AI85" i="5" s="1"/>
  <c r="U80" i="5"/>
  <c r="AG80" i="5" s="1"/>
  <c r="S85" i="5"/>
  <c r="AE85" i="5" s="1"/>
  <c r="Q80" i="5"/>
  <c r="AC80" i="5" s="1"/>
  <c r="O85" i="5"/>
  <c r="AA85" i="5" s="1"/>
  <c r="O80" i="5"/>
  <c r="AA80" i="5" s="1"/>
  <c r="W84" i="5"/>
  <c r="AI84" i="5" s="1"/>
  <c r="N80" i="5"/>
  <c r="Z80" i="5" s="1"/>
  <c r="V84" i="5"/>
  <c r="AH84" i="5" s="1"/>
  <c r="S79" i="5"/>
  <c r="AE79" i="5" s="1"/>
  <c r="Q84" i="5"/>
  <c r="AC84" i="5" s="1"/>
  <c r="O79" i="5"/>
  <c r="AA79" i="5" s="1"/>
  <c r="W83" i="5"/>
  <c r="AI83" i="5" s="1"/>
  <c r="U78" i="5"/>
  <c r="AG78" i="5" s="1"/>
  <c r="S83" i="5"/>
  <c r="AE83" i="5" s="1"/>
  <c r="S78" i="5"/>
  <c r="AE78" i="5" s="1"/>
  <c r="Q83" i="5"/>
  <c r="AC83" i="5" s="1"/>
  <c r="R78" i="5"/>
  <c r="AD78" i="5" s="1"/>
  <c r="P83" i="5"/>
  <c r="AB83" i="5" s="1"/>
  <c r="N78" i="5"/>
  <c r="Z78" i="5" s="1"/>
  <c r="U82" i="5"/>
  <c r="AG82" i="5" s="1"/>
  <c r="S87" i="5"/>
  <c r="AE87" i="5" s="1"/>
  <c r="O87" i="5"/>
  <c r="AA87" i="5" s="1"/>
  <c r="Q82" i="5"/>
  <c r="AC82" i="5" s="1"/>
  <c r="W81" i="5"/>
  <c r="AI81" i="5" s="1"/>
  <c r="W86" i="10"/>
  <c r="AI86" i="10" s="1"/>
  <c r="Q85" i="10"/>
  <c r="AC85" i="10" s="1"/>
  <c r="U83" i="10"/>
  <c r="AG83" i="10" s="1"/>
  <c r="O82" i="10"/>
  <c r="AA82" i="10" s="1"/>
  <c r="S80" i="10"/>
  <c r="AE80" i="10" s="1"/>
  <c r="W78" i="10"/>
  <c r="AI78" i="10" s="1"/>
  <c r="V86" i="10"/>
  <c r="AH86" i="10" s="1"/>
  <c r="P85" i="10"/>
  <c r="AB85" i="10" s="1"/>
  <c r="T83" i="10"/>
  <c r="AF83" i="10" s="1"/>
  <c r="R86" i="10"/>
  <c r="AD86" i="10" s="1"/>
  <c r="V84" i="10"/>
  <c r="AH84" i="10" s="1"/>
  <c r="P83" i="10"/>
  <c r="AB83" i="10" s="1"/>
  <c r="T81" i="10"/>
  <c r="AF81" i="10" s="1"/>
  <c r="N80" i="10"/>
  <c r="Z80" i="10" s="1"/>
  <c r="R78" i="10"/>
  <c r="AD78" i="10" s="1"/>
  <c r="V87" i="10"/>
  <c r="AH87" i="10" s="1"/>
  <c r="P86" i="10"/>
  <c r="AB86" i="10" s="1"/>
  <c r="T84" i="10"/>
  <c r="AF84" i="10" s="1"/>
  <c r="N83" i="10"/>
  <c r="Z83" i="10" s="1"/>
  <c r="R81" i="10"/>
  <c r="AD81" i="10" s="1"/>
  <c r="V79" i="10"/>
  <c r="AH79" i="10" s="1"/>
  <c r="P78" i="10"/>
  <c r="AB78" i="10" s="1"/>
  <c r="U87" i="10"/>
  <c r="AG87" i="10" s="1"/>
  <c r="O86" i="10"/>
  <c r="AA86" i="10" s="1"/>
  <c r="S84" i="10"/>
  <c r="AE84" i="10" s="1"/>
  <c r="W82" i="10"/>
  <c r="AI82" i="10" s="1"/>
  <c r="Q81" i="10"/>
  <c r="AC81" i="10" s="1"/>
  <c r="U79" i="10"/>
  <c r="AG79" i="10" s="1"/>
  <c r="O78" i="10"/>
  <c r="AA78" i="10" s="1"/>
  <c r="T87" i="10"/>
  <c r="AF87" i="10" s="1"/>
  <c r="N86" i="10"/>
  <c r="Z86" i="10" s="1"/>
  <c r="R84" i="10"/>
  <c r="AD84" i="10" s="1"/>
  <c r="V82" i="10"/>
  <c r="AH82" i="10" s="1"/>
  <c r="P81" i="10"/>
  <c r="AB81" i="10" s="1"/>
  <c r="T79" i="10"/>
  <c r="AF79" i="10" s="1"/>
  <c r="R87" i="10"/>
  <c r="AD87" i="10" s="1"/>
  <c r="V85" i="10"/>
  <c r="AH85" i="10" s="1"/>
  <c r="P84" i="10"/>
  <c r="AB84" i="10" s="1"/>
  <c r="T82" i="10"/>
  <c r="AF82" i="10" s="1"/>
  <c r="N81" i="10"/>
  <c r="Z81" i="10" s="1"/>
  <c r="R79" i="10"/>
  <c r="AD79" i="10" s="1"/>
  <c r="Q87" i="10"/>
  <c r="AC87" i="10" s="1"/>
  <c r="U85" i="10"/>
  <c r="AG85" i="10" s="1"/>
  <c r="O84" i="10"/>
  <c r="AA84" i="10" s="1"/>
  <c r="S82" i="10"/>
  <c r="AE82" i="10" s="1"/>
  <c r="W80" i="10"/>
  <c r="AI80" i="10" s="1"/>
  <c r="Q79" i="10"/>
  <c r="AC79" i="10" s="1"/>
  <c r="P87" i="10"/>
  <c r="AB87" i="10" s="1"/>
  <c r="N84" i="10"/>
  <c r="Z84" i="10" s="1"/>
  <c r="O81" i="10"/>
  <c r="AA81" i="10" s="1"/>
  <c r="S78" i="10"/>
  <c r="AE78" i="10" s="1"/>
  <c r="S86" i="10"/>
  <c r="AE86" i="10" s="1"/>
  <c r="Q83" i="10"/>
  <c r="AC83" i="10" s="1"/>
  <c r="Q80" i="10"/>
  <c r="AC80" i="10" s="1"/>
  <c r="Q86" i="10"/>
  <c r="AC86" i="10" s="1"/>
  <c r="O83" i="10"/>
  <c r="AA83" i="10" s="1"/>
  <c r="P80" i="10"/>
  <c r="AB80" i="10" s="1"/>
  <c r="T85" i="10"/>
  <c r="AF85" i="10" s="1"/>
  <c r="R82" i="10"/>
  <c r="AD82" i="10" s="1"/>
  <c r="W79" i="10"/>
  <c r="AI79" i="10" s="1"/>
  <c r="S85" i="10"/>
  <c r="AE85" i="10" s="1"/>
  <c r="Q82" i="10"/>
  <c r="AC82" i="10" s="1"/>
  <c r="S79" i="10"/>
  <c r="AE79" i="10" s="1"/>
  <c r="W84" i="10"/>
  <c r="AI84" i="10" s="1"/>
  <c r="V81" i="10"/>
  <c r="AH81" i="10" s="1"/>
  <c r="V78" i="10"/>
  <c r="AH78" i="10" s="1"/>
  <c r="S87" i="10"/>
  <c r="AE87" i="10" s="1"/>
  <c r="Q84" i="10"/>
  <c r="AC84" i="10" s="1"/>
  <c r="S81" i="10"/>
  <c r="AE81" i="10" s="1"/>
  <c r="T78" i="10"/>
  <c r="AF78" i="10" s="1"/>
  <c r="U82" i="10"/>
  <c r="AG82" i="10" s="1"/>
  <c r="O87" i="10"/>
  <c r="AA87" i="10" s="1"/>
  <c r="W81" i="10"/>
  <c r="AI81" i="10" s="1"/>
  <c r="N87" i="10"/>
  <c r="Z87" i="10" s="1"/>
  <c r="U81" i="10"/>
  <c r="AG81" i="10" s="1"/>
  <c r="U86" i="10"/>
  <c r="AG86" i="10" s="1"/>
  <c r="V80" i="10"/>
  <c r="AH80" i="10" s="1"/>
  <c r="T86" i="10"/>
  <c r="AF86" i="10" s="1"/>
  <c r="U80" i="10"/>
  <c r="AG80" i="10" s="1"/>
  <c r="R85" i="10"/>
  <c r="AD85" i="10" s="1"/>
  <c r="R80" i="10"/>
  <c r="AD80" i="10" s="1"/>
  <c r="N85" i="10"/>
  <c r="Z85" i="10" s="1"/>
  <c r="P79" i="10"/>
  <c r="AB79" i="10" s="1"/>
  <c r="U84" i="10"/>
  <c r="AG84" i="10" s="1"/>
  <c r="O79" i="10"/>
  <c r="AA79" i="10" s="1"/>
  <c r="W83" i="10"/>
  <c r="AI83" i="10" s="1"/>
  <c r="N79" i="10"/>
  <c r="Z79" i="10" s="1"/>
  <c r="V83" i="10"/>
  <c r="AH83" i="10" s="1"/>
  <c r="U78" i="10"/>
  <c r="AG78" i="10" s="1"/>
  <c r="S83" i="10"/>
  <c r="AE83" i="10" s="1"/>
  <c r="R83" i="10"/>
  <c r="AD83" i="10" s="1"/>
  <c r="P82" i="10"/>
  <c r="AB82" i="10" s="1"/>
  <c r="N82" i="10"/>
  <c r="Z82" i="10" s="1"/>
  <c r="T80" i="10"/>
  <c r="AF80" i="10" s="1"/>
  <c r="O80" i="10"/>
  <c r="AA80" i="10" s="1"/>
  <c r="Q78" i="10"/>
  <c r="AC78" i="10" s="1"/>
  <c r="N78" i="10"/>
  <c r="Z78" i="10" s="1"/>
  <c r="W85" i="10"/>
  <c r="AI85" i="10" s="1"/>
  <c r="W87" i="10"/>
  <c r="AI87" i="10" s="1"/>
  <c r="O85" i="10"/>
  <c r="AA85" i="10" s="1"/>
  <c r="AL135" i="9" a="1"/>
  <c r="AL177" i="9" a="1"/>
  <c r="Q8" i="8" a="1"/>
  <c r="Z92" i="8" l="1"/>
  <c r="R98" i="8"/>
  <c r="Q93" i="8"/>
  <c r="W101" i="8"/>
  <c r="R92" i="8"/>
  <c r="Q97" i="8"/>
  <c r="Y95" i="8"/>
  <c r="U97" i="8"/>
  <c r="U94" i="8"/>
  <c r="Z95" i="8"/>
  <c r="R100" i="8"/>
  <c r="Z93" i="8"/>
  <c r="V94" i="8"/>
  <c r="V95" i="8"/>
  <c r="Q101" i="8"/>
  <c r="V99" i="8"/>
  <c r="R101" i="8"/>
  <c r="W99" i="8"/>
  <c r="W96" i="8"/>
  <c r="S98" i="8"/>
  <c r="Y98" i="8"/>
  <c r="R95" i="8"/>
  <c r="T97" i="8"/>
  <c r="W93" i="8"/>
  <c r="U92" i="8"/>
  <c r="Q99" i="8"/>
  <c r="R96" i="8"/>
  <c r="S93" i="8"/>
  <c r="Y99" i="8"/>
  <c r="X93" i="8"/>
  <c r="R97" i="8"/>
  <c r="Q94" i="8"/>
  <c r="W100" i="8"/>
  <c r="X97" i="8"/>
  <c r="Y94" i="8"/>
  <c r="U101" i="8"/>
  <c r="T95" i="8"/>
  <c r="AA95" i="8" s="1"/>
  <c r="V20" i="13" s="1"/>
  <c r="X98" i="8"/>
  <c r="W95" i="8"/>
  <c r="X92" i="8"/>
  <c r="T99" i="8"/>
  <c r="U96" i="8"/>
  <c r="AA96" i="8" s="1"/>
  <c r="V21" i="13" s="1"/>
  <c r="Q92" i="8"/>
  <c r="AA92" i="8" s="1"/>
  <c r="V17" i="13" s="1"/>
  <c r="Z96" i="8"/>
  <c r="T100" i="8"/>
  <c r="S97" i="8"/>
  <c r="T94" i="8"/>
  <c r="Z100" i="8"/>
  <c r="Q98" i="8"/>
  <c r="V93" i="8"/>
  <c r="V98" i="8"/>
  <c r="Z101" i="8"/>
  <c r="AA101" i="8" s="1"/>
  <c r="V26" i="13" s="1"/>
  <c r="U100" i="8"/>
  <c r="V97" i="8"/>
  <c r="AA97" i="8" s="1"/>
  <c r="V22" i="13" s="1"/>
  <c r="W94" i="8"/>
  <c r="S101" i="8"/>
  <c r="X96" i="8"/>
  <c r="X101" i="8"/>
  <c r="V92" i="8"/>
  <c r="R99" i="8"/>
  <c r="S96" i="8"/>
  <c r="T93" i="8"/>
  <c r="T98" i="8"/>
  <c r="S92" i="8"/>
  <c r="R94" i="8"/>
  <c r="X100" i="8"/>
  <c r="Y97" i="8"/>
  <c r="Z94" i="8"/>
  <c r="Z99" i="8"/>
  <c r="Y93" i="8"/>
  <c r="X95" i="8"/>
  <c r="Y92" i="8"/>
  <c r="U99" i="8"/>
  <c r="V96" i="8"/>
  <c r="V101" i="8"/>
  <c r="U95" i="8"/>
  <c r="Z98" i="8"/>
  <c r="Q96" i="8"/>
  <c r="R93" i="8"/>
  <c r="AA93" i="8" s="1"/>
  <c r="V18" i="13" s="1"/>
  <c r="X99" i="8"/>
  <c r="AA99" i="8" s="1"/>
  <c r="V24" i="13" s="1"/>
  <c r="S95" i="8"/>
  <c r="W98" i="8"/>
  <c r="AA98" i="8" s="1"/>
  <c r="V23" i="13" s="1"/>
  <c r="V100" i="8"/>
  <c r="W97" i="8"/>
  <c r="X94" i="8"/>
  <c r="T101" i="8"/>
  <c r="Y96" i="8"/>
  <c r="S100" i="8"/>
  <c r="W92" i="8"/>
  <c r="S99" i="8"/>
  <c r="T96" i="8"/>
  <c r="U93" i="8"/>
  <c r="U98" i="8"/>
  <c r="Y101" i="8"/>
  <c r="S94" i="8"/>
  <c r="AA94" i="8" s="1"/>
  <c r="V19" i="13" s="1"/>
  <c r="Y100" i="8"/>
  <c r="AA100" i="8" s="1"/>
  <c r="V25" i="13" s="1"/>
  <c r="Z97" i="8"/>
  <c r="Q95" i="8"/>
  <c r="Q100" i="8"/>
  <c r="AF64" i="8" a="1"/>
  <c r="AK72" i="8" s="1"/>
  <c r="V31" i="8"/>
  <c r="Z29" i="8"/>
  <c r="T28" i="8"/>
  <c r="X26" i="8"/>
  <c r="R25" i="8"/>
  <c r="V23" i="8"/>
  <c r="Q22" i="8"/>
  <c r="AA22" i="8" s="1"/>
  <c r="Q17" i="13" s="1"/>
  <c r="U31" i="8"/>
  <c r="Y29" i="8"/>
  <c r="S28" i="8"/>
  <c r="W26" i="8"/>
  <c r="Q25" i="8"/>
  <c r="U23" i="8"/>
  <c r="T31" i="8"/>
  <c r="X29" i="8"/>
  <c r="AA29" i="8" s="1"/>
  <c r="Q24" i="13" s="1"/>
  <c r="R28" i="8"/>
  <c r="V26" i="8"/>
  <c r="Z24" i="8"/>
  <c r="T23" i="8"/>
  <c r="S31" i="8"/>
  <c r="W29" i="8"/>
  <c r="Q28" i="8"/>
  <c r="U26" i="8"/>
  <c r="AA26" i="8" s="1"/>
  <c r="Q21" i="13" s="1"/>
  <c r="Y24" i="8"/>
  <c r="S23" i="8"/>
  <c r="R31" i="8"/>
  <c r="V29" i="8"/>
  <c r="Z27" i="8"/>
  <c r="T26" i="8"/>
  <c r="X24" i="8"/>
  <c r="R23" i="8"/>
  <c r="AA23" i="8" s="1"/>
  <c r="Q18" i="13" s="1"/>
  <c r="Q31" i="8"/>
  <c r="U29" i="8"/>
  <c r="Y27" i="8"/>
  <c r="S26" i="8"/>
  <c r="W24" i="8"/>
  <c r="Q23" i="8"/>
  <c r="Z30" i="8"/>
  <c r="T29" i="8"/>
  <c r="X27" i="8"/>
  <c r="R26" i="8"/>
  <c r="V24" i="8"/>
  <c r="Z22" i="8"/>
  <c r="Y30" i="8"/>
  <c r="AA30" i="8" s="1"/>
  <c r="Q25" i="13" s="1"/>
  <c r="S29" i="8"/>
  <c r="W27" i="8"/>
  <c r="Q26" i="8"/>
  <c r="U24" i="8"/>
  <c r="Y22" i="8"/>
  <c r="X30" i="8"/>
  <c r="R29" i="8"/>
  <c r="V27" i="8"/>
  <c r="AA27" i="8" s="1"/>
  <c r="Q22" i="13" s="1"/>
  <c r="Z25" i="8"/>
  <c r="T24" i="8"/>
  <c r="X22" i="8"/>
  <c r="W30" i="8"/>
  <c r="Q29" i="8"/>
  <c r="U27" i="8"/>
  <c r="Y25" i="8"/>
  <c r="S24" i="8"/>
  <c r="AA24" i="8" s="1"/>
  <c r="Q19" i="13" s="1"/>
  <c r="W22" i="8"/>
  <c r="V30" i="8"/>
  <c r="Z28" i="8"/>
  <c r="T27" i="8"/>
  <c r="X25" i="8"/>
  <c r="R24" i="8"/>
  <c r="V22" i="8"/>
  <c r="U30" i="8"/>
  <c r="Y28" i="8"/>
  <c r="S27" i="8"/>
  <c r="W25" i="8"/>
  <c r="Q24" i="8"/>
  <c r="U22" i="8"/>
  <c r="Z31" i="8"/>
  <c r="AA31" i="8" s="1"/>
  <c r="Q26" i="13" s="1"/>
  <c r="T30" i="8"/>
  <c r="X28" i="8"/>
  <c r="R27" i="8"/>
  <c r="V25" i="8"/>
  <c r="Z23" i="8"/>
  <c r="T22" i="8"/>
  <c r="Y31" i="8"/>
  <c r="S30" i="8"/>
  <c r="W28" i="8"/>
  <c r="AA28" i="8" s="1"/>
  <c r="Q23" i="13" s="1"/>
  <c r="Q27" i="8"/>
  <c r="U25" i="8"/>
  <c r="Y23" i="8"/>
  <c r="S22" i="8"/>
  <c r="X31" i="8"/>
  <c r="R30" i="8"/>
  <c r="V28" i="8"/>
  <c r="Z26" i="8"/>
  <c r="T25" i="8"/>
  <c r="AA25" i="8" s="1"/>
  <c r="Q20" i="13" s="1"/>
  <c r="X23" i="8"/>
  <c r="R22" i="8"/>
  <c r="W31" i="8"/>
  <c r="Q30" i="8"/>
  <c r="U28" i="8"/>
  <c r="Y26" i="8"/>
  <c r="S25" i="8"/>
  <c r="W23" i="8"/>
  <c r="W45" i="10"/>
  <c r="AI45" i="10" s="1"/>
  <c r="Q44" i="10"/>
  <c r="AC44" i="10" s="1"/>
  <c r="U42" i="10"/>
  <c r="AG42" i="10" s="1"/>
  <c r="O41" i="10"/>
  <c r="AA41" i="10" s="1"/>
  <c r="S39" i="10"/>
  <c r="AE39" i="10" s="1"/>
  <c r="W37" i="10"/>
  <c r="AI37" i="10" s="1"/>
  <c r="Q36" i="10"/>
  <c r="AC36" i="10" s="1"/>
  <c r="V45" i="10"/>
  <c r="AH45" i="10" s="1"/>
  <c r="P44" i="10"/>
  <c r="AB44" i="10" s="1"/>
  <c r="T42" i="10"/>
  <c r="AF42" i="10" s="1"/>
  <c r="N41" i="10"/>
  <c r="Z41" i="10" s="1"/>
  <c r="R39" i="10"/>
  <c r="AD39" i="10" s="1"/>
  <c r="V37" i="10"/>
  <c r="AH37" i="10" s="1"/>
  <c r="P36" i="10"/>
  <c r="AB36" i="10" s="1"/>
  <c r="T45" i="10"/>
  <c r="AF45" i="10" s="1"/>
  <c r="N44" i="10"/>
  <c r="Z44" i="10" s="1"/>
  <c r="R42" i="10"/>
  <c r="AD42" i="10" s="1"/>
  <c r="V40" i="10"/>
  <c r="AH40" i="10" s="1"/>
  <c r="P39" i="10"/>
  <c r="AB39" i="10" s="1"/>
  <c r="T37" i="10"/>
  <c r="AF37" i="10" s="1"/>
  <c r="S45" i="10"/>
  <c r="AE45" i="10" s="1"/>
  <c r="W43" i="10"/>
  <c r="AI43" i="10" s="1"/>
  <c r="Q42" i="10"/>
  <c r="AC42" i="10" s="1"/>
  <c r="U40" i="10"/>
  <c r="AG40" i="10" s="1"/>
  <c r="O39" i="10"/>
  <c r="AA39" i="10" s="1"/>
  <c r="S37" i="10"/>
  <c r="AE37" i="10" s="1"/>
  <c r="N36" i="10"/>
  <c r="Z36" i="10" s="1"/>
  <c r="P45" i="10"/>
  <c r="AB45" i="10" s="1"/>
  <c r="T43" i="10"/>
  <c r="AF43" i="10" s="1"/>
  <c r="N42" i="10"/>
  <c r="Z42" i="10" s="1"/>
  <c r="R40" i="10"/>
  <c r="AD40" i="10" s="1"/>
  <c r="V38" i="10"/>
  <c r="AH38" i="10" s="1"/>
  <c r="P37" i="10"/>
  <c r="AB37" i="10" s="1"/>
  <c r="V44" i="10"/>
  <c r="AH44" i="10" s="1"/>
  <c r="P43" i="10"/>
  <c r="AB43" i="10" s="1"/>
  <c r="T41" i="10"/>
  <c r="AF41" i="10" s="1"/>
  <c r="N40" i="10"/>
  <c r="Z40" i="10" s="1"/>
  <c r="R38" i="10"/>
  <c r="AD38" i="10" s="1"/>
  <c r="V36" i="10"/>
  <c r="AH36" i="10" s="1"/>
  <c r="R43" i="10"/>
  <c r="AD43" i="10" s="1"/>
  <c r="W40" i="10"/>
  <c r="AI40" i="10" s="1"/>
  <c r="Q38" i="10"/>
  <c r="AC38" i="10" s="1"/>
  <c r="Q43" i="10"/>
  <c r="AC43" i="10" s="1"/>
  <c r="T40" i="10"/>
  <c r="AF40" i="10" s="1"/>
  <c r="P38" i="10"/>
  <c r="AB38" i="10" s="1"/>
  <c r="R45" i="10"/>
  <c r="AD45" i="10" s="1"/>
  <c r="N43" i="10"/>
  <c r="Z43" i="10" s="1"/>
  <c r="Q40" i="10"/>
  <c r="AC40" i="10" s="1"/>
  <c r="N38" i="10"/>
  <c r="Z38" i="10" s="1"/>
  <c r="Q45" i="10"/>
  <c r="AC45" i="10" s="1"/>
  <c r="W42" i="10"/>
  <c r="AI42" i="10" s="1"/>
  <c r="P40" i="10"/>
  <c r="AB40" i="10" s="1"/>
  <c r="U37" i="10"/>
  <c r="AG37" i="10" s="1"/>
  <c r="O45" i="10"/>
  <c r="AA45" i="10" s="1"/>
  <c r="V42" i="10"/>
  <c r="AH42" i="10" s="1"/>
  <c r="O40" i="10"/>
  <c r="AA40" i="10" s="1"/>
  <c r="R37" i="10"/>
  <c r="AD37" i="10" s="1"/>
  <c r="W44" i="10"/>
  <c r="AI44" i="10" s="1"/>
  <c r="P42" i="10"/>
  <c r="AB42" i="10" s="1"/>
  <c r="V39" i="10"/>
  <c r="AH39" i="10" s="1"/>
  <c r="O37" i="10"/>
  <c r="AA37" i="10" s="1"/>
  <c r="R44" i="10"/>
  <c r="AD44" i="10" s="1"/>
  <c r="U41" i="10"/>
  <c r="AG41" i="10" s="1"/>
  <c r="N39" i="10"/>
  <c r="Z39" i="10" s="1"/>
  <c r="T36" i="10"/>
  <c r="AF36" i="10" s="1"/>
  <c r="S43" i="10"/>
  <c r="AE43" i="10" s="1"/>
  <c r="U38" i="10"/>
  <c r="AG38" i="10" s="1"/>
  <c r="O43" i="10"/>
  <c r="AA43" i="10" s="1"/>
  <c r="T38" i="10"/>
  <c r="AF38" i="10" s="1"/>
  <c r="S42" i="10"/>
  <c r="AE42" i="10" s="1"/>
  <c r="S38" i="10"/>
  <c r="AE38" i="10" s="1"/>
  <c r="W41" i="10"/>
  <c r="AI41" i="10" s="1"/>
  <c r="Q37" i="10"/>
  <c r="AC37" i="10" s="1"/>
  <c r="V41" i="10"/>
  <c r="AH41" i="10" s="1"/>
  <c r="N37" i="10"/>
  <c r="Z37" i="10" s="1"/>
  <c r="S41" i="10"/>
  <c r="AE41" i="10" s="1"/>
  <c r="W36" i="10"/>
  <c r="AI36" i="10" s="1"/>
  <c r="U45" i="10"/>
  <c r="AG45" i="10" s="1"/>
  <c r="Q41" i="10"/>
  <c r="AC41" i="10" s="1"/>
  <c r="S36" i="10"/>
  <c r="AE36" i="10" s="1"/>
  <c r="N45" i="10"/>
  <c r="Z45" i="10" s="1"/>
  <c r="P41" i="10"/>
  <c r="AB41" i="10" s="1"/>
  <c r="R36" i="10"/>
  <c r="AD36" i="10" s="1"/>
  <c r="T44" i="10"/>
  <c r="AF44" i="10" s="1"/>
  <c r="W39" i="10"/>
  <c r="AI39" i="10" s="1"/>
  <c r="S44" i="10"/>
  <c r="AE44" i="10" s="1"/>
  <c r="U39" i="10"/>
  <c r="AG39" i="10" s="1"/>
  <c r="T39" i="10"/>
  <c r="AF39" i="10" s="1"/>
  <c r="Q39" i="10"/>
  <c r="AC39" i="10" s="1"/>
  <c r="W38" i="10"/>
  <c r="AI38" i="10" s="1"/>
  <c r="U36" i="10"/>
  <c r="AG36" i="10" s="1"/>
  <c r="O36" i="10"/>
  <c r="AA36" i="10" s="1"/>
  <c r="U44" i="10"/>
  <c r="AG44" i="10" s="1"/>
  <c r="O44" i="10"/>
  <c r="AA44" i="10" s="1"/>
  <c r="V43" i="10"/>
  <c r="AH43" i="10" s="1"/>
  <c r="U43" i="10"/>
  <c r="AG43" i="10" s="1"/>
  <c r="O42" i="10"/>
  <c r="AA42" i="10" s="1"/>
  <c r="R41" i="10"/>
  <c r="AD41" i="10" s="1"/>
  <c r="S40" i="10"/>
  <c r="AE40" i="10" s="1"/>
  <c r="O38" i="10"/>
  <c r="AA38" i="10" s="1"/>
  <c r="X58" i="8"/>
  <c r="R57" i="8"/>
  <c r="V55" i="8"/>
  <c r="AA55" i="8" s="1"/>
  <c r="S22" i="13" s="1"/>
  <c r="Z53" i="8"/>
  <c r="T52" i="8"/>
  <c r="X50" i="8"/>
  <c r="W58" i="8"/>
  <c r="Q57" i="8"/>
  <c r="U55" i="8"/>
  <c r="Y53" i="8"/>
  <c r="S52" i="8"/>
  <c r="AA52" i="8" s="1"/>
  <c r="S19" i="13" s="1"/>
  <c r="W50" i="8"/>
  <c r="V58" i="8"/>
  <c r="Z56" i="8"/>
  <c r="T55" i="8"/>
  <c r="X53" i="8"/>
  <c r="R52" i="8"/>
  <c r="V50" i="8"/>
  <c r="U58" i="8"/>
  <c r="Y56" i="8"/>
  <c r="S55" i="8"/>
  <c r="W53" i="8"/>
  <c r="Q52" i="8"/>
  <c r="U50" i="8"/>
  <c r="Z59" i="8"/>
  <c r="AA59" i="8" s="1"/>
  <c r="S26" i="13" s="1"/>
  <c r="T58" i="8"/>
  <c r="X56" i="8"/>
  <c r="R55" i="8"/>
  <c r="V53" i="8"/>
  <c r="Z51" i="8"/>
  <c r="T50" i="8"/>
  <c r="Y59" i="8"/>
  <c r="S58" i="8"/>
  <c r="W56" i="8"/>
  <c r="AA56" i="8" s="1"/>
  <c r="S23" i="13" s="1"/>
  <c r="Q55" i="8"/>
  <c r="U53" i="8"/>
  <c r="Y51" i="8"/>
  <c r="S50" i="8"/>
  <c r="X59" i="8"/>
  <c r="R58" i="8"/>
  <c r="V56" i="8"/>
  <c r="Z54" i="8"/>
  <c r="T53" i="8"/>
  <c r="AA53" i="8" s="1"/>
  <c r="S20" i="13" s="1"/>
  <c r="X51" i="8"/>
  <c r="R50" i="8"/>
  <c r="W59" i="8"/>
  <c r="Q58" i="8"/>
  <c r="U56" i="8"/>
  <c r="Y54" i="8"/>
  <c r="S53" i="8"/>
  <c r="W51" i="8"/>
  <c r="V59" i="8"/>
  <c r="Z57" i="8"/>
  <c r="T56" i="8"/>
  <c r="X54" i="8"/>
  <c r="R53" i="8"/>
  <c r="V51" i="8"/>
  <c r="Q50" i="8"/>
  <c r="AA50" i="8" s="1"/>
  <c r="S17" i="13" s="1"/>
  <c r="U59" i="8"/>
  <c r="Y57" i="8"/>
  <c r="S56" i="8"/>
  <c r="W54" i="8"/>
  <c r="Q53" i="8"/>
  <c r="U51" i="8"/>
  <c r="T59" i="8"/>
  <c r="X57" i="8"/>
  <c r="AA57" i="8" s="1"/>
  <c r="S24" i="13" s="1"/>
  <c r="R56" i="8"/>
  <c r="V54" i="8"/>
  <c r="Z52" i="8"/>
  <c r="T51" i="8"/>
  <c r="S59" i="8"/>
  <c r="W57" i="8"/>
  <c r="Q56" i="8"/>
  <c r="U54" i="8"/>
  <c r="AA54" i="8" s="1"/>
  <c r="S21" i="13" s="1"/>
  <c r="Y52" i="8"/>
  <c r="S51" i="8"/>
  <c r="R59" i="8"/>
  <c r="V57" i="8"/>
  <c r="Z55" i="8"/>
  <c r="T54" i="8"/>
  <c r="X52" i="8"/>
  <c r="R51" i="8"/>
  <c r="AA51" i="8" s="1"/>
  <c r="S18" i="13" s="1"/>
  <c r="Q59" i="8"/>
  <c r="U57" i="8"/>
  <c r="Y55" i="8"/>
  <c r="S54" i="8"/>
  <c r="W52" i="8"/>
  <c r="Q51" i="8"/>
  <c r="Z58" i="8"/>
  <c r="T57" i="8"/>
  <c r="X55" i="8"/>
  <c r="R54" i="8"/>
  <c r="V52" i="8"/>
  <c r="Z50" i="8"/>
  <c r="Y50" i="8"/>
  <c r="Y58" i="8"/>
  <c r="AA58" i="8" s="1"/>
  <c r="S25" i="13" s="1"/>
  <c r="S57" i="8"/>
  <c r="W55" i="8"/>
  <c r="Q54" i="8"/>
  <c r="U52" i="8"/>
  <c r="AN172" i="9"/>
  <c r="AZ172" i="9" s="1"/>
  <c r="AR170" i="9"/>
  <c r="BD170" i="9" s="1"/>
  <c r="AL169" i="9"/>
  <c r="AX169" i="9" s="1"/>
  <c r="AP167" i="9"/>
  <c r="BB167" i="9" s="1"/>
  <c r="AT165" i="9"/>
  <c r="BF165" i="9" s="1"/>
  <c r="AN164" i="9"/>
  <c r="AZ164" i="9" s="1"/>
  <c r="AM172" i="9"/>
  <c r="AY172" i="9" s="1"/>
  <c r="AQ170" i="9"/>
  <c r="BC170" i="9" s="1"/>
  <c r="AU168" i="9"/>
  <c r="BG168" i="9" s="1"/>
  <c r="AO167" i="9"/>
  <c r="BA167" i="9" s="1"/>
  <c r="AS165" i="9"/>
  <c r="BE165" i="9" s="1"/>
  <c r="AM164" i="9"/>
  <c r="AY164" i="9" s="1"/>
  <c r="AL172" i="9"/>
  <c r="AX172" i="9" s="1"/>
  <c r="AP170" i="9"/>
  <c r="BB170" i="9" s="1"/>
  <c r="AT168" i="9"/>
  <c r="BF168" i="9" s="1"/>
  <c r="AN167" i="9"/>
  <c r="AZ167" i="9" s="1"/>
  <c r="AR165" i="9"/>
  <c r="BD165" i="9" s="1"/>
  <c r="AL164" i="9"/>
  <c r="AX164" i="9" s="1"/>
  <c r="AU171" i="9"/>
  <c r="BG171" i="9" s="1"/>
  <c r="AO170" i="9"/>
  <c r="BA170" i="9" s="1"/>
  <c r="AS168" i="9"/>
  <c r="BE168" i="9" s="1"/>
  <c r="AM167" i="9"/>
  <c r="AY167" i="9" s="1"/>
  <c r="AQ165" i="9"/>
  <c r="BC165" i="9" s="1"/>
  <c r="AU163" i="9"/>
  <c r="BG163" i="9" s="1"/>
  <c r="AT171" i="9"/>
  <c r="BF171" i="9" s="1"/>
  <c r="AN170" i="9"/>
  <c r="AZ170" i="9" s="1"/>
  <c r="AR168" i="9"/>
  <c r="BD168" i="9" s="1"/>
  <c r="AL167" i="9"/>
  <c r="AX167" i="9" s="1"/>
  <c r="AP165" i="9"/>
  <c r="BB165" i="9" s="1"/>
  <c r="AT163" i="9"/>
  <c r="BF163" i="9" s="1"/>
  <c r="AS171" i="9"/>
  <c r="BE171" i="9" s="1"/>
  <c r="AM170" i="9"/>
  <c r="AY170" i="9" s="1"/>
  <c r="AQ168" i="9"/>
  <c r="BC168" i="9" s="1"/>
  <c r="AU166" i="9"/>
  <c r="BG166" i="9" s="1"/>
  <c r="AO165" i="9"/>
  <c r="BA165" i="9" s="1"/>
  <c r="AS163" i="9"/>
  <c r="BE163" i="9" s="1"/>
  <c r="AR171" i="9"/>
  <c r="BD171" i="9" s="1"/>
  <c r="AL170" i="9"/>
  <c r="AX170" i="9" s="1"/>
  <c r="AP168" i="9"/>
  <c r="BB168" i="9" s="1"/>
  <c r="AT166" i="9"/>
  <c r="BF166" i="9" s="1"/>
  <c r="AN165" i="9"/>
  <c r="AZ165" i="9" s="1"/>
  <c r="AR163" i="9"/>
  <c r="BD163" i="9" s="1"/>
  <c r="AQ171" i="9"/>
  <c r="BC171" i="9" s="1"/>
  <c r="AU169" i="9"/>
  <c r="BG169" i="9" s="1"/>
  <c r="AO168" i="9"/>
  <c r="BA168" i="9" s="1"/>
  <c r="AS166" i="9"/>
  <c r="BE166" i="9" s="1"/>
  <c r="AM165" i="9"/>
  <c r="AY165" i="9" s="1"/>
  <c r="AQ163" i="9"/>
  <c r="BC163" i="9" s="1"/>
  <c r="AP171" i="9"/>
  <c r="BB171" i="9" s="1"/>
  <c r="AT169" i="9"/>
  <c r="BF169" i="9" s="1"/>
  <c r="AN168" i="9"/>
  <c r="AZ168" i="9" s="1"/>
  <c r="AR166" i="9"/>
  <c r="BD166" i="9" s="1"/>
  <c r="AL165" i="9"/>
  <c r="AX165" i="9" s="1"/>
  <c r="AP163" i="9"/>
  <c r="BB163" i="9" s="1"/>
  <c r="AU172" i="9"/>
  <c r="BG172" i="9" s="1"/>
  <c r="AO171" i="9"/>
  <c r="BA171" i="9" s="1"/>
  <c r="AS169" i="9"/>
  <c r="BE169" i="9" s="1"/>
  <c r="AM168" i="9"/>
  <c r="AY168" i="9" s="1"/>
  <c r="AQ166" i="9"/>
  <c r="BC166" i="9" s="1"/>
  <c r="AU164" i="9"/>
  <c r="BG164" i="9" s="1"/>
  <c r="AO163" i="9"/>
  <c r="BA163" i="9" s="1"/>
  <c r="AT172" i="9"/>
  <c r="BF172" i="9" s="1"/>
  <c r="AN171" i="9"/>
  <c r="AZ171" i="9" s="1"/>
  <c r="AR169" i="9"/>
  <c r="BD169" i="9" s="1"/>
  <c r="AL168" i="9"/>
  <c r="AX168" i="9" s="1"/>
  <c r="AP166" i="9"/>
  <c r="BB166" i="9" s="1"/>
  <c r="AT164" i="9"/>
  <c r="BF164" i="9" s="1"/>
  <c r="AN163" i="9"/>
  <c r="AZ163" i="9" s="1"/>
  <c r="AS172" i="9"/>
  <c r="BE172" i="9" s="1"/>
  <c r="AM171" i="9"/>
  <c r="AY171" i="9" s="1"/>
  <c r="AQ169" i="9"/>
  <c r="BC169" i="9" s="1"/>
  <c r="AU167" i="9"/>
  <c r="BG167" i="9" s="1"/>
  <c r="AO166" i="9"/>
  <c r="BA166" i="9" s="1"/>
  <c r="AS164" i="9"/>
  <c r="BE164" i="9" s="1"/>
  <c r="AM163" i="9"/>
  <c r="AY163" i="9" s="1"/>
  <c r="AR172" i="9"/>
  <c r="BD172" i="9" s="1"/>
  <c r="AL171" i="9"/>
  <c r="AX171" i="9" s="1"/>
  <c r="AP169" i="9"/>
  <c r="BB169" i="9" s="1"/>
  <c r="AT167" i="9"/>
  <c r="BF167" i="9" s="1"/>
  <c r="AN166" i="9"/>
  <c r="AZ166" i="9" s="1"/>
  <c r="AR164" i="9"/>
  <c r="BD164" i="9" s="1"/>
  <c r="AQ172" i="9"/>
  <c r="BC172" i="9" s="1"/>
  <c r="AU170" i="9"/>
  <c r="BG170" i="9" s="1"/>
  <c r="AO169" i="9"/>
  <c r="BA169" i="9" s="1"/>
  <c r="AS167" i="9"/>
  <c r="BE167" i="9" s="1"/>
  <c r="AM166" i="9"/>
  <c r="AY166" i="9" s="1"/>
  <c r="AQ164" i="9"/>
  <c r="BC164" i="9" s="1"/>
  <c r="AL163" i="9"/>
  <c r="AX163" i="9" s="1"/>
  <c r="AP172" i="9"/>
  <c r="BB172" i="9" s="1"/>
  <c r="AO172" i="9"/>
  <c r="BA172" i="9" s="1"/>
  <c r="AT170" i="9"/>
  <c r="BF170" i="9" s="1"/>
  <c r="AS170" i="9"/>
  <c r="BE170" i="9" s="1"/>
  <c r="AN169" i="9"/>
  <c r="AZ169" i="9" s="1"/>
  <c r="AM169" i="9"/>
  <c r="AY169" i="9" s="1"/>
  <c r="AR167" i="9"/>
  <c r="BD167" i="9" s="1"/>
  <c r="AQ167" i="9"/>
  <c r="BC167" i="9" s="1"/>
  <c r="AL166" i="9"/>
  <c r="AX166" i="9" s="1"/>
  <c r="AU165" i="9"/>
  <c r="BG165" i="9" s="1"/>
  <c r="AP164" i="9"/>
  <c r="BB164" i="9" s="1"/>
  <c r="AO164" i="9"/>
  <c r="BA164" i="9" s="1"/>
  <c r="AF92" i="8" a="1"/>
  <c r="V87" i="8"/>
  <c r="Z85" i="8"/>
  <c r="T84" i="8"/>
  <c r="X82" i="8"/>
  <c r="R81" i="8"/>
  <c r="V79" i="8"/>
  <c r="Q78" i="8"/>
  <c r="AA78" i="8" s="1"/>
  <c r="U17" i="13" s="1"/>
  <c r="U87" i="8"/>
  <c r="Y85" i="8"/>
  <c r="S84" i="8"/>
  <c r="W82" i="8"/>
  <c r="Q81" i="8"/>
  <c r="U79" i="8"/>
  <c r="T87" i="8"/>
  <c r="X85" i="8"/>
  <c r="AA85" i="8" s="1"/>
  <c r="U24" i="13" s="1"/>
  <c r="R84" i="8"/>
  <c r="V82" i="8"/>
  <c r="Z80" i="8"/>
  <c r="T79" i="8"/>
  <c r="S87" i="8"/>
  <c r="W85" i="8"/>
  <c r="Q84" i="8"/>
  <c r="U82" i="8"/>
  <c r="AA82" i="8" s="1"/>
  <c r="U21" i="13" s="1"/>
  <c r="Y80" i="8"/>
  <c r="S79" i="8"/>
  <c r="R87" i="8"/>
  <c r="V85" i="8"/>
  <c r="Z83" i="8"/>
  <c r="T82" i="8"/>
  <c r="X80" i="8"/>
  <c r="R79" i="8"/>
  <c r="AA79" i="8" s="1"/>
  <c r="U18" i="13" s="1"/>
  <c r="Q87" i="8"/>
  <c r="U85" i="8"/>
  <c r="Y83" i="8"/>
  <c r="S82" i="8"/>
  <c r="W80" i="8"/>
  <c r="Q79" i="8"/>
  <c r="Z86" i="8"/>
  <c r="T85" i="8"/>
  <c r="X83" i="8"/>
  <c r="R82" i="8"/>
  <c r="V80" i="8"/>
  <c r="Z78" i="8"/>
  <c r="Y86" i="8"/>
  <c r="AA86" i="8" s="1"/>
  <c r="U25" i="13" s="1"/>
  <c r="S85" i="8"/>
  <c r="W83" i="8"/>
  <c r="Q82" i="8"/>
  <c r="U80" i="8"/>
  <c r="Y78" i="8"/>
  <c r="X86" i="8"/>
  <c r="R85" i="8"/>
  <c r="V83" i="8"/>
  <c r="AA83" i="8" s="1"/>
  <c r="U22" i="13" s="1"/>
  <c r="Z81" i="8"/>
  <c r="T80" i="8"/>
  <c r="X78" i="8"/>
  <c r="W86" i="8"/>
  <c r="Q85" i="8"/>
  <c r="U83" i="8"/>
  <c r="Y81" i="8"/>
  <c r="S80" i="8"/>
  <c r="AA80" i="8" s="1"/>
  <c r="U19" i="13" s="1"/>
  <c r="W78" i="8"/>
  <c r="V86" i="8"/>
  <c r="Z84" i="8"/>
  <c r="T83" i="8"/>
  <c r="X81" i="8"/>
  <c r="R80" i="8"/>
  <c r="V78" i="8"/>
  <c r="U86" i="8"/>
  <c r="Y84" i="8"/>
  <c r="S83" i="8"/>
  <c r="W81" i="8"/>
  <c r="Q80" i="8"/>
  <c r="U78" i="8"/>
  <c r="Z87" i="8"/>
  <c r="AA87" i="8" s="1"/>
  <c r="U26" i="13" s="1"/>
  <c r="T86" i="8"/>
  <c r="X84" i="8"/>
  <c r="R83" i="8"/>
  <c r="V81" i="8"/>
  <c r="Z79" i="8"/>
  <c r="T78" i="8"/>
  <c r="Y87" i="8"/>
  <c r="S86" i="8"/>
  <c r="W84" i="8"/>
  <c r="AA84" i="8" s="1"/>
  <c r="U23" i="13" s="1"/>
  <c r="Q83" i="8"/>
  <c r="U81" i="8"/>
  <c r="Y79" i="8"/>
  <c r="S78" i="8"/>
  <c r="X87" i="8"/>
  <c r="R86" i="8"/>
  <c r="V84" i="8"/>
  <c r="Z82" i="8"/>
  <c r="T81" i="8"/>
  <c r="AA81" i="8" s="1"/>
  <c r="U20" i="13" s="1"/>
  <c r="X79" i="8"/>
  <c r="R78" i="8"/>
  <c r="W87" i="8"/>
  <c r="Q86" i="8"/>
  <c r="U84" i="8"/>
  <c r="Y82" i="8"/>
  <c r="S81" i="8"/>
  <c r="W79" i="8"/>
  <c r="V31" i="10"/>
  <c r="AH31" i="10" s="1"/>
  <c r="P30" i="10"/>
  <c r="AB30" i="10" s="1"/>
  <c r="T28" i="10"/>
  <c r="AF28" i="10" s="1"/>
  <c r="N27" i="10"/>
  <c r="Z27" i="10" s="1"/>
  <c r="R25" i="10"/>
  <c r="AD25" i="10" s="1"/>
  <c r="V23" i="10"/>
  <c r="AH23" i="10" s="1"/>
  <c r="P22" i="10"/>
  <c r="AB22" i="10" s="1"/>
  <c r="U31" i="10"/>
  <c r="AG31" i="10" s="1"/>
  <c r="O30" i="10"/>
  <c r="AA30" i="10" s="1"/>
  <c r="S28" i="10"/>
  <c r="AE28" i="10" s="1"/>
  <c r="W26" i="10"/>
  <c r="AI26" i="10" s="1"/>
  <c r="Q25" i="10"/>
  <c r="AC25" i="10" s="1"/>
  <c r="U23" i="10"/>
  <c r="AG23" i="10" s="1"/>
  <c r="O22" i="10"/>
  <c r="AA22" i="10" s="1"/>
  <c r="S31" i="10"/>
  <c r="AE31" i="10" s="1"/>
  <c r="W29" i="10"/>
  <c r="AI29" i="10" s="1"/>
  <c r="Q28" i="10"/>
  <c r="AC28" i="10" s="1"/>
  <c r="U26" i="10"/>
  <c r="AG26" i="10" s="1"/>
  <c r="O25" i="10"/>
  <c r="AA25" i="10" s="1"/>
  <c r="S23" i="10"/>
  <c r="AE23" i="10" s="1"/>
  <c r="N22" i="10"/>
  <c r="Z22" i="10" s="1"/>
  <c r="R31" i="10"/>
  <c r="AD31" i="10" s="1"/>
  <c r="V29" i="10"/>
  <c r="AH29" i="10" s="1"/>
  <c r="P28" i="10"/>
  <c r="AB28" i="10" s="1"/>
  <c r="T26" i="10"/>
  <c r="AF26" i="10" s="1"/>
  <c r="N25" i="10"/>
  <c r="Z25" i="10" s="1"/>
  <c r="R23" i="10"/>
  <c r="AD23" i="10" s="1"/>
  <c r="Q31" i="10"/>
  <c r="AC31" i="10" s="1"/>
  <c r="U29" i="10"/>
  <c r="AG29" i="10" s="1"/>
  <c r="O28" i="10"/>
  <c r="AA28" i="10" s="1"/>
  <c r="S26" i="10"/>
  <c r="AE26" i="10" s="1"/>
  <c r="O31" i="10"/>
  <c r="AA31" i="10" s="1"/>
  <c r="S29" i="10"/>
  <c r="AE29" i="10" s="1"/>
  <c r="W27" i="10"/>
  <c r="AI27" i="10" s="1"/>
  <c r="Q26" i="10"/>
  <c r="AC26" i="10" s="1"/>
  <c r="U24" i="10"/>
  <c r="AG24" i="10" s="1"/>
  <c r="O23" i="10"/>
  <c r="AA23" i="10" s="1"/>
  <c r="N30" i="10"/>
  <c r="Z30" i="10" s="1"/>
  <c r="R27" i="10"/>
  <c r="AD27" i="10" s="1"/>
  <c r="V24" i="10"/>
  <c r="AH24" i="10" s="1"/>
  <c r="T22" i="10"/>
  <c r="AF22" i="10" s="1"/>
  <c r="T29" i="10"/>
  <c r="AF29" i="10" s="1"/>
  <c r="Q27" i="10"/>
  <c r="AC27" i="10" s="1"/>
  <c r="T24" i="10"/>
  <c r="AF24" i="10" s="1"/>
  <c r="S22" i="10"/>
  <c r="AE22" i="10" s="1"/>
  <c r="R29" i="10"/>
  <c r="AD29" i="10" s="1"/>
  <c r="P27" i="10"/>
  <c r="AB27" i="10" s="1"/>
  <c r="S24" i="10"/>
  <c r="AE24" i="10" s="1"/>
  <c r="R22" i="10"/>
  <c r="AD22" i="10" s="1"/>
  <c r="P29" i="10"/>
  <c r="AB29" i="10" s="1"/>
  <c r="V26" i="10"/>
  <c r="AH26" i="10" s="1"/>
  <c r="Q24" i="10"/>
  <c r="AC24" i="10" s="1"/>
  <c r="W31" i="10"/>
  <c r="AI31" i="10" s="1"/>
  <c r="O29" i="10"/>
  <c r="AA29" i="10" s="1"/>
  <c r="R26" i="10"/>
  <c r="AD26" i="10" s="1"/>
  <c r="P24" i="10"/>
  <c r="AB24" i="10" s="1"/>
  <c r="T31" i="10"/>
  <c r="AF31" i="10" s="1"/>
  <c r="N29" i="10"/>
  <c r="Z29" i="10" s="1"/>
  <c r="P26" i="10"/>
  <c r="AB26" i="10" s="1"/>
  <c r="O24" i="10"/>
  <c r="AA24" i="10" s="1"/>
  <c r="N31" i="10"/>
  <c r="Z31" i="10" s="1"/>
  <c r="V28" i="10"/>
  <c r="AH28" i="10" s="1"/>
  <c r="N26" i="10"/>
  <c r="Z26" i="10" s="1"/>
  <c r="W23" i="10"/>
  <c r="AI23" i="10" s="1"/>
  <c r="W30" i="10"/>
  <c r="AI30" i="10" s="1"/>
  <c r="U28" i="10"/>
  <c r="AG28" i="10" s="1"/>
  <c r="W25" i="10"/>
  <c r="AI25" i="10" s="1"/>
  <c r="T23" i="10"/>
  <c r="AF23" i="10" s="1"/>
  <c r="V30" i="10"/>
  <c r="AH30" i="10" s="1"/>
  <c r="R28" i="10"/>
  <c r="AD28" i="10" s="1"/>
  <c r="V25" i="10"/>
  <c r="AH25" i="10" s="1"/>
  <c r="Q23" i="10"/>
  <c r="AC23" i="10" s="1"/>
  <c r="U30" i="10"/>
  <c r="AG30" i="10" s="1"/>
  <c r="N28" i="10"/>
  <c r="Z28" i="10" s="1"/>
  <c r="U25" i="10"/>
  <c r="AG25" i="10" s="1"/>
  <c r="P23" i="10"/>
  <c r="AB23" i="10" s="1"/>
  <c r="T30" i="10"/>
  <c r="AF30" i="10" s="1"/>
  <c r="V27" i="10"/>
  <c r="AH27" i="10" s="1"/>
  <c r="T25" i="10"/>
  <c r="AF25" i="10" s="1"/>
  <c r="N23" i="10"/>
  <c r="Z23" i="10" s="1"/>
  <c r="S30" i="10"/>
  <c r="AE30" i="10" s="1"/>
  <c r="V22" i="10"/>
  <c r="AH22" i="10" s="1"/>
  <c r="R30" i="10"/>
  <c r="AD30" i="10" s="1"/>
  <c r="U22" i="10"/>
  <c r="AG22" i="10" s="1"/>
  <c r="Q30" i="10"/>
  <c r="AC30" i="10" s="1"/>
  <c r="Q22" i="10"/>
  <c r="AC22" i="10" s="1"/>
  <c r="Q29" i="10"/>
  <c r="AC29" i="10" s="1"/>
  <c r="W28" i="10"/>
  <c r="AI28" i="10" s="1"/>
  <c r="U27" i="10"/>
  <c r="AG27" i="10" s="1"/>
  <c r="T27" i="10"/>
  <c r="AF27" i="10" s="1"/>
  <c r="O27" i="10"/>
  <c r="AA27" i="10" s="1"/>
  <c r="O26" i="10"/>
  <c r="AA26" i="10" s="1"/>
  <c r="S25" i="10"/>
  <c r="AE25" i="10" s="1"/>
  <c r="P25" i="10"/>
  <c r="AB25" i="10" s="1"/>
  <c r="W24" i="10"/>
  <c r="AI24" i="10" s="1"/>
  <c r="R24" i="10"/>
  <c r="AD24" i="10" s="1"/>
  <c r="P31" i="10"/>
  <c r="AB31" i="10" s="1"/>
  <c r="S27" i="10"/>
  <c r="AE27" i="10" s="1"/>
  <c r="W22" i="10"/>
  <c r="AI22" i="10" s="1"/>
  <c r="N24" i="10"/>
  <c r="Z24" i="10" s="1"/>
  <c r="R73" i="8"/>
  <c r="V71" i="8"/>
  <c r="Z69" i="8"/>
  <c r="T68" i="8"/>
  <c r="X66" i="8"/>
  <c r="R65" i="8"/>
  <c r="AA65" i="8" s="1"/>
  <c r="T18" i="13" s="1"/>
  <c r="Q73" i="8"/>
  <c r="U71" i="8"/>
  <c r="Y69" i="8"/>
  <c r="S68" i="8"/>
  <c r="W66" i="8"/>
  <c r="Q65" i="8"/>
  <c r="Z72" i="8"/>
  <c r="T71" i="8"/>
  <c r="X69" i="8"/>
  <c r="R68" i="8"/>
  <c r="V66" i="8"/>
  <c r="Z64" i="8"/>
  <c r="Y72" i="8"/>
  <c r="AA72" i="8" s="1"/>
  <c r="T25" i="13" s="1"/>
  <c r="S71" i="8"/>
  <c r="W69" i="8"/>
  <c r="Q68" i="8"/>
  <c r="U66" i="8"/>
  <c r="Y64" i="8"/>
  <c r="X72" i="8"/>
  <c r="R71" i="8"/>
  <c r="V69" i="8"/>
  <c r="AA69" i="8" s="1"/>
  <c r="T22" i="13" s="1"/>
  <c r="Z67" i="8"/>
  <c r="T66" i="8"/>
  <c r="X64" i="8"/>
  <c r="W72" i="8"/>
  <c r="Q71" i="8"/>
  <c r="U69" i="8"/>
  <c r="Y67" i="8"/>
  <c r="S66" i="8"/>
  <c r="AA66" i="8" s="1"/>
  <c r="T19" i="13" s="1"/>
  <c r="W64" i="8"/>
  <c r="V72" i="8"/>
  <c r="Z70" i="8"/>
  <c r="T69" i="8"/>
  <c r="X67" i="8"/>
  <c r="R66" i="8"/>
  <c r="V64" i="8"/>
  <c r="U72" i="8"/>
  <c r="Y70" i="8"/>
  <c r="S69" i="8"/>
  <c r="W67" i="8"/>
  <c r="Q66" i="8"/>
  <c r="U64" i="8"/>
  <c r="Z73" i="8"/>
  <c r="AA73" i="8" s="1"/>
  <c r="T26" i="13" s="1"/>
  <c r="T72" i="8"/>
  <c r="X70" i="8"/>
  <c r="R69" i="8"/>
  <c r="V67" i="8"/>
  <c r="Z65" i="8"/>
  <c r="T64" i="8"/>
  <c r="Y73" i="8"/>
  <c r="S72" i="8"/>
  <c r="W70" i="8"/>
  <c r="AA70" i="8" s="1"/>
  <c r="T23" i="13" s="1"/>
  <c r="Q69" i="8"/>
  <c r="U67" i="8"/>
  <c r="Y65" i="8"/>
  <c r="S64" i="8"/>
  <c r="X73" i="8"/>
  <c r="R72" i="8"/>
  <c r="V70" i="8"/>
  <c r="Z68" i="8"/>
  <c r="T67" i="8"/>
  <c r="AA67" i="8" s="1"/>
  <c r="T20" i="13" s="1"/>
  <c r="X65" i="8"/>
  <c r="R64" i="8"/>
  <c r="W73" i="8"/>
  <c r="Q72" i="8"/>
  <c r="U70" i="8"/>
  <c r="Y68" i="8"/>
  <c r="S67" i="8"/>
  <c r="W65" i="8"/>
  <c r="V73" i="8"/>
  <c r="Z71" i="8"/>
  <c r="T70" i="8"/>
  <c r="X68" i="8"/>
  <c r="R67" i="8"/>
  <c r="V65" i="8"/>
  <c r="Q64" i="8"/>
  <c r="AA64" i="8" s="1"/>
  <c r="T17" i="13" s="1"/>
  <c r="U73" i="8"/>
  <c r="Y71" i="8"/>
  <c r="S70" i="8"/>
  <c r="W68" i="8"/>
  <c r="Q67" i="8"/>
  <c r="U65" i="8"/>
  <c r="T73" i="8"/>
  <c r="X71" i="8"/>
  <c r="AA71" i="8" s="1"/>
  <c r="T24" i="13" s="1"/>
  <c r="R70" i="8"/>
  <c r="V68" i="8"/>
  <c r="Z66" i="8"/>
  <c r="T65" i="8"/>
  <c r="Q70" i="8"/>
  <c r="U68" i="8"/>
  <c r="AA68" i="8" s="1"/>
  <c r="T21" i="13" s="1"/>
  <c r="Y66" i="8"/>
  <c r="S65" i="8"/>
  <c r="S73" i="8"/>
  <c r="W71" i="8"/>
  <c r="AM130" i="9"/>
  <c r="AY130" i="9" s="1"/>
  <c r="AQ128" i="9"/>
  <c r="BC128" i="9" s="1"/>
  <c r="AU126" i="9"/>
  <c r="BG126" i="9" s="1"/>
  <c r="AO125" i="9"/>
  <c r="BA125" i="9" s="1"/>
  <c r="AS123" i="9"/>
  <c r="BE123" i="9" s="1"/>
  <c r="AM122" i="9"/>
  <c r="AY122" i="9" s="1"/>
  <c r="AL130" i="9"/>
  <c r="AX130" i="9" s="1"/>
  <c r="AP128" i="9"/>
  <c r="BB128" i="9" s="1"/>
  <c r="AT126" i="9"/>
  <c r="BF126" i="9" s="1"/>
  <c r="AN125" i="9"/>
  <c r="AZ125" i="9" s="1"/>
  <c r="AR123" i="9"/>
  <c r="BD123" i="9" s="1"/>
  <c r="AL122" i="9"/>
  <c r="AX122" i="9" s="1"/>
  <c r="AU129" i="9"/>
  <c r="BG129" i="9" s="1"/>
  <c r="AO128" i="9"/>
  <c r="BA128" i="9" s="1"/>
  <c r="AS126" i="9"/>
  <c r="BE126" i="9" s="1"/>
  <c r="AM125" i="9"/>
  <c r="AY125" i="9" s="1"/>
  <c r="AQ123" i="9"/>
  <c r="BC123" i="9" s="1"/>
  <c r="AU121" i="9"/>
  <c r="BG121" i="9" s="1"/>
  <c r="AT129" i="9"/>
  <c r="BF129" i="9" s="1"/>
  <c r="AN128" i="9"/>
  <c r="AZ128" i="9" s="1"/>
  <c r="AR126" i="9"/>
  <c r="BD126" i="9" s="1"/>
  <c r="AL125" i="9"/>
  <c r="AX125" i="9" s="1"/>
  <c r="AP123" i="9"/>
  <c r="BB123" i="9" s="1"/>
  <c r="AT121" i="9"/>
  <c r="BF121" i="9" s="1"/>
  <c r="AS129" i="9"/>
  <c r="BE129" i="9" s="1"/>
  <c r="AM128" i="9"/>
  <c r="AY128" i="9" s="1"/>
  <c r="AQ126" i="9"/>
  <c r="BC126" i="9" s="1"/>
  <c r="AU124" i="9"/>
  <c r="BG124" i="9" s="1"/>
  <c r="AO123" i="9"/>
  <c r="BA123" i="9" s="1"/>
  <c r="AS121" i="9"/>
  <c r="BE121" i="9" s="1"/>
  <c r="AR129" i="9"/>
  <c r="BD129" i="9" s="1"/>
  <c r="AL128" i="9"/>
  <c r="AX128" i="9" s="1"/>
  <c r="AP126" i="9"/>
  <c r="BB126" i="9" s="1"/>
  <c r="AT124" i="9"/>
  <c r="BF124" i="9" s="1"/>
  <c r="AN123" i="9"/>
  <c r="AZ123" i="9" s="1"/>
  <c r="AR121" i="9"/>
  <c r="BD121" i="9" s="1"/>
  <c r="AQ129" i="9"/>
  <c r="BC129" i="9" s="1"/>
  <c r="AU127" i="9"/>
  <c r="BG127" i="9" s="1"/>
  <c r="AO126" i="9"/>
  <c r="BA126" i="9" s="1"/>
  <c r="AS124" i="9"/>
  <c r="BE124" i="9" s="1"/>
  <c r="AM123" i="9"/>
  <c r="AY123" i="9" s="1"/>
  <c r="AQ121" i="9"/>
  <c r="BC121" i="9" s="1"/>
  <c r="AP129" i="9"/>
  <c r="BB129" i="9" s="1"/>
  <c r="AT127" i="9"/>
  <c r="BF127" i="9" s="1"/>
  <c r="AN126" i="9"/>
  <c r="AZ126" i="9" s="1"/>
  <c r="AR124" i="9"/>
  <c r="BD124" i="9" s="1"/>
  <c r="AL123" i="9"/>
  <c r="AX123" i="9" s="1"/>
  <c r="AP121" i="9"/>
  <c r="BB121" i="9" s="1"/>
  <c r="AU130" i="9"/>
  <c r="BG130" i="9" s="1"/>
  <c r="AO129" i="9"/>
  <c r="BA129" i="9" s="1"/>
  <c r="AS127" i="9"/>
  <c r="BE127" i="9" s="1"/>
  <c r="AM126" i="9"/>
  <c r="AY126" i="9" s="1"/>
  <c r="AQ124" i="9"/>
  <c r="BC124" i="9" s="1"/>
  <c r="AU122" i="9"/>
  <c r="BG122" i="9" s="1"/>
  <c r="AO121" i="9"/>
  <c r="BA121" i="9" s="1"/>
  <c r="AT130" i="9"/>
  <c r="BF130" i="9" s="1"/>
  <c r="AN129" i="9"/>
  <c r="AZ129" i="9" s="1"/>
  <c r="AR127" i="9"/>
  <c r="BD127" i="9" s="1"/>
  <c r="AL126" i="9"/>
  <c r="AX126" i="9" s="1"/>
  <c r="AP124" i="9"/>
  <c r="BB124" i="9" s="1"/>
  <c r="AT122" i="9"/>
  <c r="BF122" i="9" s="1"/>
  <c r="AN121" i="9"/>
  <c r="AZ121" i="9" s="1"/>
  <c r="AS130" i="9"/>
  <c r="BE130" i="9" s="1"/>
  <c r="AM129" i="9"/>
  <c r="AY129" i="9" s="1"/>
  <c r="AQ127" i="9"/>
  <c r="BC127" i="9" s="1"/>
  <c r="AU125" i="9"/>
  <c r="BG125" i="9" s="1"/>
  <c r="AO124" i="9"/>
  <c r="BA124" i="9" s="1"/>
  <c r="AS122" i="9"/>
  <c r="BE122" i="9" s="1"/>
  <c r="AM121" i="9"/>
  <c r="AY121" i="9" s="1"/>
  <c r="AR130" i="9"/>
  <c r="BD130" i="9" s="1"/>
  <c r="AL129" i="9"/>
  <c r="AX129" i="9" s="1"/>
  <c r="AP127" i="9"/>
  <c r="BB127" i="9" s="1"/>
  <c r="AT125" i="9"/>
  <c r="BF125" i="9" s="1"/>
  <c r="AN124" i="9"/>
  <c r="AZ124" i="9" s="1"/>
  <c r="AR122" i="9"/>
  <c r="BD122" i="9" s="1"/>
  <c r="AQ130" i="9"/>
  <c r="BC130" i="9" s="1"/>
  <c r="AU128" i="9"/>
  <c r="BG128" i="9" s="1"/>
  <c r="AO127" i="9"/>
  <c r="BA127" i="9" s="1"/>
  <c r="AS125" i="9"/>
  <c r="BE125" i="9" s="1"/>
  <c r="AM124" i="9"/>
  <c r="AY124" i="9" s="1"/>
  <c r="AQ122" i="9"/>
  <c r="BC122" i="9" s="1"/>
  <c r="AL121" i="9"/>
  <c r="AX121" i="9" s="1"/>
  <c r="AP130" i="9"/>
  <c r="BB130" i="9" s="1"/>
  <c r="AT128" i="9"/>
  <c r="BF128" i="9" s="1"/>
  <c r="AN127" i="9"/>
  <c r="AZ127" i="9" s="1"/>
  <c r="AR125" i="9"/>
  <c r="BD125" i="9" s="1"/>
  <c r="AL124" i="9"/>
  <c r="AX124" i="9" s="1"/>
  <c r="AP122" i="9"/>
  <c r="BB122" i="9" s="1"/>
  <c r="AT123" i="9"/>
  <c r="BF123" i="9" s="1"/>
  <c r="AO122" i="9"/>
  <c r="BA122" i="9" s="1"/>
  <c r="AN122" i="9"/>
  <c r="AZ122" i="9" s="1"/>
  <c r="AO130" i="9"/>
  <c r="BA130" i="9" s="1"/>
  <c r="AN130" i="9"/>
  <c r="AZ130" i="9" s="1"/>
  <c r="AS128" i="9"/>
  <c r="BE128" i="9" s="1"/>
  <c r="AR128" i="9"/>
  <c r="BD128" i="9" s="1"/>
  <c r="AM127" i="9"/>
  <c r="AY127" i="9" s="1"/>
  <c r="AL127" i="9"/>
  <c r="AX127" i="9" s="1"/>
  <c r="AQ125" i="9"/>
  <c r="BC125" i="9" s="1"/>
  <c r="AP125" i="9"/>
  <c r="BB125" i="9" s="1"/>
  <c r="AU123" i="9"/>
  <c r="BG123" i="9" s="1"/>
  <c r="AP199" i="9"/>
  <c r="BB199" i="9" s="1"/>
  <c r="AT200" i="9"/>
  <c r="BF200" i="9" s="1"/>
  <c r="AN199" i="9"/>
  <c r="AZ199" i="9" s="1"/>
  <c r="AR197" i="9"/>
  <c r="BD197" i="9" s="1"/>
  <c r="AS200" i="9"/>
  <c r="BE200" i="9" s="1"/>
  <c r="AM199" i="9"/>
  <c r="AY199" i="9" s="1"/>
  <c r="AQ197" i="9"/>
  <c r="BC197" i="9" s="1"/>
  <c r="AR200" i="9"/>
  <c r="BD200" i="9" s="1"/>
  <c r="AL199" i="9"/>
  <c r="AX199" i="9" s="1"/>
  <c r="AP197" i="9"/>
  <c r="BB197" i="9" s="1"/>
  <c r="AT195" i="9"/>
  <c r="BF195" i="9" s="1"/>
  <c r="AQ200" i="9"/>
  <c r="BC200" i="9" s="1"/>
  <c r="AU198" i="9"/>
  <c r="BG198" i="9" s="1"/>
  <c r="AO197" i="9"/>
  <c r="BA197" i="9" s="1"/>
  <c r="AO200" i="9"/>
  <c r="BA200" i="9" s="1"/>
  <c r="AS198" i="9"/>
  <c r="BE198" i="9" s="1"/>
  <c r="AN200" i="9"/>
  <c r="AZ200" i="9" s="1"/>
  <c r="AR198" i="9"/>
  <c r="BD198" i="9" s="1"/>
  <c r="AL197" i="9"/>
  <c r="AX197" i="9" s="1"/>
  <c r="AM200" i="9"/>
  <c r="AY200" i="9" s="1"/>
  <c r="AQ198" i="9"/>
  <c r="BC198" i="9" s="1"/>
  <c r="AU196" i="9"/>
  <c r="BG196" i="9" s="1"/>
  <c r="AL200" i="9"/>
  <c r="AX200" i="9" s="1"/>
  <c r="AP198" i="9"/>
  <c r="BB198" i="9" s="1"/>
  <c r="AT196" i="9"/>
  <c r="BF196" i="9" s="1"/>
  <c r="AN195" i="9"/>
  <c r="AZ195" i="9" s="1"/>
  <c r="AT199" i="9"/>
  <c r="BF199" i="9" s="1"/>
  <c r="AN198" i="9"/>
  <c r="AZ198" i="9" s="1"/>
  <c r="AR196" i="9"/>
  <c r="BD196" i="9" s="1"/>
  <c r="AL195" i="9"/>
  <c r="AX195" i="9" s="1"/>
  <c r="AT198" i="9"/>
  <c r="BF198" i="9" s="1"/>
  <c r="AU195" i="9"/>
  <c r="BG195" i="9" s="1"/>
  <c r="AL194" i="9"/>
  <c r="AX194" i="9" s="1"/>
  <c r="AP192" i="9"/>
  <c r="BB192" i="9" s="1"/>
  <c r="AO198" i="9"/>
  <c r="BA198" i="9" s="1"/>
  <c r="AS195" i="9"/>
  <c r="BE195" i="9" s="1"/>
  <c r="AU193" i="9"/>
  <c r="BG193" i="9" s="1"/>
  <c r="AO192" i="9"/>
  <c r="BA192" i="9" s="1"/>
  <c r="AM198" i="9"/>
  <c r="AY198" i="9" s="1"/>
  <c r="AR195" i="9"/>
  <c r="BD195" i="9" s="1"/>
  <c r="AT193" i="9"/>
  <c r="BF193" i="9" s="1"/>
  <c r="AN192" i="9"/>
  <c r="AZ192" i="9" s="1"/>
  <c r="AL198" i="9"/>
  <c r="AX198" i="9" s="1"/>
  <c r="AQ195" i="9"/>
  <c r="BC195" i="9" s="1"/>
  <c r="AS193" i="9"/>
  <c r="BE193" i="9" s="1"/>
  <c r="AM192" i="9"/>
  <c r="AY192" i="9" s="1"/>
  <c r="AU197" i="9"/>
  <c r="BG197" i="9" s="1"/>
  <c r="AP195" i="9"/>
  <c r="BB195" i="9" s="1"/>
  <c r="AR193" i="9"/>
  <c r="BD193" i="9" s="1"/>
  <c r="AL192" i="9"/>
  <c r="AX192" i="9" s="1"/>
  <c r="AT197" i="9"/>
  <c r="BF197" i="9" s="1"/>
  <c r="AO195" i="9"/>
  <c r="BA195" i="9" s="1"/>
  <c r="AQ193" i="9"/>
  <c r="BC193" i="9" s="1"/>
  <c r="AU191" i="9"/>
  <c r="BG191" i="9" s="1"/>
  <c r="AS197" i="9"/>
  <c r="BE197" i="9" s="1"/>
  <c r="AM195" i="9"/>
  <c r="AY195" i="9" s="1"/>
  <c r="AP193" i="9"/>
  <c r="BB193" i="9" s="1"/>
  <c r="AT191" i="9"/>
  <c r="BF191" i="9" s="1"/>
  <c r="AN197" i="9"/>
  <c r="AZ197" i="9" s="1"/>
  <c r="AU194" i="9"/>
  <c r="BG194" i="9" s="1"/>
  <c r="AO193" i="9"/>
  <c r="BA193" i="9" s="1"/>
  <c r="AS191" i="9"/>
  <c r="BE191" i="9" s="1"/>
  <c r="AM197" i="9"/>
  <c r="AY197" i="9" s="1"/>
  <c r="AT194" i="9"/>
  <c r="BF194" i="9" s="1"/>
  <c r="AN193" i="9"/>
  <c r="AZ193" i="9" s="1"/>
  <c r="AR191" i="9"/>
  <c r="BD191" i="9" s="1"/>
  <c r="AU200" i="9"/>
  <c r="BG200" i="9" s="1"/>
  <c r="AS196" i="9"/>
  <c r="BE196" i="9" s="1"/>
  <c r="AS194" i="9"/>
  <c r="BE194" i="9" s="1"/>
  <c r="AM193" i="9"/>
  <c r="AY193" i="9" s="1"/>
  <c r="AQ191" i="9"/>
  <c r="BC191" i="9" s="1"/>
  <c r="AP200" i="9"/>
  <c r="BB200" i="9" s="1"/>
  <c r="AQ196" i="9"/>
  <c r="BC196" i="9" s="1"/>
  <c r="AR194" i="9"/>
  <c r="BD194" i="9" s="1"/>
  <c r="AL193" i="9"/>
  <c r="AX193" i="9" s="1"/>
  <c r="AP191" i="9"/>
  <c r="BB191" i="9" s="1"/>
  <c r="AU199" i="9"/>
  <c r="BG199" i="9" s="1"/>
  <c r="AP196" i="9"/>
  <c r="BB196" i="9" s="1"/>
  <c r="AQ194" i="9"/>
  <c r="BC194" i="9" s="1"/>
  <c r="AU192" i="9"/>
  <c r="BG192" i="9" s="1"/>
  <c r="AO191" i="9"/>
  <c r="BA191" i="9" s="1"/>
  <c r="AS199" i="9"/>
  <c r="BE199" i="9" s="1"/>
  <c r="AO196" i="9"/>
  <c r="BA196" i="9" s="1"/>
  <c r="AP194" i="9"/>
  <c r="BB194" i="9" s="1"/>
  <c r="AT192" i="9"/>
  <c r="BF192" i="9" s="1"/>
  <c r="AN191" i="9"/>
  <c r="AZ191" i="9" s="1"/>
  <c r="AR199" i="9"/>
  <c r="BD199" i="9" s="1"/>
  <c r="AN196" i="9"/>
  <c r="AZ196" i="9" s="1"/>
  <c r="AO194" i="9"/>
  <c r="BA194" i="9" s="1"/>
  <c r="AS192" i="9"/>
  <c r="BE192" i="9" s="1"/>
  <c r="AM191" i="9"/>
  <c r="AY191" i="9" s="1"/>
  <c r="AO199" i="9"/>
  <c r="BA199" i="9" s="1"/>
  <c r="AM196" i="9"/>
  <c r="AY196" i="9" s="1"/>
  <c r="AL196" i="9"/>
  <c r="AX196" i="9" s="1"/>
  <c r="AN194" i="9"/>
  <c r="AZ194" i="9" s="1"/>
  <c r="AM194" i="9"/>
  <c r="AY194" i="9" s="1"/>
  <c r="AR192" i="9"/>
  <c r="BD192" i="9" s="1"/>
  <c r="AQ192" i="9"/>
  <c r="BC192" i="9" s="1"/>
  <c r="AL191" i="9"/>
  <c r="AX191" i="9" s="1"/>
  <c r="AQ199" i="9"/>
  <c r="BC199" i="9" s="1"/>
  <c r="R17" i="8"/>
  <c r="V15" i="8"/>
  <c r="Z13" i="8"/>
  <c r="T12" i="8"/>
  <c r="X10" i="8"/>
  <c r="R9" i="8"/>
  <c r="AA9" i="8" s="1"/>
  <c r="P18" i="13" s="1"/>
  <c r="Q17" i="8"/>
  <c r="U15" i="8"/>
  <c r="Y13" i="8"/>
  <c r="S12" i="8"/>
  <c r="W10" i="8"/>
  <c r="Q9" i="8"/>
  <c r="Z16" i="8"/>
  <c r="T15" i="8"/>
  <c r="X13" i="8"/>
  <c r="R12" i="8"/>
  <c r="V10" i="8"/>
  <c r="Z8" i="8"/>
  <c r="Y16" i="8"/>
  <c r="AA16" i="8" s="1"/>
  <c r="P25" i="13" s="1"/>
  <c r="S15" i="8"/>
  <c r="W13" i="8"/>
  <c r="Q12" i="8"/>
  <c r="U10" i="8"/>
  <c r="Y8" i="8"/>
  <c r="X16" i="8"/>
  <c r="R15" i="8"/>
  <c r="V13" i="8"/>
  <c r="AA13" i="8" s="1"/>
  <c r="P22" i="13" s="1"/>
  <c r="Z11" i="8"/>
  <c r="T10" i="8"/>
  <c r="X8" i="8"/>
  <c r="W16" i="8"/>
  <c r="Q15" i="8"/>
  <c r="U13" i="8"/>
  <c r="Y11" i="8"/>
  <c r="S10" i="8"/>
  <c r="AA10" i="8" s="1"/>
  <c r="P19" i="13" s="1"/>
  <c r="W8" i="8"/>
  <c r="V16" i="8"/>
  <c r="Z14" i="8"/>
  <c r="T13" i="8"/>
  <c r="X11" i="8"/>
  <c r="R10" i="8"/>
  <c r="V8" i="8"/>
  <c r="U16" i="8"/>
  <c r="Y14" i="8"/>
  <c r="S13" i="8"/>
  <c r="W11" i="8"/>
  <c r="Q10" i="8"/>
  <c r="U8" i="8"/>
  <c r="Z17" i="8"/>
  <c r="AA17" i="8" s="1"/>
  <c r="P26" i="13" s="1"/>
  <c r="T16" i="8"/>
  <c r="X14" i="8"/>
  <c r="R13" i="8"/>
  <c r="V11" i="8"/>
  <c r="Z9" i="8"/>
  <c r="T8" i="8"/>
  <c r="Y17" i="8"/>
  <c r="S16" i="8"/>
  <c r="W14" i="8"/>
  <c r="AA14" i="8" s="1"/>
  <c r="P23" i="13" s="1"/>
  <c r="Q13" i="8"/>
  <c r="U11" i="8"/>
  <c r="Y9" i="8"/>
  <c r="S8" i="8"/>
  <c r="X17" i="8"/>
  <c r="R16" i="8"/>
  <c r="V14" i="8"/>
  <c r="Z12" i="8"/>
  <c r="T11" i="8"/>
  <c r="AA11" i="8" s="1"/>
  <c r="P20" i="13" s="1"/>
  <c r="X9" i="8"/>
  <c r="R8" i="8"/>
  <c r="W17" i="8"/>
  <c r="Q16" i="8"/>
  <c r="U14" i="8"/>
  <c r="Y12" i="8"/>
  <c r="S11" i="8"/>
  <c r="W9" i="8"/>
  <c r="V17" i="8"/>
  <c r="Z15" i="8"/>
  <c r="T14" i="8"/>
  <c r="X12" i="8"/>
  <c r="R11" i="8"/>
  <c r="V9" i="8"/>
  <c r="Q8" i="8"/>
  <c r="AA8" i="8" s="1"/>
  <c r="P17" i="13" s="1"/>
  <c r="U17" i="8"/>
  <c r="Y15" i="8"/>
  <c r="S14" i="8"/>
  <c r="W12" i="8"/>
  <c r="Q11" i="8"/>
  <c r="U9" i="8"/>
  <c r="T17" i="8"/>
  <c r="X15" i="8"/>
  <c r="AA15" i="8" s="1"/>
  <c r="P24" i="13" s="1"/>
  <c r="R14" i="8"/>
  <c r="V12" i="8"/>
  <c r="Z10" i="8"/>
  <c r="T9" i="8"/>
  <c r="S17" i="8"/>
  <c r="W15" i="8"/>
  <c r="Q14" i="8"/>
  <c r="U12" i="8"/>
  <c r="AA12" i="8" s="1"/>
  <c r="P21" i="13" s="1"/>
  <c r="Y21" i="13" s="1"/>
  <c r="Y10" i="8"/>
  <c r="S9" i="8"/>
  <c r="S16" i="10"/>
  <c r="AE16" i="10" s="1"/>
  <c r="W14" i="10"/>
  <c r="AI14" i="10" s="1"/>
  <c r="Q13" i="10"/>
  <c r="AC13" i="10" s="1"/>
  <c r="U11" i="10"/>
  <c r="AG11" i="10" s="1"/>
  <c r="O10" i="10"/>
  <c r="AA10" i="10" s="1"/>
  <c r="R16" i="10"/>
  <c r="AD16" i="10" s="1"/>
  <c r="V14" i="10"/>
  <c r="AH14" i="10" s="1"/>
  <c r="P13" i="10"/>
  <c r="AB13" i="10" s="1"/>
  <c r="T11" i="10"/>
  <c r="AF11" i="10" s="1"/>
  <c r="N10" i="10"/>
  <c r="Z10" i="10" s="1"/>
  <c r="R8" i="10"/>
  <c r="AD8" i="10" s="1"/>
  <c r="W17" i="10"/>
  <c r="AI17" i="10" s="1"/>
  <c r="Q16" i="10"/>
  <c r="AC16" i="10" s="1"/>
  <c r="U14" i="10"/>
  <c r="AG14" i="10" s="1"/>
  <c r="O13" i="10"/>
  <c r="AA13" i="10" s="1"/>
  <c r="S11" i="10"/>
  <c r="AE11" i="10" s="1"/>
  <c r="W9" i="10"/>
  <c r="AI9" i="10" s="1"/>
  <c r="Q8" i="10"/>
  <c r="AC8" i="10" s="1"/>
  <c r="V17" i="10"/>
  <c r="AH17" i="10" s="1"/>
  <c r="P16" i="10"/>
  <c r="AB16" i="10" s="1"/>
  <c r="T14" i="10"/>
  <c r="AF14" i="10" s="1"/>
  <c r="N13" i="10"/>
  <c r="Z13" i="10" s="1"/>
  <c r="R11" i="10"/>
  <c r="AD11" i="10" s="1"/>
  <c r="V9" i="10"/>
  <c r="AH9" i="10" s="1"/>
  <c r="P8" i="10"/>
  <c r="AB8" i="10" s="1"/>
  <c r="U17" i="10"/>
  <c r="AG17" i="10" s="1"/>
  <c r="O16" i="10"/>
  <c r="AA16" i="10" s="1"/>
  <c r="S14" i="10"/>
  <c r="AE14" i="10" s="1"/>
  <c r="W12" i="10"/>
  <c r="AI12" i="10" s="1"/>
  <c r="Q11" i="10"/>
  <c r="AC11" i="10" s="1"/>
  <c r="U9" i="10"/>
  <c r="AG9" i="10" s="1"/>
  <c r="O8" i="10"/>
  <c r="AA8" i="10" s="1"/>
  <c r="T17" i="10"/>
  <c r="AF17" i="10" s="1"/>
  <c r="N16" i="10"/>
  <c r="Z16" i="10" s="1"/>
  <c r="R14" i="10"/>
  <c r="AD14" i="10" s="1"/>
  <c r="V12" i="10"/>
  <c r="AH12" i="10" s="1"/>
  <c r="P11" i="10"/>
  <c r="AB11" i="10" s="1"/>
  <c r="T9" i="10"/>
  <c r="AF9" i="10" s="1"/>
  <c r="S17" i="10"/>
  <c r="AE17" i="10" s="1"/>
  <c r="W15" i="10"/>
  <c r="AI15" i="10" s="1"/>
  <c r="Q14" i="10"/>
  <c r="AC14" i="10" s="1"/>
  <c r="U12" i="10"/>
  <c r="AG12" i="10" s="1"/>
  <c r="O11" i="10"/>
  <c r="AA11" i="10" s="1"/>
  <c r="S9" i="10"/>
  <c r="AE9" i="10" s="1"/>
  <c r="Q17" i="10"/>
  <c r="AC17" i="10" s="1"/>
  <c r="U15" i="10"/>
  <c r="AG15" i="10" s="1"/>
  <c r="O14" i="10"/>
  <c r="AA14" i="10" s="1"/>
  <c r="S12" i="10"/>
  <c r="AE12" i="10" s="1"/>
  <c r="W10" i="10"/>
  <c r="AI10" i="10" s="1"/>
  <c r="Q9" i="10"/>
  <c r="AC9" i="10" s="1"/>
  <c r="P17" i="10"/>
  <c r="AB17" i="10" s="1"/>
  <c r="T15" i="10"/>
  <c r="AF15" i="10" s="1"/>
  <c r="N14" i="10"/>
  <c r="Z14" i="10" s="1"/>
  <c r="R12" i="10"/>
  <c r="AD12" i="10" s="1"/>
  <c r="V10" i="10"/>
  <c r="AH10" i="10" s="1"/>
  <c r="P9" i="10"/>
  <c r="AB9" i="10" s="1"/>
  <c r="O17" i="10"/>
  <c r="AA17" i="10" s="1"/>
  <c r="S15" i="10"/>
  <c r="AE15" i="10" s="1"/>
  <c r="W13" i="10"/>
  <c r="AI13" i="10" s="1"/>
  <c r="Q12" i="10"/>
  <c r="AC12" i="10" s="1"/>
  <c r="U10" i="10"/>
  <c r="AG10" i="10" s="1"/>
  <c r="O9" i="10"/>
  <c r="AA9" i="10" s="1"/>
  <c r="N17" i="10"/>
  <c r="Z17" i="10" s="1"/>
  <c r="R15" i="10"/>
  <c r="AD15" i="10" s="1"/>
  <c r="V13" i="10"/>
  <c r="AH13" i="10" s="1"/>
  <c r="P12" i="10"/>
  <c r="AB12" i="10" s="1"/>
  <c r="T10" i="10"/>
  <c r="AF10" i="10" s="1"/>
  <c r="N9" i="10"/>
  <c r="Z9" i="10" s="1"/>
  <c r="V16" i="10"/>
  <c r="AH16" i="10" s="1"/>
  <c r="P15" i="10"/>
  <c r="AB15" i="10" s="1"/>
  <c r="T13" i="10"/>
  <c r="AF13" i="10" s="1"/>
  <c r="N12" i="10"/>
  <c r="Z12" i="10" s="1"/>
  <c r="R10" i="10"/>
  <c r="AD10" i="10" s="1"/>
  <c r="V8" i="10"/>
  <c r="AH8" i="10" s="1"/>
  <c r="O15" i="10"/>
  <c r="AA15" i="10" s="1"/>
  <c r="U8" i="10"/>
  <c r="AG8" i="10" s="1"/>
  <c r="N15" i="10"/>
  <c r="Z15" i="10" s="1"/>
  <c r="T8" i="10"/>
  <c r="AF8" i="10" s="1"/>
  <c r="P14" i="10"/>
  <c r="AB14" i="10" s="1"/>
  <c r="S8" i="10"/>
  <c r="AE8" i="10" s="1"/>
  <c r="U13" i="10"/>
  <c r="AG13" i="10" s="1"/>
  <c r="N8" i="10"/>
  <c r="Z8" i="10" s="1"/>
  <c r="R13" i="10"/>
  <c r="AD13" i="10" s="1"/>
  <c r="T12" i="10"/>
  <c r="AF12" i="10" s="1"/>
  <c r="O12" i="10"/>
  <c r="AA12" i="10" s="1"/>
  <c r="V11" i="10"/>
  <c r="AH11" i="10" s="1"/>
  <c r="R17" i="10"/>
  <c r="AD17" i="10" s="1"/>
  <c r="N11" i="10"/>
  <c r="Z11" i="10" s="1"/>
  <c r="W16" i="10"/>
  <c r="AI16" i="10" s="1"/>
  <c r="S10" i="10"/>
  <c r="AE10" i="10" s="1"/>
  <c r="T16" i="10"/>
  <c r="AF16" i="10" s="1"/>
  <c r="P10" i="10"/>
  <c r="AB10" i="10" s="1"/>
  <c r="W8" i="10"/>
  <c r="AI8" i="10" s="1"/>
  <c r="U16" i="10"/>
  <c r="AG16" i="10" s="1"/>
  <c r="V15" i="10"/>
  <c r="AH15" i="10" s="1"/>
  <c r="Q15" i="10"/>
  <c r="AC15" i="10" s="1"/>
  <c r="W11" i="10"/>
  <c r="AI11" i="10" s="1"/>
  <c r="S13" i="10"/>
  <c r="AE13" i="10" s="1"/>
  <c r="Q10" i="10"/>
  <c r="AC10" i="10" s="1"/>
  <c r="R9" i="10"/>
  <c r="AD9" i="10" s="1"/>
  <c r="AF7" i="3" a="1"/>
  <c r="AR158" i="9"/>
  <c r="BD158" i="9" s="1"/>
  <c r="AL157" i="9"/>
  <c r="AX157" i="9" s="1"/>
  <c r="AP155" i="9"/>
  <c r="BB155" i="9" s="1"/>
  <c r="AT153" i="9"/>
  <c r="BF153" i="9" s="1"/>
  <c r="AN152" i="9"/>
  <c r="AZ152" i="9" s="1"/>
  <c r="AR150" i="9"/>
  <c r="BD150" i="9" s="1"/>
  <c r="AQ158" i="9"/>
  <c r="BC158" i="9" s="1"/>
  <c r="AU156" i="9"/>
  <c r="BG156" i="9" s="1"/>
  <c r="AO155" i="9"/>
  <c r="BA155" i="9" s="1"/>
  <c r="AS153" i="9"/>
  <c r="BE153" i="9" s="1"/>
  <c r="AM152" i="9"/>
  <c r="AY152" i="9" s="1"/>
  <c r="AQ150" i="9"/>
  <c r="BC150" i="9" s="1"/>
  <c r="AL149" i="9"/>
  <c r="AX149" i="9" s="1"/>
  <c r="AO158" i="9"/>
  <c r="BA158" i="9" s="1"/>
  <c r="AS156" i="9"/>
  <c r="BE156" i="9" s="1"/>
  <c r="AM155" i="9"/>
  <c r="AY155" i="9" s="1"/>
  <c r="AQ153" i="9"/>
  <c r="BC153" i="9" s="1"/>
  <c r="AU151" i="9"/>
  <c r="BG151" i="9" s="1"/>
  <c r="AO150" i="9"/>
  <c r="BA150" i="9" s="1"/>
  <c r="AM158" i="9"/>
  <c r="AY158" i="9" s="1"/>
  <c r="AQ156" i="9"/>
  <c r="BC156" i="9" s="1"/>
  <c r="AU154" i="9"/>
  <c r="BG154" i="9" s="1"/>
  <c r="AO153" i="9"/>
  <c r="BA153" i="9" s="1"/>
  <c r="AS151" i="9"/>
  <c r="BE151" i="9" s="1"/>
  <c r="AM150" i="9"/>
  <c r="AY150" i="9" s="1"/>
  <c r="AL158" i="9"/>
  <c r="AX158" i="9" s="1"/>
  <c r="AP156" i="9"/>
  <c r="BB156" i="9" s="1"/>
  <c r="AT154" i="9"/>
  <c r="BF154" i="9" s="1"/>
  <c r="AN153" i="9"/>
  <c r="AZ153" i="9" s="1"/>
  <c r="AR151" i="9"/>
  <c r="BD151" i="9" s="1"/>
  <c r="AL150" i="9"/>
  <c r="AX150" i="9" s="1"/>
  <c r="AT157" i="9"/>
  <c r="BF157" i="9" s="1"/>
  <c r="AN156" i="9"/>
  <c r="AZ156" i="9" s="1"/>
  <c r="AR154" i="9"/>
  <c r="BD154" i="9" s="1"/>
  <c r="AL153" i="9"/>
  <c r="AX153" i="9" s="1"/>
  <c r="AP151" i="9"/>
  <c r="BB151" i="9" s="1"/>
  <c r="AT149" i="9"/>
  <c r="BF149" i="9" s="1"/>
  <c r="AR157" i="9"/>
  <c r="BD157" i="9" s="1"/>
  <c r="AL156" i="9"/>
  <c r="AX156" i="9" s="1"/>
  <c r="AP154" i="9"/>
  <c r="BB154" i="9" s="1"/>
  <c r="AT152" i="9"/>
  <c r="BF152" i="9" s="1"/>
  <c r="AN151" i="9"/>
  <c r="AZ151" i="9" s="1"/>
  <c r="AR149" i="9"/>
  <c r="BD149" i="9" s="1"/>
  <c r="AP158" i="9"/>
  <c r="BB158" i="9" s="1"/>
  <c r="AR155" i="9"/>
  <c r="BD155" i="9" s="1"/>
  <c r="AR152" i="9"/>
  <c r="BD152" i="9" s="1"/>
  <c r="AS149" i="9"/>
  <c r="BE149" i="9" s="1"/>
  <c r="AN158" i="9"/>
  <c r="AZ158" i="9" s="1"/>
  <c r="AQ155" i="9"/>
  <c r="BC155" i="9" s="1"/>
  <c r="AQ152" i="9"/>
  <c r="BC152" i="9" s="1"/>
  <c r="AQ149" i="9"/>
  <c r="BC149" i="9" s="1"/>
  <c r="AU157" i="9"/>
  <c r="BG157" i="9" s="1"/>
  <c r="AN155" i="9"/>
  <c r="AZ155" i="9" s="1"/>
  <c r="AP152" i="9"/>
  <c r="BB152" i="9" s="1"/>
  <c r="AP149" i="9"/>
  <c r="BB149" i="9" s="1"/>
  <c r="AS157" i="9"/>
  <c r="BE157" i="9" s="1"/>
  <c r="AL155" i="9"/>
  <c r="AX155" i="9" s="1"/>
  <c r="AO152" i="9"/>
  <c r="BA152" i="9" s="1"/>
  <c r="AO149" i="9"/>
  <c r="BA149" i="9" s="1"/>
  <c r="AQ157" i="9"/>
  <c r="BC157" i="9" s="1"/>
  <c r="AS154" i="9"/>
  <c r="BE154" i="9" s="1"/>
  <c r="AL152" i="9"/>
  <c r="AX152" i="9" s="1"/>
  <c r="AN149" i="9"/>
  <c r="AZ149" i="9" s="1"/>
  <c r="AP157" i="9"/>
  <c r="BB157" i="9" s="1"/>
  <c r="AQ154" i="9"/>
  <c r="BC154" i="9" s="1"/>
  <c r="AT151" i="9"/>
  <c r="BF151" i="9" s="1"/>
  <c r="AM149" i="9"/>
  <c r="AY149" i="9" s="1"/>
  <c r="AO157" i="9"/>
  <c r="BA157" i="9" s="1"/>
  <c r="AO154" i="9"/>
  <c r="BA154" i="9" s="1"/>
  <c r="AQ151" i="9"/>
  <c r="BC151" i="9" s="1"/>
  <c r="AN157" i="9"/>
  <c r="AZ157" i="9" s="1"/>
  <c r="AN154" i="9"/>
  <c r="AZ154" i="9" s="1"/>
  <c r="AO151" i="9"/>
  <c r="BA151" i="9" s="1"/>
  <c r="AM157" i="9"/>
  <c r="AY157" i="9" s="1"/>
  <c r="AM154" i="9"/>
  <c r="AY154" i="9" s="1"/>
  <c r="AM151" i="9"/>
  <c r="AY151" i="9" s="1"/>
  <c r="AT156" i="9"/>
  <c r="BF156" i="9" s="1"/>
  <c r="AL154" i="9"/>
  <c r="AX154" i="9" s="1"/>
  <c r="AL151" i="9"/>
  <c r="AX151" i="9" s="1"/>
  <c r="AR156" i="9"/>
  <c r="BD156" i="9" s="1"/>
  <c r="AU153" i="9"/>
  <c r="BG153" i="9" s="1"/>
  <c r="AU150" i="9"/>
  <c r="BG150" i="9" s="1"/>
  <c r="AO156" i="9"/>
  <c r="BA156" i="9" s="1"/>
  <c r="AR153" i="9"/>
  <c r="BD153" i="9" s="1"/>
  <c r="AT150" i="9"/>
  <c r="BF150" i="9" s="1"/>
  <c r="AM156" i="9"/>
  <c r="AY156" i="9" s="1"/>
  <c r="AP153" i="9"/>
  <c r="BB153" i="9" s="1"/>
  <c r="AS150" i="9"/>
  <c r="BE150" i="9" s="1"/>
  <c r="AU158" i="9"/>
  <c r="BG158" i="9" s="1"/>
  <c r="AU155" i="9"/>
  <c r="BG155" i="9" s="1"/>
  <c r="AM153" i="9"/>
  <c r="AY153" i="9" s="1"/>
  <c r="AP150" i="9"/>
  <c r="BB150" i="9" s="1"/>
  <c r="AT158" i="9"/>
  <c r="BF158" i="9" s="1"/>
  <c r="AS158" i="9"/>
  <c r="BE158" i="9" s="1"/>
  <c r="AT155" i="9"/>
  <c r="BF155" i="9" s="1"/>
  <c r="AS155" i="9"/>
  <c r="BE155" i="9" s="1"/>
  <c r="AU152" i="9"/>
  <c r="BG152" i="9" s="1"/>
  <c r="AS152" i="9"/>
  <c r="BE152" i="9" s="1"/>
  <c r="AN150" i="9"/>
  <c r="AZ150" i="9" s="1"/>
  <c r="AU149" i="9"/>
  <c r="BG149" i="9" s="1"/>
  <c r="AR143" i="9"/>
  <c r="BD143" i="9" s="1"/>
  <c r="AL142" i="9"/>
  <c r="AX142" i="9" s="1"/>
  <c r="AP140" i="9"/>
  <c r="BB140" i="9" s="1"/>
  <c r="AT138" i="9"/>
  <c r="BF138" i="9" s="1"/>
  <c r="AN137" i="9"/>
  <c r="AZ137" i="9" s="1"/>
  <c r="AR135" i="9"/>
  <c r="BD135" i="9" s="1"/>
  <c r="AQ143" i="9"/>
  <c r="BC143" i="9" s="1"/>
  <c r="AU141" i="9"/>
  <c r="BG141" i="9" s="1"/>
  <c r="AO140" i="9"/>
  <c r="BA140" i="9" s="1"/>
  <c r="AS138" i="9"/>
  <c r="BE138" i="9" s="1"/>
  <c r="AM137" i="9"/>
  <c r="AY137" i="9" s="1"/>
  <c r="AQ135" i="9"/>
  <c r="BC135" i="9" s="1"/>
  <c r="AP143" i="9"/>
  <c r="BB143" i="9" s="1"/>
  <c r="AT141" i="9"/>
  <c r="BF141" i="9" s="1"/>
  <c r="AN140" i="9"/>
  <c r="AZ140" i="9" s="1"/>
  <c r="AR138" i="9"/>
  <c r="BD138" i="9" s="1"/>
  <c r="AL137" i="9"/>
  <c r="AX137" i="9" s="1"/>
  <c r="AP135" i="9"/>
  <c r="BB135" i="9" s="1"/>
  <c r="AU144" i="9"/>
  <c r="BG144" i="9" s="1"/>
  <c r="AO143" i="9"/>
  <c r="BA143" i="9" s="1"/>
  <c r="AS141" i="9"/>
  <c r="BE141" i="9" s="1"/>
  <c r="AM140" i="9"/>
  <c r="AY140" i="9" s="1"/>
  <c r="AQ138" i="9"/>
  <c r="BC138" i="9" s="1"/>
  <c r="AU136" i="9"/>
  <c r="BG136" i="9" s="1"/>
  <c r="AO135" i="9"/>
  <c r="BA135" i="9" s="1"/>
  <c r="AT144" i="9"/>
  <c r="BF144" i="9" s="1"/>
  <c r="AN143" i="9"/>
  <c r="AZ143" i="9" s="1"/>
  <c r="AR141" i="9"/>
  <c r="BD141" i="9" s="1"/>
  <c r="AL140" i="9"/>
  <c r="AX140" i="9" s="1"/>
  <c r="AP138" i="9"/>
  <c r="BB138" i="9" s="1"/>
  <c r="AT136" i="9"/>
  <c r="BF136" i="9" s="1"/>
  <c r="AN135" i="9"/>
  <c r="AZ135" i="9" s="1"/>
  <c r="AS144" i="9"/>
  <c r="BE144" i="9" s="1"/>
  <c r="AM143" i="9"/>
  <c r="AY143" i="9" s="1"/>
  <c r="AQ141" i="9"/>
  <c r="BC141" i="9" s="1"/>
  <c r="AU139" i="9"/>
  <c r="BG139" i="9" s="1"/>
  <c r="AO138" i="9"/>
  <c r="BA138" i="9" s="1"/>
  <c r="AS136" i="9"/>
  <c r="BE136" i="9" s="1"/>
  <c r="AM135" i="9"/>
  <c r="AY135" i="9" s="1"/>
  <c r="AR144" i="9"/>
  <c r="BD144" i="9" s="1"/>
  <c r="AL143" i="9"/>
  <c r="AX143" i="9" s="1"/>
  <c r="AP141" i="9"/>
  <c r="BB141" i="9" s="1"/>
  <c r="AT139" i="9"/>
  <c r="BF139" i="9" s="1"/>
  <c r="AN138" i="9"/>
  <c r="AZ138" i="9" s="1"/>
  <c r="AR136" i="9"/>
  <c r="BD136" i="9" s="1"/>
  <c r="AQ144" i="9"/>
  <c r="BC144" i="9" s="1"/>
  <c r="AU142" i="9"/>
  <c r="BG142" i="9" s="1"/>
  <c r="AO141" i="9"/>
  <c r="BA141" i="9" s="1"/>
  <c r="AS139" i="9"/>
  <c r="BE139" i="9" s="1"/>
  <c r="AM138" i="9"/>
  <c r="AY138" i="9" s="1"/>
  <c r="AQ136" i="9"/>
  <c r="BC136" i="9" s="1"/>
  <c r="AL135" i="9"/>
  <c r="AX135" i="9" s="1"/>
  <c r="AP144" i="9"/>
  <c r="BB144" i="9" s="1"/>
  <c r="AT142" i="9"/>
  <c r="BF142" i="9" s="1"/>
  <c r="AN141" i="9"/>
  <c r="AZ141" i="9" s="1"/>
  <c r="AR139" i="9"/>
  <c r="BD139" i="9" s="1"/>
  <c r="AL138" i="9"/>
  <c r="AX138" i="9" s="1"/>
  <c r="AP136" i="9"/>
  <c r="BB136" i="9" s="1"/>
  <c r="AO144" i="9"/>
  <c r="BA144" i="9" s="1"/>
  <c r="AS142" i="9"/>
  <c r="BE142" i="9" s="1"/>
  <c r="AM141" i="9"/>
  <c r="AY141" i="9" s="1"/>
  <c r="AQ139" i="9"/>
  <c r="BC139" i="9" s="1"/>
  <c r="AU137" i="9"/>
  <c r="BG137" i="9" s="1"/>
  <c r="AO136" i="9"/>
  <c r="BA136" i="9" s="1"/>
  <c r="AN144" i="9"/>
  <c r="AZ144" i="9" s="1"/>
  <c r="AR142" i="9"/>
  <c r="BD142" i="9" s="1"/>
  <c r="AL141" i="9"/>
  <c r="AX141" i="9" s="1"/>
  <c r="AP139" i="9"/>
  <c r="BB139" i="9" s="1"/>
  <c r="AT137" i="9"/>
  <c r="BF137" i="9" s="1"/>
  <c r="AN136" i="9"/>
  <c r="AZ136" i="9" s="1"/>
  <c r="AM144" i="9"/>
  <c r="AY144" i="9" s="1"/>
  <c r="AQ142" i="9"/>
  <c r="BC142" i="9" s="1"/>
  <c r="AU140" i="9"/>
  <c r="BG140" i="9" s="1"/>
  <c r="AO139" i="9"/>
  <c r="BA139" i="9" s="1"/>
  <c r="AS137" i="9"/>
  <c r="BE137" i="9" s="1"/>
  <c r="AM136" i="9"/>
  <c r="AY136" i="9" s="1"/>
  <c r="AL144" i="9"/>
  <c r="AX144" i="9" s="1"/>
  <c r="AP142" i="9"/>
  <c r="BB142" i="9" s="1"/>
  <c r="AT140" i="9"/>
  <c r="BF140" i="9" s="1"/>
  <c r="AN139" i="9"/>
  <c r="AZ139" i="9" s="1"/>
  <c r="AR137" i="9"/>
  <c r="BD137" i="9" s="1"/>
  <c r="AL136" i="9"/>
  <c r="AX136" i="9" s="1"/>
  <c r="AU143" i="9"/>
  <c r="BG143" i="9" s="1"/>
  <c r="AO142" i="9"/>
  <c r="BA142" i="9" s="1"/>
  <c r="AS140" i="9"/>
  <c r="BE140" i="9" s="1"/>
  <c r="AM139" i="9"/>
  <c r="AY139" i="9" s="1"/>
  <c r="AQ137" i="9"/>
  <c r="BC137" i="9" s="1"/>
  <c r="AU135" i="9"/>
  <c r="BG135" i="9" s="1"/>
  <c r="AL139" i="9"/>
  <c r="AX139" i="9" s="1"/>
  <c r="AU138" i="9"/>
  <c r="BG138" i="9" s="1"/>
  <c r="AP137" i="9"/>
  <c r="BB137" i="9" s="1"/>
  <c r="AO137" i="9"/>
  <c r="BA137" i="9" s="1"/>
  <c r="AT135" i="9"/>
  <c r="BF135" i="9" s="1"/>
  <c r="AS135" i="9"/>
  <c r="BE135" i="9" s="1"/>
  <c r="AT143" i="9"/>
  <c r="BF143" i="9" s="1"/>
  <c r="AS143" i="9"/>
  <c r="BE143" i="9" s="1"/>
  <c r="AN142" i="9"/>
  <c r="AZ142" i="9" s="1"/>
  <c r="AM142" i="9"/>
  <c r="AY142" i="9" s="1"/>
  <c r="AR140" i="9"/>
  <c r="BD140" i="9" s="1"/>
  <c r="AQ140" i="9"/>
  <c r="BC140" i="9" s="1"/>
  <c r="AT186" i="9"/>
  <c r="BF186" i="9" s="1"/>
  <c r="AN185" i="9"/>
  <c r="AZ185" i="9" s="1"/>
  <c r="AR183" i="9"/>
  <c r="BD183" i="9" s="1"/>
  <c r="AL182" i="9"/>
  <c r="AX182" i="9" s="1"/>
  <c r="AP180" i="9"/>
  <c r="BB180" i="9" s="1"/>
  <c r="AT178" i="9"/>
  <c r="BF178" i="9" s="1"/>
  <c r="AN177" i="9"/>
  <c r="AZ177" i="9" s="1"/>
  <c r="AS186" i="9"/>
  <c r="BE186" i="9" s="1"/>
  <c r="AM185" i="9"/>
  <c r="AY185" i="9" s="1"/>
  <c r="AQ183" i="9"/>
  <c r="BC183" i="9" s="1"/>
  <c r="AU181" i="9"/>
  <c r="BG181" i="9" s="1"/>
  <c r="AO180" i="9"/>
  <c r="BA180" i="9" s="1"/>
  <c r="AS178" i="9"/>
  <c r="BE178" i="9" s="1"/>
  <c r="AM177" i="9"/>
  <c r="AY177" i="9" s="1"/>
  <c r="AR186" i="9"/>
  <c r="BD186" i="9" s="1"/>
  <c r="AL185" i="9"/>
  <c r="AX185" i="9" s="1"/>
  <c r="AP183" i="9"/>
  <c r="BB183" i="9" s="1"/>
  <c r="AT181" i="9"/>
  <c r="BF181" i="9" s="1"/>
  <c r="AN180" i="9"/>
  <c r="AZ180" i="9" s="1"/>
  <c r="AR178" i="9"/>
  <c r="BD178" i="9" s="1"/>
  <c r="AQ186" i="9"/>
  <c r="BC186" i="9" s="1"/>
  <c r="AU184" i="9"/>
  <c r="BG184" i="9" s="1"/>
  <c r="AO183" i="9"/>
  <c r="BA183" i="9" s="1"/>
  <c r="AS181" i="9"/>
  <c r="BE181" i="9" s="1"/>
  <c r="AM180" i="9"/>
  <c r="AY180" i="9" s="1"/>
  <c r="AQ178" i="9"/>
  <c r="BC178" i="9" s="1"/>
  <c r="AL177" i="9"/>
  <c r="AX177" i="9" s="1"/>
  <c r="AO186" i="9"/>
  <c r="BA186" i="9" s="1"/>
  <c r="AS184" i="9"/>
  <c r="BE184" i="9" s="1"/>
  <c r="AM183" i="9"/>
  <c r="AY183" i="9" s="1"/>
  <c r="AQ181" i="9"/>
  <c r="BC181" i="9" s="1"/>
  <c r="AU179" i="9"/>
  <c r="BG179" i="9" s="1"/>
  <c r="AO178" i="9"/>
  <c r="BA178" i="9" s="1"/>
  <c r="AN186" i="9"/>
  <c r="AZ186" i="9" s="1"/>
  <c r="AR184" i="9"/>
  <c r="BD184" i="9" s="1"/>
  <c r="AL183" i="9"/>
  <c r="AX183" i="9" s="1"/>
  <c r="AP181" i="9"/>
  <c r="BB181" i="9" s="1"/>
  <c r="AT179" i="9"/>
  <c r="BF179" i="9" s="1"/>
  <c r="AN178" i="9"/>
  <c r="AZ178" i="9" s="1"/>
  <c r="AM186" i="9"/>
  <c r="AY186" i="9" s="1"/>
  <c r="AQ184" i="9"/>
  <c r="BC184" i="9" s="1"/>
  <c r="AU182" i="9"/>
  <c r="BG182" i="9" s="1"/>
  <c r="AO181" i="9"/>
  <c r="BA181" i="9" s="1"/>
  <c r="AS179" i="9"/>
  <c r="BE179" i="9" s="1"/>
  <c r="AM178" i="9"/>
  <c r="AY178" i="9" s="1"/>
  <c r="AL186" i="9"/>
  <c r="AX186" i="9" s="1"/>
  <c r="AP184" i="9"/>
  <c r="BB184" i="9" s="1"/>
  <c r="AT182" i="9"/>
  <c r="BF182" i="9" s="1"/>
  <c r="AN181" i="9"/>
  <c r="AZ181" i="9" s="1"/>
  <c r="AR179" i="9"/>
  <c r="BD179" i="9" s="1"/>
  <c r="AL178" i="9"/>
  <c r="AX178" i="9" s="1"/>
  <c r="AU185" i="9"/>
  <c r="BG185" i="9" s="1"/>
  <c r="AO184" i="9"/>
  <c r="BA184" i="9" s="1"/>
  <c r="AS182" i="9"/>
  <c r="BE182" i="9" s="1"/>
  <c r="AM181" i="9"/>
  <c r="AY181" i="9" s="1"/>
  <c r="AQ179" i="9"/>
  <c r="BC179" i="9" s="1"/>
  <c r="AU177" i="9"/>
  <c r="BG177" i="9" s="1"/>
  <c r="AT185" i="9"/>
  <c r="BF185" i="9" s="1"/>
  <c r="AN184" i="9"/>
  <c r="AZ184" i="9" s="1"/>
  <c r="AR182" i="9"/>
  <c r="BD182" i="9" s="1"/>
  <c r="AL181" i="9"/>
  <c r="AX181" i="9" s="1"/>
  <c r="AP179" i="9"/>
  <c r="BB179" i="9" s="1"/>
  <c r="AT177" i="9"/>
  <c r="BF177" i="9" s="1"/>
  <c r="AS185" i="9"/>
  <c r="BE185" i="9" s="1"/>
  <c r="AM184" i="9"/>
  <c r="AY184" i="9" s="1"/>
  <c r="AQ182" i="9"/>
  <c r="BC182" i="9" s="1"/>
  <c r="AU180" i="9"/>
  <c r="BG180" i="9" s="1"/>
  <c r="AO179" i="9"/>
  <c r="BA179" i="9" s="1"/>
  <c r="AS177" i="9"/>
  <c r="BE177" i="9" s="1"/>
  <c r="AR185" i="9"/>
  <c r="BD185" i="9" s="1"/>
  <c r="AL184" i="9"/>
  <c r="AX184" i="9" s="1"/>
  <c r="AP182" i="9"/>
  <c r="BB182" i="9" s="1"/>
  <c r="AT180" i="9"/>
  <c r="BF180" i="9" s="1"/>
  <c r="AN179" i="9"/>
  <c r="AZ179" i="9" s="1"/>
  <c r="AR177" i="9"/>
  <c r="BD177" i="9" s="1"/>
  <c r="AO185" i="9"/>
  <c r="BA185" i="9" s="1"/>
  <c r="AU178" i="9"/>
  <c r="BG178" i="9" s="1"/>
  <c r="AT184" i="9"/>
  <c r="BF184" i="9" s="1"/>
  <c r="AP178" i="9"/>
  <c r="BB178" i="9" s="1"/>
  <c r="AU183" i="9"/>
  <c r="BG183" i="9" s="1"/>
  <c r="AQ177" i="9"/>
  <c r="BC177" i="9" s="1"/>
  <c r="AT183" i="9"/>
  <c r="BF183" i="9" s="1"/>
  <c r="AP177" i="9"/>
  <c r="BB177" i="9" s="1"/>
  <c r="AS183" i="9"/>
  <c r="BE183" i="9" s="1"/>
  <c r="AO177" i="9"/>
  <c r="BA177" i="9" s="1"/>
  <c r="AN183" i="9"/>
  <c r="AZ183" i="9" s="1"/>
  <c r="AO182" i="9"/>
  <c r="BA182" i="9" s="1"/>
  <c r="AN182" i="9"/>
  <c r="AZ182" i="9" s="1"/>
  <c r="AM182" i="9"/>
  <c r="AY182" i="9" s="1"/>
  <c r="AR181" i="9"/>
  <c r="BD181" i="9" s="1"/>
  <c r="AS180" i="9"/>
  <c r="BE180" i="9" s="1"/>
  <c r="AR180" i="9"/>
  <c r="BD180" i="9" s="1"/>
  <c r="AU186" i="9"/>
  <c r="BG186" i="9" s="1"/>
  <c r="AQ180" i="9"/>
  <c r="BC180" i="9" s="1"/>
  <c r="AP186" i="9"/>
  <c r="BB186" i="9" s="1"/>
  <c r="AL180" i="9"/>
  <c r="AX180" i="9" s="1"/>
  <c r="AQ185" i="9"/>
  <c r="BC185" i="9" s="1"/>
  <c r="AP185" i="9"/>
  <c r="BB185" i="9" s="1"/>
  <c r="AM179" i="9"/>
  <c r="AY179" i="9" s="1"/>
  <c r="AL179" i="9"/>
  <c r="AX179" i="9" s="1"/>
  <c r="V59" i="10"/>
  <c r="AH59" i="10" s="1"/>
  <c r="P58" i="10"/>
  <c r="AB58" i="10" s="1"/>
  <c r="T56" i="10"/>
  <c r="AF56" i="10" s="1"/>
  <c r="N55" i="10"/>
  <c r="Z55" i="10" s="1"/>
  <c r="R53" i="10"/>
  <c r="AD53" i="10" s="1"/>
  <c r="V51" i="10"/>
  <c r="AH51" i="10" s="1"/>
  <c r="P50" i="10"/>
  <c r="AB50" i="10" s="1"/>
  <c r="U59" i="10"/>
  <c r="AG59" i="10" s="1"/>
  <c r="O58" i="10"/>
  <c r="AA58" i="10" s="1"/>
  <c r="S56" i="10"/>
  <c r="AE56" i="10" s="1"/>
  <c r="W54" i="10"/>
  <c r="AI54" i="10" s="1"/>
  <c r="Q53" i="10"/>
  <c r="AC53" i="10" s="1"/>
  <c r="U51" i="10"/>
  <c r="AG51" i="10" s="1"/>
  <c r="O50" i="10"/>
  <c r="AA50" i="10" s="1"/>
  <c r="S59" i="10"/>
  <c r="AE59" i="10" s="1"/>
  <c r="W57" i="10"/>
  <c r="AI57" i="10" s="1"/>
  <c r="Q56" i="10"/>
  <c r="AC56" i="10" s="1"/>
  <c r="U54" i="10"/>
  <c r="AG54" i="10" s="1"/>
  <c r="O53" i="10"/>
  <c r="AA53" i="10" s="1"/>
  <c r="S51" i="10"/>
  <c r="AE51" i="10" s="1"/>
  <c r="N50" i="10"/>
  <c r="Z50" i="10" s="1"/>
  <c r="R59" i="10"/>
  <c r="AD59" i="10" s="1"/>
  <c r="V57" i="10"/>
  <c r="AH57" i="10" s="1"/>
  <c r="P56" i="10"/>
  <c r="AB56" i="10" s="1"/>
  <c r="T54" i="10"/>
  <c r="AF54" i="10" s="1"/>
  <c r="N53" i="10"/>
  <c r="Z53" i="10" s="1"/>
  <c r="R51" i="10"/>
  <c r="AD51" i="10" s="1"/>
  <c r="Q59" i="10"/>
  <c r="AC59" i="10" s="1"/>
  <c r="U57" i="10"/>
  <c r="AG57" i="10" s="1"/>
  <c r="O56" i="10"/>
  <c r="AA56" i="10" s="1"/>
  <c r="S54" i="10"/>
  <c r="AE54" i="10" s="1"/>
  <c r="W52" i="10"/>
  <c r="AI52" i="10" s="1"/>
  <c r="Q51" i="10"/>
  <c r="AC51" i="10" s="1"/>
  <c r="O59" i="10"/>
  <c r="AA59" i="10" s="1"/>
  <c r="S57" i="10"/>
  <c r="AE57" i="10" s="1"/>
  <c r="W55" i="10"/>
  <c r="AI55" i="10" s="1"/>
  <c r="Q54" i="10"/>
  <c r="AC54" i="10" s="1"/>
  <c r="U52" i="10"/>
  <c r="AG52" i="10" s="1"/>
  <c r="O51" i="10"/>
  <c r="AA51" i="10" s="1"/>
  <c r="W58" i="10"/>
  <c r="AI58" i="10" s="1"/>
  <c r="Q57" i="10"/>
  <c r="AC57" i="10" s="1"/>
  <c r="U55" i="10"/>
  <c r="AG55" i="10" s="1"/>
  <c r="O54" i="10"/>
  <c r="AA54" i="10" s="1"/>
  <c r="S52" i="10"/>
  <c r="AE52" i="10" s="1"/>
  <c r="W50" i="10"/>
  <c r="AI50" i="10" s="1"/>
  <c r="T58" i="10"/>
  <c r="AF58" i="10" s="1"/>
  <c r="N57" i="10"/>
  <c r="Z57" i="10" s="1"/>
  <c r="R55" i="10"/>
  <c r="AD55" i="10" s="1"/>
  <c r="V53" i="10"/>
  <c r="AH53" i="10" s="1"/>
  <c r="P52" i="10"/>
  <c r="AB52" i="10" s="1"/>
  <c r="T50" i="10"/>
  <c r="AF50" i="10" s="1"/>
  <c r="U58" i="10"/>
  <c r="AG58" i="10" s="1"/>
  <c r="S55" i="10"/>
  <c r="AE55" i="10" s="1"/>
  <c r="Q52" i="10"/>
  <c r="AC52" i="10" s="1"/>
  <c r="S58" i="10"/>
  <c r="AE58" i="10" s="1"/>
  <c r="Q55" i="10"/>
  <c r="AC55" i="10" s="1"/>
  <c r="O52" i="10"/>
  <c r="AA52" i="10" s="1"/>
  <c r="Q58" i="10"/>
  <c r="AC58" i="10" s="1"/>
  <c r="O55" i="10"/>
  <c r="AA55" i="10" s="1"/>
  <c r="W51" i="10"/>
  <c r="AI51" i="10" s="1"/>
  <c r="N58" i="10"/>
  <c r="Z58" i="10" s="1"/>
  <c r="V54" i="10"/>
  <c r="AH54" i="10" s="1"/>
  <c r="T51" i="10"/>
  <c r="AF51" i="10" s="1"/>
  <c r="T57" i="10"/>
  <c r="AF57" i="10" s="1"/>
  <c r="R54" i="10"/>
  <c r="AD54" i="10" s="1"/>
  <c r="P51" i="10"/>
  <c r="AB51" i="10" s="1"/>
  <c r="P57" i="10"/>
  <c r="AB57" i="10" s="1"/>
  <c r="N54" i="10"/>
  <c r="Z54" i="10" s="1"/>
  <c r="V50" i="10"/>
  <c r="AH50" i="10" s="1"/>
  <c r="V56" i="10"/>
  <c r="AH56" i="10" s="1"/>
  <c r="T53" i="10"/>
  <c r="AF53" i="10" s="1"/>
  <c r="R50" i="10"/>
  <c r="AD50" i="10" s="1"/>
  <c r="W59" i="10"/>
  <c r="AI59" i="10" s="1"/>
  <c r="U56" i="10"/>
  <c r="AG56" i="10" s="1"/>
  <c r="S53" i="10"/>
  <c r="AE53" i="10" s="1"/>
  <c r="Q50" i="10"/>
  <c r="AC50" i="10" s="1"/>
  <c r="T59" i="10"/>
  <c r="AF59" i="10" s="1"/>
  <c r="P53" i="10"/>
  <c r="AB53" i="10" s="1"/>
  <c r="P59" i="10"/>
  <c r="AB59" i="10" s="1"/>
  <c r="V52" i="10"/>
  <c r="AH52" i="10" s="1"/>
  <c r="V58" i="10"/>
  <c r="AH58" i="10" s="1"/>
  <c r="R52" i="10"/>
  <c r="AD52" i="10" s="1"/>
  <c r="R58" i="10"/>
  <c r="AD58" i="10" s="1"/>
  <c r="N52" i="10"/>
  <c r="Z52" i="10" s="1"/>
  <c r="R57" i="10"/>
  <c r="AD57" i="10" s="1"/>
  <c r="N51" i="10"/>
  <c r="Z51" i="10" s="1"/>
  <c r="W56" i="10"/>
  <c r="AI56" i="10" s="1"/>
  <c r="S50" i="10"/>
  <c r="AE50" i="10" s="1"/>
  <c r="V55" i="10"/>
  <c r="AH55" i="10" s="1"/>
  <c r="T55" i="10"/>
  <c r="AF55" i="10" s="1"/>
  <c r="W53" i="10"/>
  <c r="AI53" i="10" s="1"/>
  <c r="U53" i="10"/>
  <c r="AG53" i="10" s="1"/>
  <c r="T52" i="10"/>
  <c r="AF52" i="10" s="1"/>
  <c r="O57" i="10"/>
  <c r="AA57" i="10" s="1"/>
  <c r="R56" i="10"/>
  <c r="AD56" i="10" s="1"/>
  <c r="N59" i="10"/>
  <c r="Z59" i="10" s="1"/>
  <c r="N56" i="10"/>
  <c r="Z56" i="10" s="1"/>
  <c r="P55" i="10"/>
  <c r="AB55" i="10" s="1"/>
  <c r="P54" i="10"/>
  <c r="AB54" i="10" s="1"/>
  <c r="U50" i="10"/>
  <c r="AG50" i="10" s="1"/>
  <c r="AF78" i="8" a="1"/>
  <c r="AF20" i="3" a="1"/>
  <c r="AK41" i="3"/>
  <c r="AO39" i="3"/>
  <c r="AI38" i="3"/>
  <c r="AM36" i="3"/>
  <c r="AG35" i="3"/>
  <c r="AK33" i="3"/>
  <c r="AJ41" i="3"/>
  <c r="AN39" i="3"/>
  <c r="AH38" i="3"/>
  <c r="AL36" i="3"/>
  <c r="AF35" i="3"/>
  <c r="AJ33" i="3"/>
  <c r="AO42" i="3"/>
  <c r="AP42" i="3" s="1"/>
  <c r="D52" i="13" s="1"/>
  <c r="AI41" i="3"/>
  <c r="AM39" i="3"/>
  <c r="AG38" i="3"/>
  <c r="AK36" i="3"/>
  <c r="AO34" i="3"/>
  <c r="AI33" i="3"/>
  <c r="AN42" i="3"/>
  <c r="AH41" i="3"/>
  <c r="AL39" i="3"/>
  <c r="AP39" i="3" s="1"/>
  <c r="D49" i="13" s="1"/>
  <c r="AF38" i="3"/>
  <c r="AJ36" i="3"/>
  <c r="AN34" i="3"/>
  <c r="AH33" i="3"/>
  <c r="AM42" i="3"/>
  <c r="AG41" i="3"/>
  <c r="AK39" i="3"/>
  <c r="AO37" i="3"/>
  <c r="AI36" i="3"/>
  <c r="AP36" i="3" s="1"/>
  <c r="D46" i="13" s="1"/>
  <c r="AM34" i="3"/>
  <c r="AG33" i="3"/>
  <c r="AL42" i="3"/>
  <c r="AF41" i="3"/>
  <c r="AJ39" i="3"/>
  <c r="AN37" i="3"/>
  <c r="AH36" i="3"/>
  <c r="AL34" i="3"/>
  <c r="AK42" i="3"/>
  <c r="AO40" i="3"/>
  <c r="AI39" i="3"/>
  <c r="AM37" i="3"/>
  <c r="AG36" i="3"/>
  <c r="AK34" i="3"/>
  <c r="AF33" i="3"/>
  <c r="AP33" i="3" s="1"/>
  <c r="D43" i="13" s="1"/>
  <c r="AJ42" i="3"/>
  <c r="AN40" i="3"/>
  <c r="AH39" i="3"/>
  <c r="AL37" i="3"/>
  <c r="AF36" i="3"/>
  <c r="AJ34" i="3"/>
  <c r="AI42" i="3"/>
  <c r="AM40" i="3"/>
  <c r="AP40" i="3" s="1"/>
  <c r="D50" i="13" s="1"/>
  <c r="AG39" i="3"/>
  <c r="AK37" i="3"/>
  <c r="AO35" i="3"/>
  <c r="AI34" i="3"/>
  <c r="AH42" i="3"/>
  <c r="AL40" i="3"/>
  <c r="AF39" i="3"/>
  <c r="AJ37" i="3"/>
  <c r="AP37" i="3" s="1"/>
  <c r="D47" i="13" s="1"/>
  <c r="AN35" i="3"/>
  <c r="AH34" i="3"/>
  <c r="AG42" i="3"/>
  <c r="AK40" i="3"/>
  <c r="AO38" i="3"/>
  <c r="AI37" i="3"/>
  <c r="AM35" i="3"/>
  <c r="AG34" i="3"/>
  <c r="AP34" i="3" s="1"/>
  <c r="D44" i="13" s="1"/>
  <c r="AF42" i="3"/>
  <c r="AJ40" i="3"/>
  <c r="AN38" i="3"/>
  <c r="AH37" i="3"/>
  <c r="AL35" i="3"/>
  <c r="AF34" i="3"/>
  <c r="AO41" i="3"/>
  <c r="AI40" i="3"/>
  <c r="AM38" i="3"/>
  <c r="AG37" i="3"/>
  <c r="AK35" i="3"/>
  <c r="AO33" i="3"/>
  <c r="AN41" i="3"/>
  <c r="AP41" i="3" s="1"/>
  <c r="D51" i="13" s="1"/>
  <c r="AH40" i="3"/>
  <c r="AL38" i="3"/>
  <c r="AF37" i="3"/>
  <c r="AJ35" i="3"/>
  <c r="AN33" i="3"/>
  <c r="AM41" i="3"/>
  <c r="AG40" i="3"/>
  <c r="AK38" i="3"/>
  <c r="AP38" i="3" s="1"/>
  <c r="D48" i="13" s="1"/>
  <c r="AO36" i="3"/>
  <c r="AI35" i="3"/>
  <c r="AM33" i="3"/>
  <c r="AF40" i="3"/>
  <c r="AJ38" i="3"/>
  <c r="AN36" i="3"/>
  <c r="AH35" i="3"/>
  <c r="AP35" i="3" s="1"/>
  <c r="D45" i="13" s="1"/>
  <c r="AL33" i="3"/>
  <c r="AL41" i="3"/>
  <c r="AQ116" i="9"/>
  <c r="BC116" i="9" s="1"/>
  <c r="AU114" i="9"/>
  <c r="BG114" i="9" s="1"/>
  <c r="AO113" i="9"/>
  <c r="BA113" i="9" s="1"/>
  <c r="AS111" i="9"/>
  <c r="BE111" i="9" s="1"/>
  <c r="AM110" i="9"/>
  <c r="AY110" i="9" s="1"/>
  <c r="AQ108" i="9"/>
  <c r="BC108" i="9" s="1"/>
  <c r="AL107" i="9"/>
  <c r="AX107" i="9" s="1"/>
  <c r="AP116" i="9"/>
  <c r="BB116" i="9" s="1"/>
  <c r="AT114" i="9"/>
  <c r="BF114" i="9" s="1"/>
  <c r="AN113" i="9"/>
  <c r="AZ113" i="9" s="1"/>
  <c r="AR111" i="9"/>
  <c r="BD111" i="9" s="1"/>
  <c r="AL110" i="9"/>
  <c r="AX110" i="9" s="1"/>
  <c r="AO116" i="9"/>
  <c r="BA116" i="9" s="1"/>
  <c r="AS114" i="9"/>
  <c r="BE114" i="9" s="1"/>
  <c r="AM113" i="9"/>
  <c r="AY113" i="9" s="1"/>
  <c r="AQ111" i="9"/>
  <c r="BC111" i="9" s="1"/>
  <c r="AU109" i="9"/>
  <c r="BG109" i="9" s="1"/>
  <c r="AO108" i="9"/>
  <c r="BA108" i="9" s="1"/>
  <c r="AN116" i="9"/>
  <c r="AZ116" i="9" s="1"/>
  <c r="AR114" i="9"/>
  <c r="BD114" i="9" s="1"/>
  <c r="AL113" i="9"/>
  <c r="AX113" i="9" s="1"/>
  <c r="AP111" i="9"/>
  <c r="BB111" i="9" s="1"/>
  <c r="AT109" i="9"/>
  <c r="BF109" i="9" s="1"/>
  <c r="AN108" i="9"/>
  <c r="AZ108" i="9" s="1"/>
  <c r="AM116" i="9"/>
  <c r="AY116" i="9" s="1"/>
  <c r="AQ114" i="9"/>
  <c r="BC114" i="9" s="1"/>
  <c r="AU112" i="9"/>
  <c r="BG112" i="9" s="1"/>
  <c r="AO111" i="9"/>
  <c r="BA111" i="9" s="1"/>
  <c r="AS109" i="9"/>
  <c r="BE109" i="9" s="1"/>
  <c r="AM108" i="9"/>
  <c r="AY108" i="9" s="1"/>
  <c r="AL116" i="9"/>
  <c r="AX116" i="9" s="1"/>
  <c r="AP114" i="9"/>
  <c r="BB114" i="9" s="1"/>
  <c r="AT112" i="9"/>
  <c r="BF112" i="9" s="1"/>
  <c r="AN111" i="9"/>
  <c r="AZ111" i="9" s="1"/>
  <c r="AR109" i="9"/>
  <c r="BD109" i="9" s="1"/>
  <c r="AL108" i="9"/>
  <c r="AX108" i="9" s="1"/>
  <c r="AT115" i="9"/>
  <c r="BF115" i="9" s="1"/>
  <c r="AR115" i="9"/>
  <c r="BD115" i="9" s="1"/>
  <c r="AL114" i="9"/>
  <c r="AX114" i="9" s="1"/>
  <c r="AP112" i="9"/>
  <c r="BB112" i="9" s="1"/>
  <c r="AT110" i="9"/>
  <c r="BF110" i="9" s="1"/>
  <c r="AN109" i="9"/>
  <c r="AZ109" i="9" s="1"/>
  <c r="AR107" i="9"/>
  <c r="BD107" i="9" s="1"/>
  <c r="AT116" i="9"/>
  <c r="BF116" i="9" s="1"/>
  <c r="AN115" i="9"/>
  <c r="AZ115" i="9" s="1"/>
  <c r="AR113" i="9"/>
  <c r="BD113" i="9" s="1"/>
  <c r="AL112" i="9"/>
  <c r="AX112" i="9" s="1"/>
  <c r="AP110" i="9"/>
  <c r="BB110" i="9" s="1"/>
  <c r="AT108" i="9"/>
  <c r="BF108" i="9" s="1"/>
  <c r="AN107" i="9"/>
  <c r="AZ107" i="9" s="1"/>
  <c r="AU113" i="9"/>
  <c r="BG113" i="9" s="1"/>
  <c r="AS110" i="9"/>
  <c r="BE110" i="9" s="1"/>
  <c r="AS107" i="9"/>
  <c r="BE107" i="9" s="1"/>
  <c r="AT113" i="9"/>
  <c r="BF113" i="9" s="1"/>
  <c r="AR110" i="9"/>
  <c r="BD110" i="9" s="1"/>
  <c r="AQ107" i="9"/>
  <c r="BC107" i="9" s="1"/>
  <c r="AS113" i="9"/>
  <c r="BE113" i="9" s="1"/>
  <c r="AQ110" i="9"/>
  <c r="BC110" i="9" s="1"/>
  <c r="AP107" i="9"/>
  <c r="BB107" i="9" s="1"/>
  <c r="AU116" i="9"/>
  <c r="BG116" i="9" s="1"/>
  <c r="AQ113" i="9"/>
  <c r="BC113" i="9" s="1"/>
  <c r="AO110" i="9"/>
  <c r="BA110" i="9" s="1"/>
  <c r="AO107" i="9"/>
  <c r="BA107" i="9" s="1"/>
  <c r="AS116" i="9"/>
  <c r="BE116" i="9" s="1"/>
  <c r="AP113" i="9"/>
  <c r="BB113" i="9" s="1"/>
  <c r="AN110" i="9"/>
  <c r="AZ110" i="9" s="1"/>
  <c r="AM107" i="9"/>
  <c r="AY107" i="9" s="1"/>
  <c r="AR116" i="9"/>
  <c r="BD116" i="9" s="1"/>
  <c r="AS112" i="9"/>
  <c r="BE112" i="9" s="1"/>
  <c r="AQ109" i="9"/>
  <c r="BC109" i="9" s="1"/>
  <c r="AU115" i="9"/>
  <c r="BG115" i="9" s="1"/>
  <c r="AR112" i="9"/>
  <c r="BD112" i="9" s="1"/>
  <c r="AP109" i="9"/>
  <c r="BB109" i="9" s="1"/>
  <c r="AS115" i="9"/>
  <c r="BE115" i="9" s="1"/>
  <c r="AQ112" i="9"/>
  <c r="BC112" i="9" s="1"/>
  <c r="AO109" i="9"/>
  <c r="BA109" i="9" s="1"/>
  <c r="AQ115" i="9"/>
  <c r="BC115" i="9" s="1"/>
  <c r="AO112" i="9"/>
  <c r="BA112" i="9" s="1"/>
  <c r="AM109" i="9"/>
  <c r="AY109" i="9" s="1"/>
  <c r="AP115" i="9"/>
  <c r="BB115" i="9" s="1"/>
  <c r="AN112" i="9"/>
  <c r="AZ112" i="9" s="1"/>
  <c r="AL109" i="9"/>
  <c r="AX109" i="9" s="1"/>
  <c r="AO115" i="9"/>
  <c r="BA115" i="9" s="1"/>
  <c r="AM112" i="9"/>
  <c r="AY112" i="9" s="1"/>
  <c r="AU108" i="9"/>
  <c r="BG108" i="9" s="1"/>
  <c r="AM115" i="9"/>
  <c r="AY115" i="9" s="1"/>
  <c r="AU111" i="9"/>
  <c r="BG111" i="9" s="1"/>
  <c r="AS108" i="9"/>
  <c r="BE108" i="9" s="1"/>
  <c r="AL115" i="9"/>
  <c r="AX115" i="9" s="1"/>
  <c r="AT111" i="9"/>
  <c r="BF111" i="9" s="1"/>
  <c r="AR108" i="9"/>
  <c r="BD108" i="9" s="1"/>
  <c r="AO114" i="9"/>
  <c r="BA114" i="9" s="1"/>
  <c r="AM111" i="9"/>
  <c r="AY111" i="9" s="1"/>
  <c r="AP108" i="9"/>
  <c r="BB108" i="9" s="1"/>
  <c r="AM114" i="9"/>
  <c r="AY114" i="9" s="1"/>
  <c r="AL111" i="9"/>
  <c r="AX111" i="9" s="1"/>
  <c r="AU110" i="9"/>
  <c r="BG110" i="9" s="1"/>
  <c r="AU107" i="9"/>
  <c r="BG107" i="9" s="1"/>
  <c r="AT107" i="9"/>
  <c r="BF107" i="9" s="1"/>
  <c r="AN114" i="9"/>
  <c r="AZ114" i="9" s="1"/>
  <c r="Z45" i="8"/>
  <c r="AA45" i="8" s="1"/>
  <c r="R26" i="13" s="1"/>
  <c r="T44" i="8"/>
  <c r="X42" i="8"/>
  <c r="R41" i="8"/>
  <c r="V39" i="8"/>
  <c r="Z37" i="8"/>
  <c r="T36" i="8"/>
  <c r="Y45" i="8"/>
  <c r="S44" i="8"/>
  <c r="W42" i="8"/>
  <c r="AA42" i="8" s="1"/>
  <c r="R23" i="13" s="1"/>
  <c r="AA23" i="13" s="1"/>
  <c r="Q41" i="8"/>
  <c r="U39" i="8"/>
  <c r="Y37" i="8"/>
  <c r="S36" i="8"/>
  <c r="X45" i="8"/>
  <c r="R44" i="8"/>
  <c r="V42" i="8"/>
  <c r="Z40" i="8"/>
  <c r="T39" i="8"/>
  <c r="AA39" i="8" s="1"/>
  <c r="R20" i="13" s="1"/>
  <c r="X37" i="8"/>
  <c r="R36" i="8"/>
  <c r="W45" i="8"/>
  <c r="Q44" i="8"/>
  <c r="U42" i="8"/>
  <c r="Y40" i="8"/>
  <c r="S39" i="8"/>
  <c r="W37" i="8"/>
  <c r="V45" i="8"/>
  <c r="Z43" i="8"/>
  <c r="T42" i="8"/>
  <c r="X40" i="8"/>
  <c r="R39" i="8"/>
  <c r="V37" i="8"/>
  <c r="Q36" i="8"/>
  <c r="AA36" i="8" s="1"/>
  <c r="R17" i="13" s="1"/>
  <c r="U45" i="8"/>
  <c r="Y43" i="8"/>
  <c r="S42" i="8"/>
  <c r="W40" i="8"/>
  <c r="Q39" i="8"/>
  <c r="U37" i="8"/>
  <c r="T45" i="8"/>
  <c r="X43" i="8"/>
  <c r="AA43" i="8" s="1"/>
  <c r="R24" i="13" s="1"/>
  <c r="R42" i="8"/>
  <c r="V40" i="8"/>
  <c r="Z38" i="8"/>
  <c r="T37" i="8"/>
  <c r="S45" i="8"/>
  <c r="W43" i="8"/>
  <c r="Q42" i="8"/>
  <c r="U40" i="8"/>
  <c r="AA40" i="8" s="1"/>
  <c r="R21" i="13" s="1"/>
  <c r="AA21" i="13" s="1"/>
  <c r="Y38" i="8"/>
  <c r="S37" i="8"/>
  <c r="R45" i="8"/>
  <c r="V43" i="8"/>
  <c r="Z41" i="8"/>
  <c r="T40" i="8"/>
  <c r="X38" i="8"/>
  <c r="R37" i="8"/>
  <c r="AA37" i="8" s="1"/>
  <c r="R18" i="13" s="1"/>
  <c r="Q45" i="8"/>
  <c r="U43" i="8"/>
  <c r="Y41" i="8"/>
  <c r="S40" i="8"/>
  <c r="W38" i="8"/>
  <c r="Q37" i="8"/>
  <c r="Z44" i="8"/>
  <c r="T43" i="8"/>
  <c r="X41" i="8"/>
  <c r="R40" i="8"/>
  <c r="V38" i="8"/>
  <c r="Z36" i="8"/>
  <c r="Y44" i="8"/>
  <c r="AA44" i="8" s="1"/>
  <c r="R25" i="13" s="1"/>
  <c r="S43" i="8"/>
  <c r="W41" i="8"/>
  <c r="Q40" i="8"/>
  <c r="U38" i="8"/>
  <c r="Y36" i="8"/>
  <c r="X44" i="8"/>
  <c r="R43" i="8"/>
  <c r="V41" i="8"/>
  <c r="AA41" i="8" s="1"/>
  <c r="R22" i="13" s="1"/>
  <c r="AA22" i="13" s="1"/>
  <c r="Z39" i="8"/>
  <c r="T38" i="8"/>
  <c r="X36" i="8"/>
  <c r="W44" i="8"/>
  <c r="Q43" i="8"/>
  <c r="U41" i="8"/>
  <c r="Y39" i="8"/>
  <c r="S38" i="8"/>
  <c r="AA38" i="8" s="1"/>
  <c r="R19" i="13" s="1"/>
  <c r="W36" i="8"/>
  <c r="V44" i="8"/>
  <c r="Z42" i="8"/>
  <c r="T41" i="8"/>
  <c r="X39" i="8"/>
  <c r="R38" i="8"/>
  <c r="V36" i="8"/>
  <c r="U44" i="8"/>
  <c r="Y42" i="8"/>
  <c r="S41" i="8"/>
  <c r="W39" i="8"/>
  <c r="Q38" i="8"/>
  <c r="U36" i="8"/>
  <c r="Y23" i="13" l="1"/>
  <c r="AA17" i="13"/>
  <c r="AA26" i="13"/>
  <c r="AA24" i="13"/>
  <c r="Y22" i="13"/>
  <c r="Y24" i="13"/>
  <c r="AJ64" i="8"/>
  <c r="Y18" i="13"/>
  <c r="AO67" i="8"/>
  <c r="AF65" i="8"/>
  <c r="AA18" i="13"/>
  <c r="AL71" i="8"/>
  <c r="AG67" i="8"/>
  <c r="AG72" i="8"/>
  <c r="AF71" i="8"/>
  <c r="AG68" i="8"/>
  <c r="AH65" i="8"/>
  <c r="AN71" i="8"/>
  <c r="AM65" i="8"/>
  <c r="AG69" i="8"/>
  <c r="AL72" i="8"/>
  <c r="AM69" i="8"/>
  <c r="AN66" i="8"/>
  <c r="AJ73" i="8"/>
  <c r="AI67" i="8"/>
  <c r="AP67" i="8" s="1"/>
  <c r="T46" i="13" s="1"/>
  <c r="AM70" i="8"/>
  <c r="AM64" i="8"/>
  <c r="AI71" i="8"/>
  <c r="AJ68" i="8"/>
  <c r="AP68" i="8" s="1"/>
  <c r="T47" i="13" s="1"/>
  <c r="AF64" i="8"/>
  <c r="AP64" i="8" s="1"/>
  <c r="T43" i="13" s="1"/>
  <c r="AO68" i="8"/>
  <c r="AI72" i="8"/>
  <c r="AI66" i="8"/>
  <c r="AO72" i="8"/>
  <c r="AF70" i="8"/>
  <c r="AK65" i="8"/>
  <c r="AK70" i="8"/>
  <c r="AO73" i="8"/>
  <c r="AP73" i="8" s="1"/>
  <c r="T52" i="13" s="1"/>
  <c r="AK69" i="8"/>
  <c r="AP69" i="8" s="1"/>
  <c r="T48" i="13" s="1"/>
  <c r="AL66" i="8"/>
  <c r="AH73" i="8"/>
  <c r="AM68" i="8"/>
  <c r="AM73" i="8"/>
  <c r="AF66" i="8"/>
  <c r="AG71" i="8"/>
  <c r="AH68" i="8"/>
  <c r="AI65" i="8"/>
  <c r="AI70" i="8"/>
  <c r="AH64" i="8"/>
  <c r="AL67" i="8"/>
  <c r="AM72" i="8"/>
  <c r="AN69" i="8"/>
  <c r="AO66" i="8"/>
  <c r="AO71" i="8"/>
  <c r="AN65" i="8"/>
  <c r="AH69" i="8"/>
  <c r="AN64" i="8"/>
  <c r="AJ71" i="8"/>
  <c r="AK68" i="8"/>
  <c r="AK73" i="8"/>
  <c r="AJ67" i="8"/>
  <c r="AN70" i="8"/>
  <c r="AJ66" i="8"/>
  <c r="AF73" i="8"/>
  <c r="AG70" i="8"/>
  <c r="AL65" i="8"/>
  <c r="AF69" i="8"/>
  <c r="AJ72" i="8"/>
  <c r="AF68" i="8"/>
  <c r="AG65" i="8"/>
  <c r="AP65" i="8" s="1"/>
  <c r="T44" i="13" s="1"/>
  <c r="AM71" i="8"/>
  <c r="AP71" i="8" s="1"/>
  <c r="T50" i="13" s="1"/>
  <c r="AH67" i="8"/>
  <c r="AL70" i="8"/>
  <c r="AP70" i="8" s="1"/>
  <c r="T49" i="13" s="1"/>
  <c r="AK64" i="8"/>
  <c r="AL69" i="8"/>
  <c r="AM66" i="8"/>
  <c r="AI73" i="8"/>
  <c r="AN68" i="8"/>
  <c r="AH72" i="8"/>
  <c r="AG66" i="8"/>
  <c r="AL64" i="8"/>
  <c r="AH71" i="8"/>
  <c r="AI68" i="8"/>
  <c r="AJ65" i="8"/>
  <c r="AJ70" i="8"/>
  <c r="AN73" i="8"/>
  <c r="AM67" i="8"/>
  <c r="AH66" i="8"/>
  <c r="AP66" i="8" s="1"/>
  <c r="T45" i="13" s="1"/>
  <c r="AN72" i="8"/>
  <c r="AP72" i="8" s="1"/>
  <c r="T51" i="13" s="1"/>
  <c r="AO69" i="8"/>
  <c r="AF67" i="8"/>
  <c r="AF72" i="8"/>
  <c r="AI64" i="8"/>
  <c r="AI69" i="8"/>
  <c r="AN67" i="8"/>
  <c r="AO64" i="8"/>
  <c r="AK71" i="8"/>
  <c r="AL68" i="8"/>
  <c r="AL73" i="8"/>
  <c r="AO65" i="8"/>
  <c r="AO70" i="8"/>
  <c r="AJ69" i="8"/>
  <c r="AK66" i="8"/>
  <c r="AG73" i="8"/>
  <c r="AH70" i="8"/>
  <c r="AG64" i="8"/>
  <c r="AK67" i="8"/>
  <c r="AU8" i="8" a="1"/>
  <c r="BA12" i="8" s="1"/>
  <c r="AA20" i="13"/>
  <c r="Y20" i="13"/>
  <c r="Y19" i="13"/>
  <c r="Y25" i="13"/>
  <c r="AA25" i="13"/>
  <c r="AA19" i="13"/>
  <c r="AU50" i="8" a="1"/>
  <c r="AF8" i="8" a="1"/>
  <c r="Z18" i="13"/>
  <c r="Z24" i="13"/>
  <c r="AD24" i="13" s="1"/>
  <c r="T23" i="1" s="1"/>
  <c r="AF22" i="8" a="1"/>
  <c r="Z20" i="13"/>
  <c r="Z19" i="13"/>
  <c r="Z25" i="13"/>
  <c r="Y17" i="13"/>
  <c r="AU36" i="8" a="1"/>
  <c r="Y26" i="13"/>
  <c r="Z26" i="13"/>
  <c r="AU92" i="8" a="1"/>
  <c r="AU64" i="8" a="1"/>
  <c r="Z21" i="13"/>
  <c r="AD21" i="13" s="1"/>
  <c r="T20" i="1" s="1"/>
  <c r="Z17" i="13"/>
  <c r="AU78" i="8" a="1"/>
  <c r="AI101" i="8"/>
  <c r="AM99" i="8"/>
  <c r="AP99" i="8" s="1"/>
  <c r="V50" i="13" s="1"/>
  <c r="AG98" i="8"/>
  <c r="AK96" i="8"/>
  <c r="AO94" i="8"/>
  <c r="AI93" i="8"/>
  <c r="AH101" i="8"/>
  <c r="AL99" i="8"/>
  <c r="AF98" i="8"/>
  <c r="AJ96" i="8"/>
  <c r="AP96" i="8" s="1"/>
  <c r="V47" i="13" s="1"/>
  <c r="AN94" i="8"/>
  <c r="AH93" i="8"/>
  <c r="AG101" i="8"/>
  <c r="AK99" i="8"/>
  <c r="AO97" i="8"/>
  <c r="AI96" i="8"/>
  <c r="AM94" i="8"/>
  <c r="AG93" i="8"/>
  <c r="AP93" i="8" s="1"/>
  <c r="V44" i="13" s="1"/>
  <c r="AF101" i="8"/>
  <c r="AJ99" i="8"/>
  <c r="AN97" i="8"/>
  <c r="AH96" i="8"/>
  <c r="AL94" i="8"/>
  <c r="AF93" i="8"/>
  <c r="AO100" i="8"/>
  <c r="AI99" i="8"/>
  <c r="AM97" i="8"/>
  <c r="AG96" i="8"/>
  <c r="AK94" i="8"/>
  <c r="AO92" i="8"/>
  <c r="AN100" i="8"/>
  <c r="AP100" i="8" s="1"/>
  <c r="V51" i="13" s="1"/>
  <c r="AH99" i="8"/>
  <c r="AL97" i="8"/>
  <c r="AF96" i="8"/>
  <c r="AJ94" i="8"/>
  <c r="AN92" i="8"/>
  <c r="AM100" i="8"/>
  <c r="AG99" i="8"/>
  <c r="AK97" i="8"/>
  <c r="AP97" i="8" s="1"/>
  <c r="V48" i="13" s="1"/>
  <c r="AO95" i="8"/>
  <c r="AI94" i="8"/>
  <c r="AM92" i="8"/>
  <c r="AL100" i="8"/>
  <c r="AF99" i="8"/>
  <c r="AJ97" i="8"/>
  <c r="AN95" i="8"/>
  <c r="AH94" i="8"/>
  <c r="AP94" i="8" s="1"/>
  <c r="V45" i="13" s="1"/>
  <c r="AL92" i="8"/>
  <c r="AK100" i="8"/>
  <c r="AO98" i="8"/>
  <c r="AI97" i="8"/>
  <c r="AM95" i="8"/>
  <c r="AG94" i="8"/>
  <c r="AK92" i="8"/>
  <c r="AJ100" i="8"/>
  <c r="AN98" i="8"/>
  <c r="AH97" i="8"/>
  <c r="AL95" i="8"/>
  <c r="AF94" i="8"/>
  <c r="AJ92" i="8"/>
  <c r="AO101" i="8"/>
  <c r="AP101" i="8" s="1"/>
  <c r="V52" i="13" s="1"/>
  <c r="AI100" i="8"/>
  <c r="AM98" i="8"/>
  <c r="AG97" i="8"/>
  <c r="AK95" i="8"/>
  <c r="AO93" i="8"/>
  <c r="AI92" i="8"/>
  <c r="AN101" i="8"/>
  <c r="AH100" i="8"/>
  <c r="AL98" i="8"/>
  <c r="AP98" i="8" s="1"/>
  <c r="V49" i="13" s="1"/>
  <c r="AF97" i="8"/>
  <c r="AJ95" i="8"/>
  <c r="AN93" i="8"/>
  <c r="AH92" i="8"/>
  <c r="AM101" i="8"/>
  <c r="AG100" i="8"/>
  <c r="AK98" i="8"/>
  <c r="AO96" i="8"/>
  <c r="AI95" i="8"/>
  <c r="AP95" i="8" s="1"/>
  <c r="V46" i="13" s="1"/>
  <c r="AM93" i="8"/>
  <c r="AG92" i="8"/>
  <c r="AL101" i="8"/>
  <c r="AF100" i="8"/>
  <c r="AJ98" i="8"/>
  <c r="AN96" i="8"/>
  <c r="AH95" i="8"/>
  <c r="AL93" i="8"/>
  <c r="AK101" i="8"/>
  <c r="AO99" i="8"/>
  <c r="AI98" i="8"/>
  <c r="AM96" i="8"/>
  <c r="AG95" i="8"/>
  <c r="AK93" i="8"/>
  <c r="AF92" i="8"/>
  <c r="AP92" i="8" s="1"/>
  <c r="V43" i="13" s="1"/>
  <c r="AH98" i="8"/>
  <c r="AL96" i="8"/>
  <c r="AF95" i="8"/>
  <c r="AJ93" i="8"/>
  <c r="AJ101" i="8"/>
  <c r="AN99" i="8"/>
  <c r="AN28" i="3"/>
  <c r="AP28" i="3" s="1"/>
  <c r="C51" i="13" s="1"/>
  <c r="AH27" i="3"/>
  <c r="AL25" i="3"/>
  <c r="AF24" i="3"/>
  <c r="AJ22" i="3"/>
  <c r="AN20" i="3"/>
  <c r="AM28" i="3"/>
  <c r="AG27" i="3"/>
  <c r="AK25" i="3"/>
  <c r="AP25" i="3" s="1"/>
  <c r="C48" i="13" s="1"/>
  <c r="AO23" i="3"/>
  <c r="AI22" i="3"/>
  <c r="AM20" i="3"/>
  <c r="AL28" i="3"/>
  <c r="AF27" i="3"/>
  <c r="AJ25" i="3"/>
  <c r="AN23" i="3"/>
  <c r="AH22" i="3"/>
  <c r="AP22" i="3" s="1"/>
  <c r="C45" i="13" s="1"/>
  <c r="AL20" i="3"/>
  <c r="AK28" i="3"/>
  <c r="AO26" i="3"/>
  <c r="AI25" i="3"/>
  <c r="AM23" i="3"/>
  <c r="AG22" i="3"/>
  <c r="AK20" i="3"/>
  <c r="AJ28" i="3"/>
  <c r="AN26" i="3"/>
  <c r="AH25" i="3"/>
  <c r="AL23" i="3"/>
  <c r="AF22" i="3"/>
  <c r="AJ20" i="3"/>
  <c r="AO29" i="3"/>
  <c r="AP29" i="3" s="1"/>
  <c r="C52" i="13" s="1"/>
  <c r="AI28" i="3"/>
  <c r="AM26" i="3"/>
  <c r="AG25" i="3"/>
  <c r="AK23" i="3"/>
  <c r="AO21" i="3"/>
  <c r="AI20" i="3"/>
  <c r="AN29" i="3"/>
  <c r="AH28" i="3"/>
  <c r="AL26" i="3"/>
  <c r="AP26" i="3" s="1"/>
  <c r="C49" i="13" s="1"/>
  <c r="AF25" i="3"/>
  <c r="AJ23" i="3"/>
  <c r="AN21" i="3"/>
  <c r="AH20" i="3"/>
  <c r="AM29" i="3"/>
  <c r="AG28" i="3"/>
  <c r="AK26" i="3"/>
  <c r="AO24" i="3"/>
  <c r="AI23" i="3"/>
  <c r="AP23" i="3" s="1"/>
  <c r="C46" i="13" s="1"/>
  <c r="AM21" i="3"/>
  <c r="AG20" i="3"/>
  <c r="AL29" i="3"/>
  <c r="AF28" i="3"/>
  <c r="AJ26" i="3"/>
  <c r="AN24" i="3"/>
  <c r="AH23" i="3"/>
  <c r="AL21" i="3"/>
  <c r="AK29" i="3"/>
  <c r="AO27" i="3"/>
  <c r="AI26" i="3"/>
  <c r="AM24" i="3"/>
  <c r="AG23" i="3"/>
  <c r="AK21" i="3"/>
  <c r="AF20" i="3"/>
  <c r="AP20" i="3" s="1"/>
  <c r="C43" i="13" s="1"/>
  <c r="AJ29" i="3"/>
  <c r="AN27" i="3"/>
  <c r="AH26" i="3"/>
  <c r="AL24" i="3"/>
  <c r="AF23" i="3"/>
  <c r="AJ21" i="3"/>
  <c r="AI29" i="3"/>
  <c r="AM27" i="3"/>
  <c r="AP27" i="3" s="1"/>
  <c r="C50" i="13" s="1"/>
  <c r="AG26" i="3"/>
  <c r="AK24" i="3"/>
  <c r="AO22" i="3"/>
  <c r="AI21" i="3"/>
  <c r="AH29" i="3"/>
  <c r="AL27" i="3"/>
  <c r="AF26" i="3"/>
  <c r="AJ24" i="3"/>
  <c r="AP24" i="3" s="1"/>
  <c r="C47" i="13" s="1"/>
  <c r="AN22" i="3"/>
  <c r="AH21" i="3"/>
  <c r="AG29" i="3"/>
  <c r="AK27" i="3"/>
  <c r="AO25" i="3"/>
  <c r="AI24" i="3"/>
  <c r="AM22" i="3"/>
  <c r="AG21" i="3"/>
  <c r="AP21" i="3" s="1"/>
  <c r="C44" i="13" s="1"/>
  <c r="AF29" i="3"/>
  <c r="AJ27" i="3"/>
  <c r="AN25" i="3"/>
  <c r="AH24" i="3"/>
  <c r="AL22" i="3"/>
  <c r="AF21" i="3"/>
  <c r="AO28" i="3"/>
  <c r="AI27" i="3"/>
  <c r="AM25" i="3"/>
  <c r="AG24" i="3"/>
  <c r="AK22" i="3"/>
  <c r="AO20" i="3"/>
  <c r="Z22" i="13"/>
  <c r="AD22" i="13" s="1"/>
  <c r="T21" i="1" s="1"/>
  <c r="AO86" i="8"/>
  <c r="AI85" i="8"/>
  <c r="AM83" i="8"/>
  <c r="AG82" i="8"/>
  <c r="AK80" i="8"/>
  <c r="AO78" i="8"/>
  <c r="AN86" i="8"/>
  <c r="AP86" i="8" s="1"/>
  <c r="U51" i="13" s="1"/>
  <c r="AH85" i="8"/>
  <c r="AL83" i="8"/>
  <c r="AF82" i="8"/>
  <c r="AJ80" i="8"/>
  <c r="AN78" i="8"/>
  <c r="AM86" i="8"/>
  <c r="AG85" i="8"/>
  <c r="AK83" i="8"/>
  <c r="AP83" i="8" s="1"/>
  <c r="U48" i="13" s="1"/>
  <c r="AO81" i="8"/>
  <c r="AI80" i="8"/>
  <c r="AM78" i="8"/>
  <c r="AL86" i="8"/>
  <c r="AF85" i="8"/>
  <c r="AJ83" i="8"/>
  <c r="AN81" i="8"/>
  <c r="AH80" i="8"/>
  <c r="AP80" i="8" s="1"/>
  <c r="U45" i="13" s="1"/>
  <c r="AL78" i="8"/>
  <c r="AK86" i="8"/>
  <c r="AO84" i="8"/>
  <c r="AI83" i="8"/>
  <c r="AM81" i="8"/>
  <c r="AG80" i="8"/>
  <c r="AK78" i="8"/>
  <c r="AJ86" i="8"/>
  <c r="AN84" i="8"/>
  <c r="AH83" i="8"/>
  <c r="AL81" i="8"/>
  <c r="AF80" i="8"/>
  <c r="AJ78" i="8"/>
  <c r="AO87" i="8"/>
  <c r="AP87" i="8" s="1"/>
  <c r="U52" i="13" s="1"/>
  <c r="AI86" i="8"/>
  <c r="AM84" i="8"/>
  <c r="AG83" i="8"/>
  <c r="AK81" i="8"/>
  <c r="AO79" i="8"/>
  <c r="AI78" i="8"/>
  <c r="AN87" i="8"/>
  <c r="AH86" i="8"/>
  <c r="AL84" i="8"/>
  <c r="AP84" i="8" s="1"/>
  <c r="U49" i="13" s="1"/>
  <c r="AF83" i="8"/>
  <c r="AJ81" i="8"/>
  <c r="AN79" i="8"/>
  <c r="AH78" i="8"/>
  <c r="AM87" i="8"/>
  <c r="AG86" i="8"/>
  <c r="AK84" i="8"/>
  <c r="AO82" i="8"/>
  <c r="AI81" i="8"/>
  <c r="AP81" i="8" s="1"/>
  <c r="U46" i="13" s="1"/>
  <c r="AM79" i="8"/>
  <c r="AG78" i="8"/>
  <c r="AL87" i="8"/>
  <c r="AF86" i="8"/>
  <c r="AJ84" i="8"/>
  <c r="AN82" i="8"/>
  <c r="AH81" i="8"/>
  <c r="AL79" i="8"/>
  <c r="AK87" i="8"/>
  <c r="AO85" i="8"/>
  <c r="AI84" i="8"/>
  <c r="AM82" i="8"/>
  <c r="AG81" i="8"/>
  <c r="AK79" i="8"/>
  <c r="AF78" i="8"/>
  <c r="AP78" i="8" s="1"/>
  <c r="U43" i="13" s="1"/>
  <c r="AJ87" i="8"/>
  <c r="AN85" i="8"/>
  <c r="AH84" i="8"/>
  <c r="AL82" i="8"/>
  <c r="AF81" i="8"/>
  <c r="AJ79" i="8"/>
  <c r="AI87" i="8"/>
  <c r="AM85" i="8"/>
  <c r="AP85" i="8" s="1"/>
  <c r="U50" i="13" s="1"/>
  <c r="AG84" i="8"/>
  <c r="AK82" i="8"/>
  <c r="AO80" i="8"/>
  <c r="AI79" i="8"/>
  <c r="AH87" i="8"/>
  <c r="AL85" i="8"/>
  <c r="AF84" i="8"/>
  <c r="AJ82" i="8"/>
  <c r="AP82" i="8" s="1"/>
  <c r="U47" i="13" s="1"/>
  <c r="AN80" i="8"/>
  <c r="AH79" i="8"/>
  <c r="AG87" i="8"/>
  <c r="AK85" i="8"/>
  <c r="AO83" i="8"/>
  <c r="AI82" i="8"/>
  <c r="AM80" i="8"/>
  <c r="AG79" i="8"/>
  <c r="AP79" i="8" s="1"/>
  <c r="U44" i="13" s="1"/>
  <c r="AF79" i="8"/>
  <c r="AF87" i="8"/>
  <c r="AJ85" i="8"/>
  <c r="AN83" i="8"/>
  <c r="AH82" i="8"/>
  <c r="AL80" i="8"/>
  <c r="AF50" i="8" a="1"/>
  <c r="AU22" i="8" a="1"/>
  <c r="AF36" i="8" a="1"/>
  <c r="Z23" i="13"/>
  <c r="AD23" i="13" s="1"/>
  <c r="T22" i="1" s="1"/>
  <c r="AG16" i="3"/>
  <c r="AK14" i="3"/>
  <c r="AO12" i="3"/>
  <c r="AI11" i="3"/>
  <c r="AM9" i="3"/>
  <c r="AG8" i="3"/>
  <c r="AP8" i="3" s="1"/>
  <c r="B44" i="13" s="1"/>
  <c r="AF16" i="3"/>
  <c r="AJ14" i="3"/>
  <c r="AN12" i="3"/>
  <c r="AH11" i="3"/>
  <c r="AL9" i="3"/>
  <c r="AF8" i="3"/>
  <c r="AO15" i="3"/>
  <c r="AI14" i="3"/>
  <c r="AM12" i="3"/>
  <c r="AG11" i="3"/>
  <c r="AK9" i="3"/>
  <c r="AO7" i="3"/>
  <c r="AN15" i="3"/>
  <c r="AP15" i="3" s="1"/>
  <c r="B51" i="13" s="1"/>
  <c r="AH14" i="3"/>
  <c r="AL12" i="3"/>
  <c r="AF11" i="3"/>
  <c r="AJ9" i="3"/>
  <c r="AN7" i="3"/>
  <c r="AM15" i="3"/>
  <c r="AG14" i="3"/>
  <c r="AK12" i="3"/>
  <c r="AP12" i="3" s="1"/>
  <c r="B48" i="13" s="1"/>
  <c r="AO10" i="3"/>
  <c r="AI9" i="3"/>
  <c r="AM7" i="3"/>
  <c r="AL15" i="3"/>
  <c r="AF14" i="3"/>
  <c r="AJ12" i="3"/>
  <c r="AN10" i="3"/>
  <c r="AH9" i="3"/>
  <c r="AP9" i="3" s="1"/>
  <c r="B45" i="13" s="1"/>
  <c r="AL7" i="3"/>
  <c r="AK15" i="3"/>
  <c r="AO13" i="3"/>
  <c r="AI12" i="3"/>
  <c r="AM10" i="3"/>
  <c r="AG9" i="3"/>
  <c r="AK7" i="3"/>
  <c r="AJ15" i="3"/>
  <c r="AN13" i="3"/>
  <c r="AH12" i="3"/>
  <c r="AL10" i="3"/>
  <c r="AF9" i="3"/>
  <c r="AJ7" i="3"/>
  <c r="AO16" i="3"/>
  <c r="AP16" i="3" s="1"/>
  <c r="B52" i="13" s="1"/>
  <c r="AI15" i="3"/>
  <c r="AM13" i="3"/>
  <c r="AG12" i="3"/>
  <c r="AK10" i="3"/>
  <c r="AO8" i="3"/>
  <c r="AI7" i="3"/>
  <c r="AN16" i="3"/>
  <c r="AH15" i="3"/>
  <c r="AL13" i="3"/>
  <c r="AP13" i="3" s="1"/>
  <c r="B49" i="13" s="1"/>
  <c r="AF12" i="3"/>
  <c r="AJ10" i="3"/>
  <c r="AN8" i="3"/>
  <c r="AH7" i="3"/>
  <c r="AM16" i="3"/>
  <c r="AG15" i="3"/>
  <c r="AK13" i="3"/>
  <c r="AO11" i="3"/>
  <c r="AI10" i="3"/>
  <c r="AP10" i="3" s="1"/>
  <c r="B46" i="13" s="1"/>
  <c r="AM8" i="3"/>
  <c r="AG7" i="3"/>
  <c r="AL16" i="3"/>
  <c r="AF15" i="3"/>
  <c r="AJ13" i="3"/>
  <c r="AN11" i="3"/>
  <c r="AH10" i="3"/>
  <c r="AL8" i="3"/>
  <c r="AK16" i="3"/>
  <c r="AO14" i="3"/>
  <c r="AI13" i="3"/>
  <c r="AM11" i="3"/>
  <c r="AG10" i="3"/>
  <c r="AK8" i="3"/>
  <c r="AF7" i="3"/>
  <c r="AP7" i="3" s="1"/>
  <c r="B43" i="13" s="1"/>
  <c r="AJ16" i="3"/>
  <c r="AN14" i="3"/>
  <c r="AH13" i="3"/>
  <c r="AL11" i="3"/>
  <c r="AF10" i="3"/>
  <c r="AJ8" i="3"/>
  <c r="AI16" i="3"/>
  <c r="AM14" i="3"/>
  <c r="AP14" i="3" s="1"/>
  <c r="B50" i="13" s="1"/>
  <c r="AG13" i="3"/>
  <c r="AK11" i="3"/>
  <c r="AO9" i="3"/>
  <c r="AI8" i="3"/>
  <c r="AH16" i="3"/>
  <c r="AL14" i="3"/>
  <c r="AF13" i="3"/>
  <c r="AJ11" i="3"/>
  <c r="AP11" i="3" s="1"/>
  <c r="B47" i="13" s="1"/>
  <c r="AN9" i="3"/>
  <c r="AH8" i="3"/>
  <c r="G47" i="13" l="1"/>
  <c r="R20" i="1" s="1"/>
  <c r="G43" i="13"/>
  <c r="R16" i="1" s="1"/>
  <c r="AD18" i="13"/>
  <c r="T17" i="1" s="1"/>
  <c r="G48" i="13"/>
  <c r="R21" i="1" s="1"/>
  <c r="AD17" i="13"/>
  <c r="T16" i="1" s="1"/>
  <c r="AD25" i="13"/>
  <c r="T24" i="1" s="1"/>
  <c r="AD19" i="13"/>
  <c r="T18" i="1" s="1"/>
  <c r="AD20" i="13"/>
  <c r="T19" i="1" s="1"/>
  <c r="AZ17" i="8"/>
  <c r="AU13" i="8"/>
  <c r="BC17" i="8"/>
  <c r="BD17" i="8"/>
  <c r="BE17" i="8" s="1"/>
  <c r="P39" i="13" s="1"/>
  <c r="AZ16" i="8"/>
  <c r="AV12" i="8"/>
  <c r="AY15" i="8"/>
  <c r="BC10" i="8"/>
  <c r="BA9" i="8"/>
  <c r="AY13" i="8"/>
  <c r="AW17" i="8"/>
  <c r="AY14" i="8"/>
  <c r="AU15" i="8"/>
  <c r="AZ12" i="8"/>
  <c r="AU16" i="8"/>
  <c r="BA16" i="8"/>
  <c r="AX17" i="8"/>
  <c r="AV8" i="8"/>
  <c r="AZ13" i="8"/>
  <c r="BE13" i="8" s="1"/>
  <c r="P35" i="13" s="1"/>
  <c r="AW14" i="8"/>
  <c r="AZ14" i="8"/>
  <c r="BC8" i="8"/>
  <c r="BC15" i="8"/>
  <c r="AV16" i="8"/>
  <c r="BA13" i="8"/>
  <c r="AY17" i="8"/>
  <c r="BB17" i="8"/>
  <c r="AZ10" i="8"/>
  <c r="BB12" i="8"/>
  <c r="BB13" i="8"/>
  <c r="AZ11" i="8"/>
  <c r="BA10" i="8"/>
  <c r="AY8" i="8"/>
  <c r="BB10" i="8"/>
  <c r="AU10" i="8"/>
  <c r="AX12" i="8"/>
  <c r="AY16" i="8"/>
  <c r="AV17" i="8"/>
  <c r="BB11" i="8"/>
  <c r="AW9" i="8"/>
  <c r="AW8" i="8"/>
  <c r="BA11" i="8"/>
  <c r="BB8" i="8"/>
  <c r="AX15" i="8"/>
  <c r="AY12" i="8"/>
  <c r="BE12" i="8" s="1"/>
  <c r="P34" i="13" s="1"/>
  <c r="AU8" i="8"/>
  <c r="BE8" i="8" s="1"/>
  <c r="P30" i="13" s="1"/>
  <c r="BC9" i="8"/>
  <c r="AW13" i="8"/>
  <c r="AX10" i="8"/>
  <c r="BD16" i="8"/>
  <c r="AU14" i="8"/>
  <c r="AZ9" i="8"/>
  <c r="AY11" i="8"/>
  <c r="BC14" i="8"/>
  <c r="BD11" i="8"/>
  <c r="AU9" i="8"/>
  <c r="BA15" i="8"/>
  <c r="AV11" i="8"/>
  <c r="AW11" i="8"/>
  <c r="BA14" i="8"/>
  <c r="BE14" i="8" s="1"/>
  <c r="P36" i="13" s="1"/>
  <c r="AZ8" i="8"/>
  <c r="AV15" i="8"/>
  <c r="AW12" i="8"/>
  <c r="AX9" i="8"/>
  <c r="AX14" i="8"/>
  <c r="BC12" i="8"/>
  <c r="AW16" i="8"/>
  <c r="AV10" i="8"/>
  <c r="BB16" i="8"/>
  <c r="BC13" i="8"/>
  <c r="BD10" i="8"/>
  <c r="BD15" i="8"/>
  <c r="AX8" i="8"/>
  <c r="AX13" i="8"/>
  <c r="AY10" i="8"/>
  <c r="AU17" i="8"/>
  <c r="AV14" i="8"/>
  <c r="BA17" i="8"/>
  <c r="BD9" i="8"/>
  <c r="BD14" i="8"/>
  <c r="AU12" i="8"/>
  <c r="AV9" i="8"/>
  <c r="BE9" i="8" s="1"/>
  <c r="P31" i="13" s="1"/>
  <c r="BB15" i="8"/>
  <c r="BE15" i="8" s="1"/>
  <c r="P37" i="13" s="1"/>
  <c r="BB9" i="8"/>
  <c r="AV13" i="8"/>
  <c r="BA8" i="8"/>
  <c r="AW15" i="8"/>
  <c r="AY9" i="8"/>
  <c r="AX11" i="8"/>
  <c r="BE11" i="8" s="1"/>
  <c r="P33" i="13" s="1"/>
  <c r="BB14" i="8"/>
  <c r="AW10" i="8"/>
  <c r="BE10" i="8" s="1"/>
  <c r="P32" i="13" s="1"/>
  <c r="BC16" i="8"/>
  <c r="BE16" i="8" s="1"/>
  <c r="P38" i="13" s="1"/>
  <c r="BD13" i="8"/>
  <c r="AU11" i="8"/>
  <c r="G46" i="13"/>
  <c r="R19" i="1" s="1"/>
  <c r="G45" i="13"/>
  <c r="R18" i="1" s="1"/>
  <c r="G51" i="13"/>
  <c r="R24" i="1" s="1"/>
  <c r="BD12" i="8"/>
  <c r="AX16" i="8"/>
  <c r="BC11" i="8"/>
  <c r="BD8" i="8"/>
  <c r="AZ15" i="8"/>
  <c r="G52" i="13"/>
  <c r="R25" i="1" s="1"/>
  <c r="AD26" i="13"/>
  <c r="T25" i="1" s="1"/>
  <c r="BB44" i="8"/>
  <c r="AV43" i="8"/>
  <c r="AZ41" i="8"/>
  <c r="BE41" i="8" s="1"/>
  <c r="R35" i="13" s="1"/>
  <c r="BD39" i="8"/>
  <c r="AX38" i="8"/>
  <c r="BB36" i="8"/>
  <c r="BA44" i="8"/>
  <c r="AU43" i="8"/>
  <c r="AY41" i="8"/>
  <c r="BC39" i="8"/>
  <c r="AW38" i="8"/>
  <c r="BE38" i="8" s="1"/>
  <c r="R32" i="13" s="1"/>
  <c r="BA36" i="8"/>
  <c r="AZ44" i="8"/>
  <c r="BD42" i="8"/>
  <c r="AX41" i="8"/>
  <c r="BB39" i="8"/>
  <c r="AV38" i="8"/>
  <c r="AZ36" i="8"/>
  <c r="AY44" i="8"/>
  <c r="BC42" i="8"/>
  <c r="AW41" i="8"/>
  <c r="BA39" i="8"/>
  <c r="AU38" i="8"/>
  <c r="AY36" i="8"/>
  <c r="BD45" i="8"/>
  <c r="BE45" i="8" s="1"/>
  <c r="R39" i="13" s="1"/>
  <c r="AX44" i="8"/>
  <c r="BB42" i="8"/>
  <c r="AV41" i="8"/>
  <c r="AZ39" i="8"/>
  <c r="BD37" i="8"/>
  <c r="AX36" i="8"/>
  <c r="BC45" i="8"/>
  <c r="AW44" i="8"/>
  <c r="BA42" i="8"/>
  <c r="BE42" i="8" s="1"/>
  <c r="R36" i="13" s="1"/>
  <c r="AU41" i="8"/>
  <c r="AY39" i="8"/>
  <c r="BC37" i="8"/>
  <c r="AW36" i="8"/>
  <c r="BB45" i="8"/>
  <c r="AV44" i="8"/>
  <c r="AZ42" i="8"/>
  <c r="BD40" i="8"/>
  <c r="AX39" i="8"/>
  <c r="BE39" i="8" s="1"/>
  <c r="R33" i="13" s="1"/>
  <c r="BB37" i="8"/>
  <c r="AV36" i="8"/>
  <c r="BA45" i="8"/>
  <c r="AU44" i="8"/>
  <c r="AY42" i="8"/>
  <c r="BC40" i="8"/>
  <c r="AW39" i="8"/>
  <c r="BA37" i="8"/>
  <c r="AZ45" i="8"/>
  <c r="BD43" i="8"/>
  <c r="AX42" i="8"/>
  <c r="BB40" i="8"/>
  <c r="AV39" i="8"/>
  <c r="AZ37" i="8"/>
  <c r="AU36" i="8"/>
  <c r="BE36" i="8" s="1"/>
  <c r="R30" i="13" s="1"/>
  <c r="AY45" i="8"/>
  <c r="BC43" i="8"/>
  <c r="AW42" i="8"/>
  <c r="BA40" i="8"/>
  <c r="AU39" i="8"/>
  <c r="AY37" i="8"/>
  <c r="AX45" i="8"/>
  <c r="BB43" i="8"/>
  <c r="BE43" i="8" s="1"/>
  <c r="R37" i="13" s="1"/>
  <c r="AV42" i="8"/>
  <c r="AZ40" i="8"/>
  <c r="BD38" i="8"/>
  <c r="AX37" i="8"/>
  <c r="AW45" i="8"/>
  <c r="BA43" i="8"/>
  <c r="AU42" i="8"/>
  <c r="AY40" i="8"/>
  <c r="BE40" i="8" s="1"/>
  <c r="R34" i="13" s="1"/>
  <c r="BC38" i="8"/>
  <c r="AW37" i="8"/>
  <c r="AV45" i="8"/>
  <c r="AZ43" i="8"/>
  <c r="BD41" i="8"/>
  <c r="AX40" i="8"/>
  <c r="BB38" i="8"/>
  <c r="AV37" i="8"/>
  <c r="BE37" i="8" s="1"/>
  <c r="R31" i="13" s="1"/>
  <c r="AU45" i="8"/>
  <c r="AY43" i="8"/>
  <c r="BC41" i="8"/>
  <c r="AW40" i="8"/>
  <c r="BA38" i="8"/>
  <c r="AU37" i="8"/>
  <c r="BD44" i="8"/>
  <c r="AX43" i="8"/>
  <c r="BB41" i="8"/>
  <c r="AV40" i="8"/>
  <c r="AZ38" i="8"/>
  <c r="BD36" i="8"/>
  <c r="BC36" i="8"/>
  <c r="BC44" i="8"/>
  <c r="BE44" i="8" s="1"/>
  <c r="R38" i="13" s="1"/>
  <c r="AW43" i="8"/>
  <c r="BA41" i="8"/>
  <c r="AU40" i="8"/>
  <c r="AY38" i="8"/>
  <c r="AI45" i="8"/>
  <c r="AM43" i="8"/>
  <c r="AP43" i="8" s="1"/>
  <c r="R50" i="13" s="1"/>
  <c r="AA50" i="13" s="1"/>
  <c r="AG42" i="8"/>
  <c r="AK40" i="8"/>
  <c r="AO38" i="8"/>
  <c r="AI37" i="8"/>
  <c r="AH45" i="8"/>
  <c r="AL43" i="8"/>
  <c r="AF42" i="8"/>
  <c r="AJ40" i="8"/>
  <c r="AP40" i="8" s="1"/>
  <c r="R47" i="13" s="1"/>
  <c r="AA47" i="13" s="1"/>
  <c r="AN38" i="8"/>
  <c r="AH37" i="8"/>
  <c r="AG45" i="8"/>
  <c r="AK43" i="8"/>
  <c r="AO41" i="8"/>
  <c r="AI40" i="8"/>
  <c r="AM38" i="8"/>
  <c r="AG37" i="8"/>
  <c r="AP37" i="8" s="1"/>
  <c r="R44" i="13" s="1"/>
  <c r="AA44" i="13" s="1"/>
  <c r="AF45" i="8"/>
  <c r="AJ43" i="8"/>
  <c r="AN41" i="8"/>
  <c r="AH40" i="8"/>
  <c r="AL38" i="8"/>
  <c r="AF37" i="8"/>
  <c r="AO44" i="8"/>
  <c r="AI43" i="8"/>
  <c r="AM41" i="8"/>
  <c r="AG40" i="8"/>
  <c r="AK38" i="8"/>
  <c r="AO36" i="8"/>
  <c r="AN44" i="8"/>
  <c r="AP44" i="8" s="1"/>
  <c r="R51" i="13" s="1"/>
  <c r="AA51" i="13" s="1"/>
  <c r="AH43" i="8"/>
  <c r="AL41" i="8"/>
  <c r="AF40" i="8"/>
  <c r="AJ38" i="8"/>
  <c r="AN36" i="8"/>
  <c r="AM44" i="8"/>
  <c r="AG43" i="8"/>
  <c r="AK41" i="8"/>
  <c r="AP41" i="8" s="1"/>
  <c r="R48" i="13" s="1"/>
  <c r="AA48" i="13" s="1"/>
  <c r="AO39" i="8"/>
  <c r="AI38" i="8"/>
  <c r="AM36" i="8"/>
  <c r="AL44" i="8"/>
  <c r="AF43" i="8"/>
  <c r="AJ41" i="8"/>
  <c r="AN39" i="8"/>
  <c r="AH38" i="8"/>
  <c r="AP38" i="8" s="1"/>
  <c r="R45" i="13" s="1"/>
  <c r="AA45" i="13" s="1"/>
  <c r="AL36" i="8"/>
  <c r="AK44" i="8"/>
  <c r="AO42" i="8"/>
  <c r="AI41" i="8"/>
  <c r="AM39" i="8"/>
  <c r="AG38" i="8"/>
  <c r="AK36" i="8"/>
  <c r="AJ44" i="8"/>
  <c r="AN42" i="8"/>
  <c r="AH41" i="8"/>
  <c r="AL39" i="8"/>
  <c r="AF38" i="8"/>
  <c r="AJ36" i="8"/>
  <c r="AO45" i="8"/>
  <c r="AP45" i="8" s="1"/>
  <c r="R52" i="13" s="1"/>
  <c r="AA52" i="13" s="1"/>
  <c r="AI44" i="8"/>
  <c r="AM42" i="8"/>
  <c r="AG41" i="8"/>
  <c r="AK39" i="8"/>
  <c r="AO37" i="8"/>
  <c r="AI36" i="8"/>
  <c r="AN45" i="8"/>
  <c r="AH44" i="8"/>
  <c r="AL42" i="8"/>
  <c r="AP42" i="8" s="1"/>
  <c r="R49" i="13" s="1"/>
  <c r="AA49" i="13" s="1"/>
  <c r="AF41" i="8"/>
  <c r="AJ39" i="8"/>
  <c r="AN37" i="8"/>
  <c r="AH36" i="8"/>
  <c r="AM45" i="8"/>
  <c r="AG44" i="8"/>
  <c r="AK42" i="8"/>
  <c r="AO40" i="8"/>
  <c r="AI39" i="8"/>
  <c r="AP39" i="8" s="1"/>
  <c r="R46" i="13" s="1"/>
  <c r="AA46" i="13" s="1"/>
  <c r="AM37" i="8"/>
  <c r="AG36" i="8"/>
  <c r="AL45" i="8"/>
  <c r="AF44" i="8"/>
  <c r="AJ42" i="8"/>
  <c r="AN40" i="8"/>
  <c r="AH39" i="8"/>
  <c r="AL37" i="8"/>
  <c r="AK45" i="8"/>
  <c r="AO43" i="8"/>
  <c r="AI42" i="8"/>
  <c r="AM40" i="8"/>
  <c r="AG39" i="8"/>
  <c r="AK37" i="8"/>
  <c r="AF36" i="8"/>
  <c r="AP36" i="8" s="1"/>
  <c r="R43" i="13" s="1"/>
  <c r="AA43" i="13" s="1"/>
  <c r="AJ45" i="8"/>
  <c r="AN43" i="8"/>
  <c r="AH42" i="8"/>
  <c r="AL40" i="8"/>
  <c r="AF39" i="8"/>
  <c r="AJ37" i="8"/>
  <c r="BD31" i="8"/>
  <c r="BE31" i="8" s="1"/>
  <c r="Q39" i="13" s="1"/>
  <c r="AX30" i="8"/>
  <c r="BB28" i="8"/>
  <c r="AV27" i="8"/>
  <c r="AZ25" i="8"/>
  <c r="BD23" i="8"/>
  <c r="AX22" i="8"/>
  <c r="BC31" i="8"/>
  <c r="AW30" i="8"/>
  <c r="BA28" i="8"/>
  <c r="BE28" i="8" s="1"/>
  <c r="Q36" i="13" s="1"/>
  <c r="AU27" i="8"/>
  <c r="AY25" i="8"/>
  <c r="BC23" i="8"/>
  <c r="AW22" i="8"/>
  <c r="BB31" i="8"/>
  <c r="AV30" i="8"/>
  <c r="AZ28" i="8"/>
  <c r="BD26" i="8"/>
  <c r="AX25" i="8"/>
  <c r="BE25" i="8" s="1"/>
  <c r="Q33" i="13" s="1"/>
  <c r="BB23" i="8"/>
  <c r="AV22" i="8"/>
  <c r="BA31" i="8"/>
  <c r="AU30" i="8"/>
  <c r="AY28" i="8"/>
  <c r="BC26" i="8"/>
  <c r="AW25" i="8"/>
  <c r="BA23" i="8"/>
  <c r="AZ31" i="8"/>
  <c r="BD29" i="8"/>
  <c r="AX28" i="8"/>
  <c r="BB26" i="8"/>
  <c r="AV25" i="8"/>
  <c r="AZ23" i="8"/>
  <c r="AU22" i="8"/>
  <c r="BE22" i="8" s="1"/>
  <c r="Q30" i="13" s="1"/>
  <c r="AY31" i="8"/>
  <c r="BC29" i="8"/>
  <c r="AW28" i="8"/>
  <c r="BA26" i="8"/>
  <c r="AU25" i="8"/>
  <c r="AY23" i="8"/>
  <c r="AX31" i="8"/>
  <c r="BB29" i="8"/>
  <c r="BE29" i="8" s="1"/>
  <c r="Q37" i="13" s="1"/>
  <c r="AV28" i="8"/>
  <c r="AZ26" i="8"/>
  <c r="BD24" i="8"/>
  <c r="AX23" i="8"/>
  <c r="AW31" i="8"/>
  <c r="BA29" i="8"/>
  <c r="AU28" i="8"/>
  <c r="AY26" i="8"/>
  <c r="BE26" i="8" s="1"/>
  <c r="Q34" i="13" s="1"/>
  <c r="BC24" i="8"/>
  <c r="AW23" i="8"/>
  <c r="AV31" i="8"/>
  <c r="AZ29" i="8"/>
  <c r="BD27" i="8"/>
  <c r="AX26" i="8"/>
  <c r="BB24" i="8"/>
  <c r="AV23" i="8"/>
  <c r="BE23" i="8" s="1"/>
  <c r="Q31" i="13" s="1"/>
  <c r="AU31" i="8"/>
  <c r="AY29" i="8"/>
  <c r="BC27" i="8"/>
  <c r="AW26" i="8"/>
  <c r="BA24" i="8"/>
  <c r="AU23" i="8"/>
  <c r="BD30" i="8"/>
  <c r="AX29" i="8"/>
  <c r="BB27" i="8"/>
  <c r="AV26" i="8"/>
  <c r="AZ24" i="8"/>
  <c r="BD22" i="8"/>
  <c r="BC30" i="8"/>
  <c r="BE30" i="8" s="1"/>
  <c r="Q38" i="13" s="1"/>
  <c r="AW29" i="8"/>
  <c r="BA27" i="8"/>
  <c r="AU26" i="8"/>
  <c r="AY24" i="8"/>
  <c r="BC22" i="8"/>
  <c r="BB30" i="8"/>
  <c r="AV29" i="8"/>
  <c r="AZ27" i="8"/>
  <c r="BE27" i="8" s="1"/>
  <c r="Q35" i="13" s="1"/>
  <c r="BD25" i="8"/>
  <c r="AX24" i="8"/>
  <c r="BB22" i="8"/>
  <c r="BA30" i="8"/>
  <c r="AU29" i="8"/>
  <c r="AY27" i="8"/>
  <c r="BC25" i="8"/>
  <c r="AW24" i="8"/>
  <c r="BE24" i="8" s="1"/>
  <c r="Q32" i="13" s="1"/>
  <c r="BA22" i="8"/>
  <c r="AZ30" i="8"/>
  <c r="BD28" i="8"/>
  <c r="AX27" i="8"/>
  <c r="BB25" i="8"/>
  <c r="AV24" i="8"/>
  <c r="AZ22" i="8"/>
  <c r="AY30" i="8"/>
  <c r="BC28" i="8"/>
  <c r="AW27" i="8"/>
  <c r="BA25" i="8"/>
  <c r="AU24" i="8"/>
  <c r="AY22" i="8"/>
  <c r="BD87" i="8"/>
  <c r="BE87" i="8" s="1"/>
  <c r="U39" i="13" s="1"/>
  <c r="AX86" i="8"/>
  <c r="BB84" i="8"/>
  <c r="AV83" i="8"/>
  <c r="AZ81" i="8"/>
  <c r="BD79" i="8"/>
  <c r="AX78" i="8"/>
  <c r="BC87" i="8"/>
  <c r="AW86" i="8"/>
  <c r="BA84" i="8"/>
  <c r="BE84" i="8" s="1"/>
  <c r="U36" i="13" s="1"/>
  <c r="AU83" i="8"/>
  <c r="AY81" i="8"/>
  <c r="BC79" i="8"/>
  <c r="AW78" i="8"/>
  <c r="BB87" i="8"/>
  <c r="AV86" i="8"/>
  <c r="AZ84" i="8"/>
  <c r="BD82" i="8"/>
  <c r="AX81" i="8"/>
  <c r="BE81" i="8" s="1"/>
  <c r="U33" i="13" s="1"/>
  <c r="BB79" i="8"/>
  <c r="AV78" i="8"/>
  <c r="BA87" i="8"/>
  <c r="AU86" i="8"/>
  <c r="AY84" i="8"/>
  <c r="BC82" i="8"/>
  <c r="AW81" i="8"/>
  <c r="BA79" i="8"/>
  <c r="AZ87" i="8"/>
  <c r="BD85" i="8"/>
  <c r="AX84" i="8"/>
  <c r="BB82" i="8"/>
  <c r="AV81" i="8"/>
  <c r="AZ79" i="8"/>
  <c r="AU78" i="8"/>
  <c r="BE78" i="8" s="1"/>
  <c r="U30" i="13" s="1"/>
  <c r="AY87" i="8"/>
  <c r="BC85" i="8"/>
  <c r="AW84" i="8"/>
  <c r="BA82" i="8"/>
  <c r="AU81" i="8"/>
  <c r="AY79" i="8"/>
  <c r="AX87" i="8"/>
  <c r="BB85" i="8"/>
  <c r="BE85" i="8" s="1"/>
  <c r="U37" i="13" s="1"/>
  <c r="AV84" i="8"/>
  <c r="AZ82" i="8"/>
  <c r="BD80" i="8"/>
  <c r="AX79" i="8"/>
  <c r="AW87" i="8"/>
  <c r="BA85" i="8"/>
  <c r="AU84" i="8"/>
  <c r="AY82" i="8"/>
  <c r="BE82" i="8" s="1"/>
  <c r="U34" i="13" s="1"/>
  <c r="BC80" i="8"/>
  <c r="AW79" i="8"/>
  <c r="AV87" i="8"/>
  <c r="AZ85" i="8"/>
  <c r="BD83" i="8"/>
  <c r="AX82" i="8"/>
  <c r="BB80" i="8"/>
  <c r="AV79" i="8"/>
  <c r="BE79" i="8" s="1"/>
  <c r="U31" i="13" s="1"/>
  <c r="AU87" i="8"/>
  <c r="AY85" i="8"/>
  <c r="BC83" i="8"/>
  <c r="AW82" i="8"/>
  <c r="BA80" i="8"/>
  <c r="AU79" i="8"/>
  <c r="BD86" i="8"/>
  <c r="AX85" i="8"/>
  <c r="BB83" i="8"/>
  <c r="AV82" i="8"/>
  <c r="AZ80" i="8"/>
  <c r="BD78" i="8"/>
  <c r="BC86" i="8"/>
  <c r="BE86" i="8" s="1"/>
  <c r="U38" i="13" s="1"/>
  <c r="AW85" i="8"/>
  <c r="BA83" i="8"/>
  <c r="AU82" i="8"/>
  <c r="AY80" i="8"/>
  <c r="BC78" i="8"/>
  <c r="BB86" i="8"/>
  <c r="AV85" i="8"/>
  <c r="AZ83" i="8"/>
  <c r="BE83" i="8" s="1"/>
  <c r="U35" i="13" s="1"/>
  <c r="BD81" i="8"/>
  <c r="AX80" i="8"/>
  <c r="BB78" i="8"/>
  <c r="BA86" i="8"/>
  <c r="AU85" i="8"/>
  <c r="AY83" i="8"/>
  <c r="BC81" i="8"/>
  <c r="AW80" i="8"/>
  <c r="BE80" i="8" s="1"/>
  <c r="U32" i="13" s="1"/>
  <c r="BA78" i="8"/>
  <c r="AZ86" i="8"/>
  <c r="BD84" i="8"/>
  <c r="AX83" i="8"/>
  <c r="BB81" i="8"/>
  <c r="AV80" i="8"/>
  <c r="AZ78" i="8"/>
  <c r="AY86" i="8"/>
  <c r="BC84" i="8"/>
  <c r="AW83" i="8"/>
  <c r="BA81" i="8"/>
  <c r="AU80" i="8"/>
  <c r="AY78" i="8"/>
  <c r="AM59" i="8"/>
  <c r="AG58" i="8"/>
  <c r="AK56" i="8"/>
  <c r="AO54" i="8"/>
  <c r="AI53" i="8"/>
  <c r="AP53" i="8" s="1"/>
  <c r="S46" i="13" s="1"/>
  <c r="AM51" i="8"/>
  <c r="AG50" i="8"/>
  <c r="AL59" i="8"/>
  <c r="AF58" i="8"/>
  <c r="AJ56" i="8"/>
  <c r="AN54" i="8"/>
  <c r="AH53" i="8"/>
  <c r="AL51" i="8"/>
  <c r="AK59" i="8"/>
  <c r="AO57" i="8"/>
  <c r="AI56" i="8"/>
  <c r="AM54" i="8"/>
  <c r="AG53" i="8"/>
  <c r="AK51" i="8"/>
  <c r="AF50" i="8"/>
  <c r="AP50" i="8" s="1"/>
  <c r="S43" i="13" s="1"/>
  <c r="AJ59" i="8"/>
  <c r="AN57" i="8"/>
  <c r="AH56" i="8"/>
  <c r="AL54" i="8"/>
  <c r="AF53" i="8"/>
  <c r="AJ51" i="8"/>
  <c r="AI59" i="8"/>
  <c r="AM57" i="8"/>
  <c r="AP57" i="8" s="1"/>
  <c r="S50" i="13" s="1"/>
  <c r="AG56" i="8"/>
  <c r="AK54" i="8"/>
  <c r="AO52" i="8"/>
  <c r="AI51" i="8"/>
  <c r="AH59" i="8"/>
  <c r="AL57" i="8"/>
  <c r="AF56" i="8"/>
  <c r="AJ54" i="8"/>
  <c r="AP54" i="8" s="1"/>
  <c r="S47" i="13" s="1"/>
  <c r="AN52" i="8"/>
  <c r="AH51" i="8"/>
  <c r="AG59" i="8"/>
  <c r="AK57" i="8"/>
  <c r="AO55" i="8"/>
  <c r="AI54" i="8"/>
  <c r="AM52" i="8"/>
  <c r="AG51" i="8"/>
  <c r="AP51" i="8" s="1"/>
  <c r="S44" i="13" s="1"/>
  <c r="AF59" i="8"/>
  <c r="AJ57" i="8"/>
  <c r="AN55" i="8"/>
  <c r="AH54" i="8"/>
  <c r="AL52" i="8"/>
  <c r="AF51" i="8"/>
  <c r="AO58" i="8"/>
  <c r="AI57" i="8"/>
  <c r="AM55" i="8"/>
  <c r="AG54" i="8"/>
  <c r="AK52" i="8"/>
  <c r="AO50" i="8"/>
  <c r="AN58" i="8"/>
  <c r="AP58" i="8" s="1"/>
  <c r="S51" i="13" s="1"/>
  <c r="AH57" i="8"/>
  <c r="AL55" i="8"/>
  <c r="AF54" i="8"/>
  <c r="AJ52" i="8"/>
  <c r="AN50" i="8"/>
  <c r="AM58" i="8"/>
  <c r="AG57" i="8"/>
  <c r="AK55" i="8"/>
  <c r="AP55" i="8" s="1"/>
  <c r="S48" i="13" s="1"/>
  <c r="AO53" i="8"/>
  <c r="AI52" i="8"/>
  <c r="AM50" i="8"/>
  <c r="AL58" i="8"/>
  <c r="AF57" i="8"/>
  <c r="AJ55" i="8"/>
  <c r="AN53" i="8"/>
  <c r="AH52" i="8"/>
  <c r="AP52" i="8" s="1"/>
  <c r="S45" i="13" s="1"/>
  <c r="AL50" i="8"/>
  <c r="AK58" i="8"/>
  <c r="AO56" i="8"/>
  <c r="AI55" i="8"/>
  <c r="AM53" i="8"/>
  <c r="AG52" i="8"/>
  <c r="AK50" i="8"/>
  <c r="AJ58" i="8"/>
  <c r="AN56" i="8"/>
  <c r="AH55" i="8"/>
  <c r="AL53" i="8"/>
  <c r="AF52" i="8"/>
  <c r="AJ50" i="8"/>
  <c r="AO59" i="8"/>
  <c r="AP59" i="8" s="1"/>
  <c r="S52" i="13" s="1"/>
  <c r="AI58" i="8"/>
  <c r="AM56" i="8"/>
  <c r="AG55" i="8"/>
  <c r="AK53" i="8"/>
  <c r="AO51" i="8"/>
  <c r="AI50" i="8"/>
  <c r="AN59" i="8"/>
  <c r="AH58" i="8"/>
  <c r="AL56" i="8"/>
  <c r="AP56" i="8" s="1"/>
  <c r="S49" i="13" s="1"/>
  <c r="AF55" i="8"/>
  <c r="AJ53" i="8"/>
  <c r="AN51" i="8"/>
  <c r="AH50" i="8"/>
  <c r="G49" i="13"/>
  <c r="R22" i="1" s="1"/>
  <c r="G50" i="13"/>
  <c r="R23" i="1" s="1"/>
  <c r="AO30" i="8"/>
  <c r="AI29" i="8"/>
  <c r="AM27" i="8"/>
  <c r="AG26" i="8"/>
  <c r="AK24" i="8"/>
  <c r="AO22" i="8"/>
  <c r="AN30" i="8"/>
  <c r="AP30" i="8" s="1"/>
  <c r="Q51" i="13" s="1"/>
  <c r="AH29" i="8"/>
  <c r="AL27" i="8"/>
  <c r="AF26" i="8"/>
  <c r="AJ24" i="8"/>
  <c r="AN22" i="8"/>
  <c r="AM30" i="8"/>
  <c r="AG29" i="8"/>
  <c r="AK27" i="8"/>
  <c r="AP27" i="8" s="1"/>
  <c r="Q48" i="13" s="1"/>
  <c r="AO25" i="8"/>
  <c r="AI24" i="8"/>
  <c r="AM22" i="8"/>
  <c r="AL30" i="8"/>
  <c r="AF29" i="8"/>
  <c r="AJ27" i="8"/>
  <c r="AN25" i="8"/>
  <c r="AH24" i="8"/>
  <c r="AP24" i="8" s="1"/>
  <c r="Q45" i="13" s="1"/>
  <c r="AL22" i="8"/>
  <c r="AK30" i="8"/>
  <c r="AO28" i="8"/>
  <c r="AI27" i="8"/>
  <c r="AM25" i="8"/>
  <c r="AG24" i="8"/>
  <c r="AK22" i="8"/>
  <c r="AJ30" i="8"/>
  <c r="AN28" i="8"/>
  <c r="AH27" i="8"/>
  <c r="AL25" i="8"/>
  <c r="AF24" i="8"/>
  <c r="AJ22" i="8"/>
  <c r="AO31" i="8"/>
  <c r="AP31" i="8" s="1"/>
  <c r="Q52" i="13" s="1"/>
  <c r="AI30" i="8"/>
  <c r="AM28" i="8"/>
  <c r="AG27" i="8"/>
  <c r="AK25" i="8"/>
  <c r="AO23" i="8"/>
  <c r="AI22" i="8"/>
  <c r="AN31" i="8"/>
  <c r="AH30" i="8"/>
  <c r="AL28" i="8"/>
  <c r="AP28" i="8" s="1"/>
  <c r="Q49" i="13" s="1"/>
  <c r="AF27" i="8"/>
  <c r="AJ25" i="8"/>
  <c r="AN23" i="8"/>
  <c r="AH22" i="8"/>
  <c r="AM31" i="8"/>
  <c r="AG30" i="8"/>
  <c r="AK28" i="8"/>
  <c r="AO26" i="8"/>
  <c r="AI25" i="8"/>
  <c r="AP25" i="8" s="1"/>
  <c r="Q46" i="13" s="1"/>
  <c r="AM23" i="8"/>
  <c r="AG22" i="8"/>
  <c r="AL31" i="8"/>
  <c r="AF30" i="8"/>
  <c r="AJ28" i="8"/>
  <c r="AN26" i="8"/>
  <c r="AH25" i="8"/>
  <c r="AL23" i="8"/>
  <c r="AK31" i="8"/>
  <c r="AO29" i="8"/>
  <c r="AI28" i="8"/>
  <c r="AM26" i="8"/>
  <c r="AG25" i="8"/>
  <c r="AK23" i="8"/>
  <c r="AF22" i="8"/>
  <c r="AP22" i="8" s="1"/>
  <c r="Q43" i="13" s="1"/>
  <c r="AJ31" i="8"/>
  <c r="AN29" i="8"/>
  <c r="AH28" i="8"/>
  <c r="AL26" i="8"/>
  <c r="AF25" i="8"/>
  <c r="AJ23" i="8"/>
  <c r="AI31" i="8"/>
  <c r="AM29" i="8"/>
  <c r="AP29" i="8" s="1"/>
  <c r="Q50" i="13" s="1"/>
  <c r="AG28" i="8"/>
  <c r="AK26" i="8"/>
  <c r="AO24" i="8"/>
  <c r="AI23" i="8"/>
  <c r="AH31" i="8"/>
  <c r="AL29" i="8"/>
  <c r="AF28" i="8"/>
  <c r="AJ26" i="8"/>
  <c r="AP26" i="8" s="1"/>
  <c r="Q47" i="13" s="1"/>
  <c r="AN24" i="8"/>
  <c r="AH23" i="8"/>
  <c r="AG31" i="8"/>
  <c r="AK29" i="8"/>
  <c r="AO27" i="8"/>
  <c r="AI26" i="8"/>
  <c r="AM24" i="8"/>
  <c r="AG23" i="8"/>
  <c r="AP23" i="8" s="1"/>
  <c r="Q44" i="13" s="1"/>
  <c r="AN27" i="8"/>
  <c r="AH26" i="8"/>
  <c r="AL24" i="8"/>
  <c r="AF23" i="8"/>
  <c r="AF31" i="8"/>
  <c r="AJ29" i="8"/>
  <c r="G44" i="13"/>
  <c r="R17" i="1" s="1"/>
  <c r="AZ73" i="8"/>
  <c r="BD71" i="8"/>
  <c r="AX70" i="8"/>
  <c r="BB68" i="8"/>
  <c r="AV67" i="8"/>
  <c r="AZ65" i="8"/>
  <c r="AU64" i="8"/>
  <c r="BE64" i="8" s="1"/>
  <c r="T30" i="13" s="1"/>
  <c r="AY73" i="8"/>
  <c r="BC71" i="8"/>
  <c r="AW70" i="8"/>
  <c r="BA68" i="8"/>
  <c r="AU67" i="8"/>
  <c r="AY65" i="8"/>
  <c r="AX73" i="8"/>
  <c r="BB71" i="8"/>
  <c r="BE71" i="8" s="1"/>
  <c r="T37" i="13" s="1"/>
  <c r="AV70" i="8"/>
  <c r="AZ68" i="8"/>
  <c r="BD66" i="8"/>
  <c r="AX65" i="8"/>
  <c r="AW73" i="8"/>
  <c r="BA71" i="8"/>
  <c r="AU70" i="8"/>
  <c r="AY68" i="8"/>
  <c r="BE68" i="8" s="1"/>
  <c r="T34" i="13" s="1"/>
  <c r="BC66" i="8"/>
  <c r="AW65" i="8"/>
  <c r="AV73" i="8"/>
  <c r="AZ71" i="8"/>
  <c r="BD69" i="8"/>
  <c r="AX68" i="8"/>
  <c r="BB66" i="8"/>
  <c r="AV65" i="8"/>
  <c r="BE65" i="8" s="1"/>
  <c r="T31" i="13" s="1"/>
  <c r="AU73" i="8"/>
  <c r="AY71" i="8"/>
  <c r="BC69" i="8"/>
  <c r="AW68" i="8"/>
  <c r="BA66" i="8"/>
  <c r="AU65" i="8"/>
  <c r="BD72" i="8"/>
  <c r="AX71" i="8"/>
  <c r="BB69" i="8"/>
  <c r="AV68" i="8"/>
  <c r="AZ66" i="8"/>
  <c r="BD64" i="8"/>
  <c r="BC72" i="8"/>
  <c r="BE72" i="8" s="1"/>
  <c r="T38" i="13" s="1"/>
  <c r="AW71" i="8"/>
  <c r="BA69" i="8"/>
  <c r="AU68" i="8"/>
  <c r="AY66" i="8"/>
  <c r="BC64" i="8"/>
  <c r="BB72" i="8"/>
  <c r="AV71" i="8"/>
  <c r="AZ69" i="8"/>
  <c r="BE69" i="8" s="1"/>
  <c r="T35" i="13" s="1"/>
  <c r="BD67" i="8"/>
  <c r="AX66" i="8"/>
  <c r="BB64" i="8"/>
  <c r="BA72" i="8"/>
  <c r="AU71" i="8"/>
  <c r="AY69" i="8"/>
  <c r="BC67" i="8"/>
  <c r="AW66" i="8"/>
  <c r="BE66" i="8" s="1"/>
  <c r="T32" i="13" s="1"/>
  <c r="BA64" i="8"/>
  <c r="AZ72" i="8"/>
  <c r="BD70" i="8"/>
  <c r="AX69" i="8"/>
  <c r="BB67" i="8"/>
  <c r="AV66" i="8"/>
  <c r="AZ64" i="8"/>
  <c r="AY72" i="8"/>
  <c r="BC70" i="8"/>
  <c r="AW69" i="8"/>
  <c r="BA67" i="8"/>
  <c r="AU66" i="8"/>
  <c r="AY64" i="8"/>
  <c r="BD73" i="8"/>
  <c r="BE73" i="8" s="1"/>
  <c r="T39" i="13" s="1"/>
  <c r="AX72" i="8"/>
  <c r="BB70" i="8"/>
  <c r="AV69" i="8"/>
  <c r="AZ67" i="8"/>
  <c r="BD65" i="8"/>
  <c r="AX64" i="8"/>
  <c r="BC73" i="8"/>
  <c r="AW72" i="8"/>
  <c r="BA70" i="8"/>
  <c r="BE70" i="8" s="1"/>
  <c r="T36" i="13" s="1"/>
  <c r="AU69" i="8"/>
  <c r="AY67" i="8"/>
  <c r="BC65" i="8"/>
  <c r="AW64" i="8"/>
  <c r="BB73" i="8"/>
  <c r="AV72" i="8"/>
  <c r="AZ70" i="8"/>
  <c r="BD68" i="8"/>
  <c r="AX67" i="8"/>
  <c r="BE67" i="8" s="1"/>
  <c r="T33" i="13" s="1"/>
  <c r="BB65" i="8"/>
  <c r="AV64" i="8"/>
  <c r="BA73" i="8"/>
  <c r="AU72" i="8"/>
  <c r="AY70" i="8"/>
  <c r="BC68" i="8"/>
  <c r="AW67" i="8"/>
  <c r="BA65" i="8"/>
  <c r="BB100" i="8"/>
  <c r="AV99" i="8"/>
  <c r="AZ97" i="8"/>
  <c r="BE97" i="8" s="1"/>
  <c r="V35" i="13" s="1"/>
  <c r="BD95" i="8"/>
  <c r="AX94" i="8"/>
  <c r="BB92" i="8"/>
  <c r="BA100" i="8"/>
  <c r="AU99" i="8"/>
  <c r="AY97" i="8"/>
  <c r="BC95" i="8"/>
  <c r="AW94" i="8"/>
  <c r="BE94" i="8" s="1"/>
  <c r="V32" i="13" s="1"/>
  <c r="BA92" i="8"/>
  <c r="AZ100" i="8"/>
  <c r="BD98" i="8"/>
  <c r="AX97" i="8"/>
  <c r="BB95" i="8"/>
  <c r="AV94" i="8"/>
  <c r="AZ92" i="8"/>
  <c r="AY100" i="8"/>
  <c r="BC98" i="8"/>
  <c r="AW97" i="8"/>
  <c r="BA95" i="8"/>
  <c r="AU94" i="8"/>
  <c r="AY92" i="8"/>
  <c r="BD101" i="8"/>
  <c r="BE101" i="8" s="1"/>
  <c r="V39" i="13" s="1"/>
  <c r="AX100" i="8"/>
  <c r="BB98" i="8"/>
  <c r="AV97" i="8"/>
  <c r="AZ95" i="8"/>
  <c r="BD93" i="8"/>
  <c r="AX92" i="8"/>
  <c r="BC101" i="8"/>
  <c r="AW100" i="8"/>
  <c r="BA98" i="8"/>
  <c r="BE98" i="8" s="1"/>
  <c r="V36" i="13" s="1"/>
  <c r="AU97" i="8"/>
  <c r="AY95" i="8"/>
  <c r="BC93" i="8"/>
  <c r="AW92" i="8"/>
  <c r="BB101" i="8"/>
  <c r="AV100" i="8"/>
  <c r="AZ98" i="8"/>
  <c r="BD96" i="8"/>
  <c r="AX95" i="8"/>
  <c r="BE95" i="8" s="1"/>
  <c r="V33" i="13" s="1"/>
  <c r="BB93" i="8"/>
  <c r="AV92" i="8"/>
  <c r="BA101" i="8"/>
  <c r="AU100" i="8"/>
  <c r="AY98" i="8"/>
  <c r="BC96" i="8"/>
  <c r="AW95" i="8"/>
  <c r="BA93" i="8"/>
  <c r="AZ101" i="8"/>
  <c r="BD99" i="8"/>
  <c r="AX98" i="8"/>
  <c r="BB96" i="8"/>
  <c r="AV95" i="8"/>
  <c r="AZ93" i="8"/>
  <c r="AU92" i="8"/>
  <c r="BE92" i="8" s="1"/>
  <c r="V30" i="13" s="1"/>
  <c r="AY101" i="8"/>
  <c r="BC99" i="8"/>
  <c r="AW98" i="8"/>
  <c r="BA96" i="8"/>
  <c r="AU95" i="8"/>
  <c r="AY93" i="8"/>
  <c r="AX101" i="8"/>
  <c r="BB99" i="8"/>
  <c r="BE99" i="8" s="1"/>
  <c r="V37" i="13" s="1"/>
  <c r="AV98" i="8"/>
  <c r="AZ96" i="8"/>
  <c r="BD94" i="8"/>
  <c r="AX93" i="8"/>
  <c r="AW101" i="8"/>
  <c r="BA99" i="8"/>
  <c r="AU98" i="8"/>
  <c r="AY96" i="8"/>
  <c r="BE96" i="8" s="1"/>
  <c r="V34" i="13" s="1"/>
  <c r="BC94" i="8"/>
  <c r="AW93" i="8"/>
  <c r="AV101" i="8"/>
  <c r="AZ99" i="8"/>
  <c r="BD97" i="8"/>
  <c r="AX96" i="8"/>
  <c r="BB94" i="8"/>
  <c r="AV93" i="8"/>
  <c r="BE93" i="8" s="1"/>
  <c r="V31" i="13" s="1"/>
  <c r="AU101" i="8"/>
  <c r="AY99" i="8"/>
  <c r="BC97" i="8"/>
  <c r="AW96" i="8"/>
  <c r="BA94" i="8"/>
  <c r="AU93" i="8"/>
  <c r="BD100" i="8"/>
  <c r="AX99" i="8"/>
  <c r="BB97" i="8"/>
  <c r="AV96" i="8"/>
  <c r="AZ94" i="8"/>
  <c r="BD92" i="8"/>
  <c r="BC100" i="8"/>
  <c r="BE100" i="8" s="1"/>
  <c r="V38" i="13" s="1"/>
  <c r="AW99" i="8"/>
  <c r="BA97" i="8"/>
  <c r="AU96" i="8"/>
  <c r="AY94" i="8"/>
  <c r="BC92" i="8"/>
  <c r="AK16" i="8"/>
  <c r="AO14" i="8"/>
  <c r="AI13" i="8"/>
  <c r="AM11" i="8"/>
  <c r="AG10" i="8"/>
  <c r="AK8" i="8"/>
  <c r="AJ16" i="8"/>
  <c r="AN14" i="8"/>
  <c r="AH13" i="8"/>
  <c r="AL11" i="8"/>
  <c r="AF10" i="8"/>
  <c r="AJ8" i="8"/>
  <c r="AO17" i="8"/>
  <c r="AP17" i="8" s="1"/>
  <c r="P52" i="13" s="1"/>
  <c r="AI16" i="8"/>
  <c r="AM14" i="8"/>
  <c r="AG13" i="8"/>
  <c r="AK11" i="8"/>
  <c r="AO9" i="8"/>
  <c r="AI8" i="8"/>
  <c r="AN17" i="8"/>
  <c r="AH16" i="8"/>
  <c r="AL14" i="8"/>
  <c r="AP14" i="8" s="1"/>
  <c r="P49" i="13" s="1"/>
  <c r="AF13" i="8"/>
  <c r="AJ11" i="8"/>
  <c r="AN9" i="8"/>
  <c r="AH8" i="8"/>
  <c r="AM17" i="8"/>
  <c r="AG16" i="8"/>
  <c r="AK14" i="8"/>
  <c r="AO12" i="8"/>
  <c r="AI11" i="8"/>
  <c r="AP11" i="8" s="1"/>
  <c r="P46" i="13" s="1"/>
  <c r="Y46" i="13" s="1"/>
  <c r="AM9" i="8"/>
  <c r="AG8" i="8"/>
  <c r="AL17" i="8"/>
  <c r="AF16" i="8"/>
  <c r="AJ14" i="8"/>
  <c r="AN12" i="8"/>
  <c r="AH11" i="8"/>
  <c r="AL9" i="8"/>
  <c r="AK17" i="8"/>
  <c r="AO15" i="8"/>
  <c r="AI14" i="8"/>
  <c r="AM12" i="8"/>
  <c r="AG11" i="8"/>
  <c r="AK9" i="8"/>
  <c r="AF8" i="8"/>
  <c r="AP8" i="8" s="1"/>
  <c r="P43" i="13" s="1"/>
  <c r="AJ17" i="8"/>
  <c r="AN15" i="8"/>
  <c r="AH14" i="8"/>
  <c r="AL12" i="8"/>
  <c r="AF11" i="8"/>
  <c r="AJ9" i="8"/>
  <c r="AI17" i="8"/>
  <c r="AM15" i="8"/>
  <c r="AP15" i="8" s="1"/>
  <c r="P50" i="13" s="1"/>
  <c r="AG14" i="8"/>
  <c r="AK12" i="8"/>
  <c r="AO10" i="8"/>
  <c r="AI9" i="8"/>
  <c r="AH17" i="8"/>
  <c r="AL15" i="8"/>
  <c r="AF14" i="8"/>
  <c r="AJ12" i="8"/>
  <c r="AP12" i="8" s="1"/>
  <c r="P47" i="13" s="1"/>
  <c r="AN10" i="8"/>
  <c r="AH9" i="8"/>
  <c r="AG17" i="8"/>
  <c r="AK15" i="8"/>
  <c r="AO13" i="8"/>
  <c r="AI12" i="8"/>
  <c r="AM10" i="8"/>
  <c r="AG9" i="8"/>
  <c r="AP9" i="8" s="1"/>
  <c r="P44" i="13" s="1"/>
  <c r="AF17" i="8"/>
  <c r="AJ15" i="8"/>
  <c r="AN13" i="8"/>
  <c r="AH12" i="8"/>
  <c r="AL10" i="8"/>
  <c r="AF9" i="8"/>
  <c r="AO16" i="8"/>
  <c r="AI15" i="8"/>
  <c r="AM13" i="8"/>
  <c r="AG12" i="8"/>
  <c r="AK10" i="8"/>
  <c r="AO8" i="8"/>
  <c r="AN16" i="8"/>
  <c r="AP16" i="8" s="1"/>
  <c r="P51" i="13" s="1"/>
  <c r="Y51" i="13" s="1"/>
  <c r="AH15" i="8"/>
  <c r="AL13" i="8"/>
  <c r="AF12" i="8"/>
  <c r="AJ10" i="8"/>
  <c r="AN8" i="8"/>
  <c r="AM16" i="8"/>
  <c r="AG15" i="8"/>
  <c r="AK13" i="8"/>
  <c r="AP13" i="8" s="1"/>
  <c r="P48" i="13" s="1"/>
  <c r="Y48" i="13" s="1"/>
  <c r="AO11" i="8"/>
  <c r="AI10" i="8"/>
  <c r="AM8" i="8"/>
  <c r="AL8" i="8"/>
  <c r="AL16" i="8"/>
  <c r="AF15" i="8"/>
  <c r="AJ13" i="8"/>
  <c r="AN11" i="8"/>
  <c r="AH10" i="8"/>
  <c r="AP10" i="8" s="1"/>
  <c r="P45" i="13" s="1"/>
  <c r="Y45" i="13" s="1"/>
  <c r="AV59" i="8"/>
  <c r="AZ57" i="8"/>
  <c r="BD55" i="8"/>
  <c r="AX54" i="8"/>
  <c r="BB52" i="8"/>
  <c r="AV51" i="8"/>
  <c r="BE51" i="8" s="1"/>
  <c r="S31" i="13" s="1"/>
  <c r="AU59" i="8"/>
  <c r="AY57" i="8"/>
  <c r="BC55" i="8"/>
  <c r="AW54" i="8"/>
  <c r="BA52" i="8"/>
  <c r="AU51" i="8"/>
  <c r="BD58" i="8"/>
  <c r="AX57" i="8"/>
  <c r="BB55" i="8"/>
  <c r="AV54" i="8"/>
  <c r="AZ52" i="8"/>
  <c r="BD50" i="8"/>
  <c r="BC58" i="8"/>
  <c r="BE58" i="8" s="1"/>
  <c r="S38" i="13" s="1"/>
  <c r="AW57" i="8"/>
  <c r="BA55" i="8"/>
  <c r="AU54" i="8"/>
  <c r="AY52" i="8"/>
  <c r="BC50" i="8"/>
  <c r="BB58" i="8"/>
  <c r="AV57" i="8"/>
  <c r="AZ55" i="8"/>
  <c r="BE55" i="8" s="1"/>
  <c r="S35" i="13" s="1"/>
  <c r="BD53" i="8"/>
  <c r="AX52" i="8"/>
  <c r="BB50" i="8"/>
  <c r="BA58" i="8"/>
  <c r="AU57" i="8"/>
  <c r="AY55" i="8"/>
  <c r="BC53" i="8"/>
  <c r="AW52" i="8"/>
  <c r="BE52" i="8" s="1"/>
  <c r="S32" i="13" s="1"/>
  <c r="BA50" i="8"/>
  <c r="AZ58" i="8"/>
  <c r="BD56" i="8"/>
  <c r="AX55" i="8"/>
  <c r="BB53" i="8"/>
  <c r="AV52" i="8"/>
  <c r="AZ50" i="8"/>
  <c r="AY58" i="8"/>
  <c r="BC56" i="8"/>
  <c r="AW55" i="8"/>
  <c r="BA53" i="8"/>
  <c r="AU52" i="8"/>
  <c r="AY50" i="8"/>
  <c r="BD59" i="8"/>
  <c r="BE59" i="8" s="1"/>
  <c r="S39" i="13" s="1"/>
  <c r="AX58" i="8"/>
  <c r="BB56" i="8"/>
  <c r="AV55" i="8"/>
  <c r="AZ53" i="8"/>
  <c r="BD51" i="8"/>
  <c r="AX50" i="8"/>
  <c r="BC59" i="8"/>
  <c r="AW58" i="8"/>
  <c r="BA56" i="8"/>
  <c r="BE56" i="8" s="1"/>
  <c r="S36" i="13" s="1"/>
  <c r="AU55" i="8"/>
  <c r="AY53" i="8"/>
  <c r="BC51" i="8"/>
  <c r="AW50" i="8"/>
  <c r="BB59" i="8"/>
  <c r="AV58" i="8"/>
  <c r="AZ56" i="8"/>
  <c r="BD54" i="8"/>
  <c r="AX53" i="8"/>
  <c r="BE53" i="8" s="1"/>
  <c r="S33" i="13" s="1"/>
  <c r="BB51" i="8"/>
  <c r="AV50" i="8"/>
  <c r="BA59" i="8"/>
  <c r="AU58" i="8"/>
  <c r="AY56" i="8"/>
  <c r="BC54" i="8"/>
  <c r="AW53" i="8"/>
  <c r="BA51" i="8"/>
  <c r="AZ59" i="8"/>
  <c r="BD57" i="8"/>
  <c r="AX56" i="8"/>
  <c r="BB54" i="8"/>
  <c r="AV53" i="8"/>
  <c r="AZ51" i="8"/>
  <c r="AU50" i="8"/>
  <c r="BE50" i="8" s="1"/>
  <c r="S30" i="13" s="1"/>
  <c r="AY59" i="8"/>
  <c r="BC57" i="8"/>
  <c r="AW56" i="8"/>
  <c r="BA54" i="8"/>
  <c r="AU53" i="8"/>
  <c r="AY51" i="8"/>
  <c r="AX59" i="8"/>
  <c r="BB57" i="8"/>
  <c r="BE57" i="8" s="1"/>
  <c r="S37" i="13" s="1"/>
  <c r="AV56" i="8"/>
  <c r="AZ54" i="8"/>
  <c r="BD52" i="8"/>
  <c r="AX51" i="8"/>
  <c r="AU56" i="8"/>
  <c r="AY54" i="8"/>
  <c r="BE54" i="8" s="1"/>
  <c r="S34" i="13" s="1"/>
  <c r="BC52" i="8"/>
  <c r="AW51" i="8"/>
  <c r="AW59" i="8"/>
  <c r="BA57" i="8"/>
  <c r="Y47" i="13" l="1"/>
  <c r="Y43" i="13"/>
  <c r="Y34" i="13"/>
  <c r="Z48" i="13"/>
  <c r="AD48" i="13"/>
  <c r="V21" i="1" s="1"/>
  <c r="Y31" i="13"/>
  <c r="Y30" i="13"/>
  <c r="Y39" i="13"/>
  <c r="Y52" i="13"/>
  <c r="Z46" i="13"/>
  <c r="AD46" i="13" s="1"/>
  <c r="V19" i="1" s="1"/>
  <c r="Y37" i="13"/>
  <c r="Y49" i="13"/>
  <c r="Y33" i="13"/>
  <c r="Y32" i="13"/>
  <c r="Y38" i="13"/>
  <c r="Z44" i="13"/>
  <c r="Z50" i="13"/>
  <c r="Z49" i="13"/>
  <c r="Y35" i="13"/>
  <c r="Y36" i="13"/>
  <c r="Z33" i="13"/>
  <c r="Z34" i="13"/>
  <c r="Z30" i="13"/>
  <c r="Z39" i="13"/>
  <c r="AA33" i="13"/>
  <c r="AA32" i="13"/>
  <c r="Z35" i="13"/>
  <c r="AA34" i="13"/>
  <c r="AA30" i="13"/>
  <c r="AA39" i="13"/>
  <c r="AD47" i="13"/>
  <c r="V20" i="1" s="1"/>
  <c r="AD43" i="13"/>
  <c r="V16" i="1" s="1"/>
  <c r="Z31" i="13"/>
  <c r="Z37" i="13"/>
  <c r="Z36" i="13"/>
  <c r="AA35" i="13"/>
  <c r="Z45" i="13"/>
  <c r="AD45" i="13" s="1"/>
  <c r="V18" i="1" s="1"/>
  <c r="Z51" i="13"/>
  <c r="AD51" i="13" s="1"/>
  <c r="V24" i="1" s="1"/>
  <c r="Z32" i="13"/>
  <c r="Z38" i="13"/>
  <c r="AA31" i="13"/>
  <c r="AA37" i="13"/>
  <c r="AA36" i="13"/>
  <c r="Z47" i="13"/>
  <c r="Z43" i="13"/>
  <c r="Y44" i="13"/>
  <c r="Y50" i="13"/>
  <c r="Z52" i="13"/>
  <c r="AD52" i="13" s="1"/>
  <c r="V25" i="1" s="1"/>
  <c r="AA38" i="13"/>
  <c r="AD49" i="13" l="1"/>
  <c r="V22" i="1" s="1"/>
  <c r="AD30" i="13"/>
  <c r="U16" i="1" s="1"/>
  <c r="AD34" i="13"/>
  <c r="U20" i="1" s="1"/>
  <c r="AD35" i="13"/>
  <c r="U21" i="1" s="1"/>
  <c r="AD38" i="13"/>
  <c r="U24" i="1" s="1"/>
  <c r="AD39" i="13"/>
  <c r="U25" i="1" s="1"/>
  <c r="AD32" i="13"/>
  <c r="U18" i="1" s="1"/>
  <c r="AD33" i="13"/>
  <c r="U19" i="1" s="1"/>
  <c r="AD36" i="13"/>
  <c r="U22" i="1" s="1"/>
  <c r="AD31" i="13"/>
  <c r="U17" i="1" s="1"/>
  <c r="AD50" i="13"/>
  <c r="V23" i="1" s="1"/>
  <c r="AD37" i="13"/>
  <c r="U23" i="1" s="1"/>
  <c r="AD44" i="13"/>
  <c r="V17" i="1" s="1"/>
</calcChain>
</file>

<file path=xl/sharedStrings.xml><?xml version="1.0" encoding="utf-8"?>
<sst xmlns="http://schemas.openxmlformats.org/spreadsheetml/2006/main" count="773" uniqueCount="200">
  <si>
    <t>Step 1: Input reachable matrices for DMs</t>
  </si>
  <si>
    <t>Step 2: Input preference levels in ordinal numbers for DMs</t>
  </si>
  <si>
    <t xml:space="preserve">Ri: Ri(k, k')=1 means that DM i </t>
  </si>
  <si>
    <t>Complete and transitive preferences are accepted.</t>
  </si>
  <si>
    <t xml:space="preserve">    can move from k to k' in one step.</t>
  </si>
  <si>
    <t>It is assumed that Ri(k, k')=0 if k=k'.</t>
  </si>
  <si>
    <t>states</t>
  </si>
  <si>
    <t>DM1</t>
  </si>
  <si>
    <t>R1</t>
  </si>
  <si>
    <t>DM2</t>
  </si>
  <si>
    <t>DM3</t>
  </si>
  <si>
    <t>* States in YELLOW are Pareto optimal.</t>
  </si>
  <si>
    <t>Step 3: See Equilibria</t>
  </si>
  <si>
    <t>GMR</t>
  </si>
  <si>
    <t>SEQ</t>
  </si>
  <si>
    <t>CGMR</t>
  </si>
  <si>
    <t>CSEQ</t>
  </si>
  <si>
    <t>Pareto</t>
  </si>
  <si>
    <t>SMR</t>
  </si>
  <si>
    <t>Nash</t>
  </si>
  <si>
    <t>CSMR</t>
  </si>
  <si>
    <t>CNash</t>
  </si>
  <si>
    <t>R2</t>
  </si>
  <si>
    <t>R3</t>
  </si>
  <si>
    <t>reachability</t>
  </si>
  <si>
    <t>Nash stability</t>
  </si>
  <si>
    <t>Coalition Nash stability</t>
  </si>
  <si>
    <t>Equilibrium for Nash stability</t>
  </si>
  <si>
    <t>Equilibrium for coalition Nash stability</t>
  </si>
  <si>
    <t>General metarationality</t>
  </si>
  <si>
    <t>Coalition general metarationality</t>
  </si>
  <si>
    <t>Equilibrium for general metarationality</t>
  </si>
  <si>
    <t>Equilibrium for coalition general metarationality</t>
  </si>
  <si>
    <t>Smmetric metarationality</t>
  </si>
  <si>
    <t>Coalition smmetric metarationality</t>
  </si>
  <si>
    <t>Equilibrium for symmetric metarationality</t>
  </si>
  <si>
    <t>Equilibrium for coalition symmetric metarationality</t>
  </si>
  <si>
    <t>Sequential stability</t>
  </si>
  <si>
    <t>Coalition sequential stability</t>
  </si>
  <si>
    <t>Equilibrium for sequential stability</t>
  </si>
  <si>
    <t>Equilibrium for coalition sequential stability</t>
  </si>
  <si>
    <t>DM1-aij</t>
  </si>
  <si>
    <t>DM2-aij</t>
  </si>
  <si>
    <t>DM3-aij</t>
  </si>
  <si>
    <t>All</t>
  </si>
  <si>
    <t>aij = 1, if state i is a Pareto improvement of state j.</t>
  </si>
  <si>
    <t>DM1-aij =</t>
  </si>
  <si>
    <t>&gt;i</t>
  </si>
  <si>
    <t>&lt;=i</t>
  </si>
  <si>
    <t>(&lt;=i)T</t>
  </si>
  <si>
    <t>NEM((&lt;=i)T)</t>
  </si>
  <si>
    <t>preference matrix for DMs</t>
  </si>
  <si>
    <t>less (or indifferent) preference matrix for DMs</t>
  </si>
  <si>
    <t>transition of less preference matrix for DMs</t>
  </si>
  <si>
    <t>M</t>
  </si>
  <si>
    <t>U</t>
  </si>
  <si>
    <t>L</t>
  </si>
  <si>
    <t>preference matrix for COs</t>
  </si>
  <si>
    <t>less preference matrix for COs</t>
  </si>
  <si>
    <t>Ex. &gt;_{1,2}=&gt;_1\cap &gt;_2</t>
  </si>
  <si>
    <t>&gt;H (&gt;i for all i inH)</t>
  </si>
  <si>
    <t>&lt;=H (&lt;=i for some i in H)</t>
  </si>
  <si>
    <t>NO.</t>
  </si>
  <si>
    <t>improvement matrix for DMs</t>
  </si>
  <si>
    <t>Ex. R_i^+=&gt;_1\cap R_i</t>
  </si>
  <si>
    <t>NEV(Ri+)</t>
  </si>
  <si>
    <t>NEV-Nash</t>
  </si>
  <si>
    <t>NEV-GMR(s,s)</t>
  </si>
  <si>
    <t>NEV-SEQ(s,s)</t>
  </si>
  <si>
    <t>NEV-SMR(s,s)</t>
  </si>
  <si>
    <t>coalition improvement matrix for COs</t>
  </si>
  <si>
    <t>Ex. R_{1, 2}^{++}=&gt;_{1, 2}\cap R_{1, 2})</t>
  </si>
  <si>
    <t>NEV-CNash</t>
  </si>
  <si>
    <t>NEV-CGMR (s,s)</t>
  </si>
  <si>
    <t>NEV-CSEQ (s, s)</t>
  </si>
  <si>
    <t>NEV-CSMR (s, s)</t>
  </si>
  <si>
    <t>reachable matrix for COs</t>
  </si>
  <si>
    <t>Ex. R_{1,2}=R_1\cup R_2</t>
  </si>
  <si>
    <t>(R1)(NEM(&lt;=1)T) for SMR</t>
  </si>
  <si>
    <t>RESP1=NEM(NORM((R1)(NEM(&lt;=1)T)) for SMR</t>
  </si>
  <si>
    <t>(RESP1) * (&lt;=1)T for SMR</t>
  </si>
  <si>
    <t>S1</t>
  </si>
  <si>
    <t>S2</t>
  </si>
  <si>
    <t>S3</t>
  </si>
  <si>
    <t>S4</t>
  </si>
  <si>
    <t>(R2)(NEM(&lt;=2)T) for SMR</t>
  </si>
  <si>
    <t>RESP2=NEM(NORM((R2)(NEM(&lt;=2)T)) for SMR</t>
  </si>
  <si>
    <t>(RESP2) * (&lt;=2)T for SMR</t>
  </si>
  <si>
    <t>(R3)(NEM(&lt;=3)T) for SMR</t>
  </si>
  <si>
    <t>RESP3=NEM(NORM((R3)(NEM(&lt;=3)T)) for SMR</t>
  </si>
  <si>
    <t>(RESP3) * (&lt;=3)T for SMR</t>
  </si>
  <si>
    <t>effective sanction against DM3 for GMR</t>
  </si>
  <si>
    <t>NEM(NORM(effective sanction DM3)) for GMR</t>
  </si>
  <si>
    <t>sanction DM3 for SMR</t>
  </si>
  <si>
    <t>NEM(NORM(sanction DM3 for SMR))</t>
  </si>
  <si>
    <t>effective sanction against DM2 for GMR</t>
  </si>
  <si>
    <t>NEM(NORM(effective sanction DM2)) for GMR</t>
  </si>
  <si>
    <t>sanction DM2 for SMR</t>
  </si>
  <si>
    <t>NEM(NORM(sanction DM2 for SMR))</t>
  </si>
  <si>
    <t>effective sanction against DM1 for GMR</t>
  </si>
  <si>
    <t>NEM(NORM(effective sanction DM1)) for GMR</t>
  </si>
  <si>
    <t>sanction DM1 for SMR</t>
  </si>
  <si>
    <t>NEM(NORM(sanction DM1 for SMR))</t>
  </si>
  <si>
    <t>reachable matrix for Class of COs</t>
  </si>
  <si>
    <t>Ex. R_{H, H'}=weakly-transituve-closure(R_H\cup R_{H'})</t>
  </si>
  <si>
    <t>R_{P-H}=R_N for all H</t>
  </si>
  <si>
    <t>CO1</t>
  </si>
  <si>
    <t>CO2</t>
  </si>
  <si>
    <t>CO4</t>
  </si>
  <si>
    <t>CO3</t>
  </si>
  <si>
    <t>CO5</t>
  </si>
  <si>
    <t>CO6</t>
  </si>
  <si>
    <t>CO7</t>
  </si>
  <si>
    <t>(R{1})(NEM(&lt;={1})T) for CSMR</t>
  </si>
  <si>
    <t>RESP{1}=NEM(NORM((R{1})(NEM(&lt;={1})T)) for CSMR</t>
  </si>
  <si>
    <t>(RESP{1}) * (&lt;={1})T for CSMR</t>
  </si>
  <si>
    <t>{1}</t>
  </si>
  <si>
    <t>(R{2})(NEM(&lt;={2})T) for CSMR</t>
  </si>
  <si>
    <t>RESP{2}=NEM(NORM((R{2})(NEM(&lt;={2})T)) for CSMR</t>
  </si>
  <si>
    <t>(RESP{2}) * (&lt;={2})T for CSMR</t>
  </si>
  <si>
    <t>{2}</t>
  </si>
  <si>
    <t>(R{4})(NEM(&lt;={4})T) for CSMR</t>
  </si>
  <si>
    <t>RESP{4}=NEM(NORM((R{4})(NEM(&lt;={4})T)) for CSMR</t>
  </si>
  <si>
    <t>(RESP{4}) * (&lt;={4})T for CSMR</t>
  </si>
  <si>
    <t>{4}</t>
  </si>
  <si>
    <t>(R{3})(NEM(&lt;={3})T) for CSMR</t>
  </si>
  <si>
    <t>RESP{3}=NEM(NORM((R{3})(NEM(&lt;={3})T)) for CSMR</t>
  </si>
  <si>
    <t>(RESP{3}) * (&lt;={3})T for CSMR</t>
  </si>
  <si>
    <t>{3}</t>
  </si>
  <si>
    <t>(R{5})(NEM(&lt;={5})T) for CSMR</t>
  </si>
  <si>
    <t>RESP{5=NEM(NORM((R{5})(NEM(&lt;={5})T)) for CSMR</t>
  </si>
  <si>
    <t>(RESP{5}) * (&lt;={5})T for CSMR</t>
  </si>
  <si>
    <t>{5}</t>
  </si>
  <si>
    <t>(R{6})(NEM(&lt;={6})T) for CSMR</t>
  </si>
  <si>
    <t>RESP{6}=NEM(NORM((R{6})(NEM(&lt;={6})T)) for CSMR</t>
  </si>
  <si>
    <t>(RESP{6}) * (&lt;={6})T for CSMR</t>
  </si>
  <si>
    <t>{6}</t>
  </si>
  <si>
    <t>(R{7})(NEM(&lt;={7})T) for CSMR</t>
  </si>
  <si>
    <t>RESP{7}=NEM(NORM((R{7})(NEM(&lt;={7})T)) for CSMR</t>
  </si>
  <si>
    <t>(RESP{7}) * (&lt;={7})T for CSMR</t>
  </si>
  <si>
    <t>{7}</t>
  </si>
  <si>
    <t>effective sanction against {1} for CGMR</t>
  </si>
  <si>
    <t>NEM(NORM(effective sanction {1})) for GMR</t>
  </si>
  <si>
    <t>sanction {1} for CSMR</t>
  </si>
  <si>
    <t>NEM(NORM(sanction {1} for CSMR))</t>
  </si>
  <si>
    <t>except {1}</t>
  </si>
  <si>
    <t>effective sanction against {2} for CGMR</t>
  </si>
  <si>
    <t>NEM(NORM(effective sanction {2})) for GMR</t>
  </si>
  <si>
    <t>sanction {2} for CSMR</t>
  </si>
  <si>
    <t>NEM(NORM(sanction {2} for CSMR))</t>
  </si>
  <si>
    <t>except {2}</t>
  </si>
  <si>
    <t>effective sanction against {4} for CGMR</t>
  </si>
  <si>
    <t>NEM(NORM(effective sanction {4})) for GMR</t>
  </si>
  <si>
    <t>sanction {4} for CSMR</t>
  </si>
  <si>
    <t>NEM(NORM(sanction {4} for CSMR))</t>
  </si>
  <si>
    <t>except {4}</t>
  </si>
  <si>
    <t>effective sanction against {3} for CGMR</t>
  </si>
  <si>
    <t>NEM(NORM(effective sanction {3})) for GMR</t>
  </si>
  <si>
    <t>sanction {3} for CSMR</t>
  </si>
  <si>
    <t>NEM(NORM(sanction {3} for CSMR))</t>
  </si>
  <si>
    <t>except {3}</t>
  </si>
  <si>
    <t>effective sanction against {5} for CGMR</t>
  </si>
  <si>
    <t>NEM(NORM(effective sanction {5})) for GMR</t>
  </si>
  <si>
    <t>sanction {5} for CSMR</t>
  </si>
  <si>
    <t>NEM(NORM(sanction {5} for CSMR))</t>
  </si>
  <si>
    <t>except {5}</t>
  </si>
  <si>
    <t>effective sanction against {6} for CGMR</t>
  </si>
  <si>
    <t>NEM(NORM(effective sanction {6})) for GMR</t>
  </si>
  <si>
    <t>sanction {6} for CSMR</t>
  </si>
  <si>
    <t>NEM(NORM(sanction {6 for CSMR))</t>
  </si>
  <si>
    <t>except {6}</t>
  </si>
  <si>
    <t>effective sanction against {7} for CGMR</t>
  </si>
  <si>
    <t>NEM(NORM(effective sanction {7})) for GMR</t>
  </si>
  <si>
    <t>sanction {7} for CSMR</t>
  </si>
  <si>
    <t>NEM(NORM(sanction {7} for CSMR))</t>
  </si>
  <si>
    <t>except {7}</t>
  </si>
  <si>
    <t>improvement matrix for COs</t>
  </si>
  <si>
    <t>Ex. R_{1, 2}^+=weakly-transituve-closure(R_1^+\cup R_2^+)</t>
  </si>
  <si>
    <t>credible sanctions against DM3 for SEQ</t>
  </si>
  <si>
    <t>NEM(NORM(credible sanction DM3)) for SEQ</t>
  </si>
  <si>
    <t>credible sanctions against DM2 for SEQ</t>
  </si>
  <si>
    <t>NEM(NORM(credible sanction DM2)) for SEQ</t>
  </si>
  <si>
    <t>creadible sanctions against DM1 for SEQ</t>
  </si>
  <si>
    <t>NEM(NORM(credible sanction DM1)) for SEQ</t>
  </si>
  <si>
    <t>improvement matrix for Class of COos</t>
  </si>
  <si>
    <t>Ex. R_{H, H'}^{++}=weakly-transituve-closure(R_H^{++}\cup R_{H'}^{++})</t>
  </si>
  <si>
    <t>credible sanctions against {1} for SEQ</t>
  </si>
  <si>
    <t>NEM(NORM(credible sanction against {1})) for SEQ</t>
  </si>
  <si>
    <t>credible sanctions against {2} for SEQ</t>
  </si>
  <si>
    <t>NEM(NORM(credible sanction against {2})) for SEQ</t>
  </si>
  <si>
    <t>credible sanctions against {4} for SEQ</t>
  </si>
  <si>
    <t>NEM(NORM(credible sanction against {4})) for SEQ</t>
  </si>
  <si>
    <t>credible sanctions against {3} for SEQ</t>
  </si>
  <si>
    <t>NEM(NORM(credible sanction against {3})) for SEQ</t>
  </si>
  <si>
    <t>credible sanctions against {5} for SEQ</t>
  </si>
  <si>
    <t>NEM(NORM(credible sanction against {5})) for SEQ</t>
  </si>
  <si>
    <t>credible sanctions against {6} for SEQ</t>
  </si>
  <si>
    <t>NEM(NORM(credible sanction against {6})) for SEQ</t>
  </si>
  <si>
    <t>credible sanctions against {7} for SEQ</t>
  </si>
  <si>
    <t>NEM(NORM(credible sanction against {7})) for 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</si>
</sst>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b/>
      <sz val="11"/>
      <name val="ＭＳ Ｐゴシック"/>
      <charset val="128"/>
    </font>
    <font>
      <b/>
      <sz val="14"/>
      <color indexed="12"/>
      <name val="ＭＳ Ｐゴシック"/>
      <charset val="128"/>
    </font>
    <font>
      <b/>
      <sz val="11"/>
      <color indexed="12"/>
      <name val="ＭＳ Ｐゴシック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1" fillId="2" borderId="0" xfId="0" applyFont="1" applyFill="1" applyProtection="1">
      <alignment vertical="center"/>
    </xf>
    <xf numFmtId="0" fontId="1" fillId="3" borderId="0" xfId="0" applyFont="1" applyFill="1" applyProtection="1">
      <alignment vertical="center"/>
    </xf>
    <xf numFmtId="0" fontId="0" fillId="0" borderId="0" xfId="0" applyBorder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1" fillId="4" borderId="0" xfId="0" applyFont="1" applyFill="1" applyAlignment="1">
      <alignment horizontal="right" vertical="center"/>
    </xf>
    <xf numFmtId="0" fontId="0" fillId="0" borderId="3" xfId="0" applyFill="1" applyBorder="1">
      <alignment vertical="center"/>
    </xf>
    <xf numFmtId="0" fontId="1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5" borderId="3" xfId="0" applyFont="1" applyFill="1" applyBorder="1">
      <alignment vertical="center"/>
    </xf>
    <xf numFmtId="0" fontId="0" fillId="0" borderId="3" xfId="0" applyBorder="1">
      <alignment vertical="center"/>
    </xf>
    <xf numFmtId="0" fontId="1" fillId="4" borderId="3" xfId="0" applyFont="1" applyFill="1" applyBorder="1">
      <alignment vertical="center"/>
    </xf>
    <xf numFmtId="0" fontId="1" fillId="6" borderId="3" xfId="0" applyFont="1" applyFill="1" applyBorder="1">
      <alignment vertical="center"/>
    </xf>
    <xf numFmtId="0" fontId="0" fillId="0" borderId="6" xfId="0" applyFill="1" applyBorder="1" applyProtection="1">
      <alignment vertical="center"/>
      <protection locked="0"/>
    </xf>
  </cellXfs>
  <cellStyles count="1">
    <cellStyle name="標準" xfId="0" builtinId="0"/>
  </cellStyles>
  <dxfs count="23"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58"/>
  <sheetViews>
    <sheetView tabSelected="1" zoomScale="90" zoomScaleNormal="90" workbookViewId="0">
      <selection activeCell="AC30" sqref="AC30"/>
    </sheetView>
  </sheetViews>
  <sheetFormatPr defaultColWidth="9" defaultRowHeight="13" x14ac:dyDescent="0.2"/>
  <cols>
    <col min="1" max="1" width="3.6328125" customWidth="1"/>
    <col min="2" max="2" width="6.6328125" customWidth="1"/>
    <col min="3" max="14" width="3.6328125" customWidth="1"/>
    <col min="15" max="15" width="6.6328125" customWidth="1"/>
    <col min="16" max="41" width="3.6328125" customWidth="1"/>
    <col min="42" max="42" width="5.54296875" customWidth="1"/>
    <col min="43" max="84" width="3.6328125" customWidth="1"/>
    <col min="85" max="110" width="4.6328125" customWidth="1"/>
  </cols>
  <sheetData>
    <row r="2" spans="2:27" ht="13.5" customHeight="1" x14ac:dyDescent="0.2">
      <c r="B2" s="25" t="s">
        <v>0</v>
      </c>
    </row>
    <row r="3" spans="2:27" ht="13.5" customHeight="1" x14ac:dyDescent="0.2">
      <c r="C3" s="1"/>
      <c r="O3" s="25" t="s">
        <v>1</v>
      </c>
    </row>
    <row r="4" spans="2:27" x14ac:dyDescent="0.2">
      <c r="C4" s="1" t="s">
        <v>2</v>
      </c>
      <c r="P4" s="1" t="s">
        <v>3</v>
      </c>
    </row>
    <row r="5" spans="2:27" x14ac:dyDescent="0.2">
      <c r="C5" s="1" t="s">
        <v>4</v>
      </c>
      <c r="P5" s="1"/>
    </row>
    <row r="6" spans="2:27" x14ac:dyDescent="0.2">
      <c r="C6" s="1" t="s">
        <v>5</v>
      </c>
      <c r="O6" s="1" t="s">
        <v>6</v>
      </c>
      <c r="P6" s="1">
        <v>1</v>
      </c>
      <c r="Q6" s="1">
        <f t="shared" ref="Q6:Y6" si="0">P6+1</f>
        <v>2</v>
      </c>
      <c r="R6" s="1">
        <f t="shared" si="0"/>
        <v>3</v>
      </c>
      <c r="S6" s="1">
        <f t="shared" si="0"/>
        <v>4</v>
      </c>
      <c r="T6" s="1">
        <f t="shared" si="0"/>
        <v>5</v>
      </c>
      <c r="U6" s="1">
        <f t="shared" si="0"/>
        <v>6</v>
      </c>
      <c r="V6" s="1">
        <f t="shared" si="0"/>
        <v>7</v>
      </c>
      <c r="W6" s="1">
        <f t="shared" si="0"/>
        <v>8</v>
      </c>
      <c r="X6" s="1">
        <f t="shared" si="0"/>
        <v>9</v>
      </c>
      <c r="Y6" s="1">
        <f t="shared" si="0"/>
        <v>10</v>
      </c>
    </row>
    <row r="7" spans="2:27" x14ac:dyDescent="0.2">
      <c r="B7" s="1"/>
      <c r="O7" s="1" t="s">
        <v>7</v>
      </c>
      <c r="P7" s="14">
        <v>5</v>
      </c>
      <c r="Q7" s="14">
        <v>4</v>
      </c>
      <c r="R7" s="14">
        <v>9</v>
      </c>
      <c r="S7" s="14">
        <v>8</v>
      </c>
      <c r="T7" s="14">
        <v>6</v>
      </c>
      <c r="U7" s="14">
        <v>3</v>
      </c>
      <c r="V7" s="14">
        <v>10</v>
      </c>
      <c r="W7" s="14">
        <v>7</v>
      </c>
      <c r="X7" s="14">
        <v>2</v>
      </c>
      <c r="Y7" s="14">
        <v>1</v>
      </c>
    </row>
    <row r="8" spans="2:27" x14ac:dyDescent="0.2">
      <c r="B8" s="1" t="s">
        <v>7</v>
      </c>
      <c r="C8" s="1" t="s">
        <v>8</v>
      </c>
      <c r="O8" s="1" t="s">
        <v>9</v>
      </c>
      <c r="P8" s="14">
        <v>10</v>
      </c>
      <c r="Q8" s="14">
        <v>3</v>
      </c>
      <c r="R8" s="14">
        <v>5</v>
      </c>
      <c r="S8" s="14">
        <v>9</v>
      </c>
      <c r="T8" s="14">
        <v>7</v>
      </c>
      <c r="U8" s="14">
        <v>2</v>
      </c>
      <c r="V8" s="14">
        <v>4</v>
      </c>
      <c r="W8" s="14">
        <v>8</v>
      </c>
      <c r="X8" s="14">
        <v>6</v>
      </c>
      <c r="Y8" s="14">
        <v>1</v>
      </c>
      <c r="Z8" s="31"/>
      <c r="AA8" s="23"/>
    </row>
    <row r="9" spans="2:27" x14ac:dyDescent="0.2">
      <c r="B9" s="1" t="s">
        <v>6</v>
      </c>
      <c r="C9" s="1">
        <v>1</v>
      </c>
      <c r="D9" s="1">
        <f>1+C9</f>
        <v>2</v>
      </c>
      <c r="E9" s="1">
        <f t="shared" ref="E9:L9" si="1">1+D9</f>
        <v>3</v>
      </c>
      <c r="F9" s="1">
        <f t="shared" si="1"/>
        <v>4</v>
      </c>
      <c r="G9" s="1">
        <f t="shared" si="1"/>
        <v>5</v>
      </c>
      <c r="H9" s="1">
        <f t="shared" si="1"/>
        <v>6</v>
      </c>
      <c r="I9" s="1">
        <f t="shared" si="1"/>
        <v>7</v>
      </c>
      <c r="J9" s="1">
        <f t="shared" si="1"/>
        <v>8</v>
      </c>
      <c r="K9" s="1">
        <f t="shared" si="1"/>
        <v>9</v>
      </c>
      <c r="L9" s="1">
        <f t="shared" si="1"/>
        <v>10</v>
      </c>
      <c r="O9" s="1" t="s">
        <v>10</v>
      </c>
      <c r="P9" s="14">
        <v>7</v>
      </c>
      <c r="Q9" s="14">
        <v>3</v>
      </c>
      <c r="R9" s="14">
        <v>9</v>
      </c>
      <c r="S9" s="14">
        <v>4</v>
      </c>
      <c r="T9" s="14">
        <v>8</v>
      </c>
      <c r="U9" s="14">
        <v>5</v>
      </c>
      <c r="V9" s="14">
        <v>10</v>
      </c>
      <c r="W9" s="14">
        <v>6</v>
      </c>
      <c r="X9" s="14">
        <v>2</v>
      </c>
      <c r="Y9" s="14">
        <v>1</v>
      </c>
    </row>
    <row r="10" spans="2:27" x14ac:dyDescent="0.2">
      <c r="B10" s="1">
        <v>1</v>
      </c>
      <c r="C10" s="12">
        <v>0</v>
      </c>
      <c r="D10" s="14">
        <v>1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P10" s="1" t="s">
        <v>11</v>
      </c>
    </row>
    <row r="11" spans="2:27" x14ac:dyDescent="0.2">
      <c r="B11" s="1">
        <f>1+B10</f>
        <v>2</v>
      </c>
      <c r="C11" s="14">
        <v>0</v>
      </c>
      <c r="D11" s="12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2:27" ht="13.5" customHeight="1" x14ac:dyDescent="0.2">
      <c r="B12" s="1">
        <f t="shared" ref="B12:B19" si="2">1+B11</f>
        <v>3</v>
      </c>
      <c r="C12" s="14">
        <v>0</v>
      </c>
      <c r="D12" s="14">
        <v>0</v>
      </c>
      <c r="E12" s="12">
        <v>0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O12" s="25" t="s">
        <v>12</v>
      </c>
    </row>
    <row r="13" spans="2:27" ht="13.5" customHeight="1" x14ac:dyDescent="0.2">
      <c r="B13" s="1">
        <f t="shared" si="2"/>
        <v>4</v>
      </c>
      <c r="C13" s="14">
        <v>0</v>
      </c>
      <c r="D13" s="14">
        <v>0</v>
      </c>
      <c r="E13" s="14">
        <v>0</v>
      </c>
      <c r="F13" s="12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P13" s="26"/>
    </row>
    <row r="14" spans="2:27" x14ac:dyDescent="0.2">
      <c r="B14" s="1">
        <f t="shared" si="2"/>
        <v>5</v>
      </c>
      <c r="C14" s="14">
        <v>0</v>
      </c>
      <c r="D14" s="14">
        <v>0</v>
      </c>
      <c r="E14" s="14">
        <v>0</v>
      </c>
      <c r="F14" s="14">
        <v>0</v>
      </c>
      <c r="G14" s="12">
        <v>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O14" s="1" t="s">
        <v>6</v>
      </c>
      <c r="P14" s="27" t="s">
        <v>13</v>
      </c>
      <c r="R14" s="27" t="s">
        <v>14</v>
      </c>
      <c r="T14" s="27" t="s">
        <v>15</v>
      </c>
      <c r="V14" s="27" t="s">
        <v>16</v>
      </c>
      <c r="X14" s="29" t="s">
        <v>17</v>
      </c>
    </row>
    <row r="15" spans="2:27" x14ac:dyDescent="0.2">
      <c r="B15" s="1">
        <f t="shared" si="2"/>
        <v>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2">
        <v>0</v>
      </c>
      <c r="I15" s="14">
        <v>0</v>
      </c>
      <c r="J15" s="14">
        <v>0</v>
      </c>
      <c r="K15" s="14">
        <v>0</v>
      </c>
      <c r="L15" s="14">
        <v>0</v>
      </c>
      <c r="O15" s="1"/>
      <c r="P15" s="1"/>
      <c r="Q15" s="30" t="s">
        <v>18</v>
      </c>
      <c r="R15" s="1"/>
      <c r="S15" s="30" t="s">
        <v>19</v>
      </c>
      <c r="T15" s="1"/>
      <c r="U15" s="30" t="s">
        <v>20</v>
      </c>
      <c r="V15" s="1"/>
      <c r="W15" s="30" t="s">
        <v>21</v>
      </c>
    </row>
    <row r="16" spans="2:27" x14ac:dyDescent="0.2">
      <c r="B16" s="1">
        <f t="shared" si="2"/>
        <v>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2">
        <v>0</v>
      </c>
      <c r="J16" s="14">
        <v>1</v>
      </c>
      <c r="K16" s="14">
        <v>0</v>
      </c>
      <c r="L16" s="14">
        <v>0</v>
      </c>
      <c r="O16" s="1">
        <v>1</v>
      </c>
      <c r="P16" s="28">
        <f>'Equilibrium&amp;Stability'!G17</f>
        <v>1</v>
      </c>
      <c r="Q16" s="28">
        <f>'Equilibrium&amp;Stability'!G30</f>
        <v>1</v>
      </c>
      <c r="R16" s="28">
        <f>'Equilibrium&amp;Stability'!G43</f>
        <v>0</v>
      </c>
      <c r="S16" s="28">
        <f>'Equilibrium&amp;Stability'!G4</f>
        <v>0</v>
      </c>
      <c r="T16" s="28">
        <f>'Equilibrium&amp;Stability'!AD17</f>
        <v>1</v>
      </c>
      <c r="U16" s="28">
        <f>'Equilibrium&amp;Stability'!AD30</f>
        <v>1</v>
      </c>
      <c r="V16" s="28">
        <f>'Equilibrium&amp;Stability'!AD43</f>
        <v>0</v>
      </c>
      <c r="W16" s="28">
        <f>'Equilibrium&amp;Stability'!AD4</f>
        <v>0</v>
      </c>
      <c r="X16" s="28">
        <f>Pareto!M35</f>
        <v>1</v>
      </c>
    </row>
    <row r="17" spans="2:24" x14ac:dyDescent="0.2">
      <c r="B17" s="1">
        <f t="shared" si="2"/>
        <v>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2">
        <v>0</v>
      </c>
      <c r="K17" s="14">
        <v>0</v>
      </c>
      <c r="L17" s="14">
        <v>0</v>
      </c>
      <c r="O17" s="1">
        <f>1+O16</f>
        <v>2</v>
      </c>
      <c r="P17" s="28">
        <f>'Equilibrium&amp;Stability'!G18</f>
        <v>0</v>
      </c>
      <c r="Q17" s="28">
        <f>'Equilibrium&amp;Stability'!G31</f>
        <v>0</v>
      </c>
      <c r="R17" s="28">
        <f>'Equilibrium&amp;Stability'!G44</f>
        <v>0</v>
      </c>
      <c r="S17" s="28">
        <f>'Equilibrium&amp;Stability'!G5</f>
        <v>0</v>
      </c>
      <c r="T17" s="28">
        <f>'Equilibrium&amp;Stability'!AD18</f>
        <v>0</v>
      </c>
      <c r="U17" s="28">
        <f>'Equilibrium&amp;Stability'!AD31</f>
        <v>0</v>
      </c>
      <c r="V17" s="28">
        <f>'Equilibrium&amp;Stability'!AD44</f>
        <v>0</v>
      </c>
      <c r="W17" s="28">
        <f>'Equilibrium&amp;Stability'!AD5</f>
        <v>0</v>
      </c>
      <c r="X17" s="28">
        <f>Pareto!M36</f>
        <v>0</v>
      </c>
    </row>
    <row r="18" spans="2:24" x14ac:dyDescent="0.2">
      <c r="B18" s="1">
        <f t="shared" si="2"/>
        <v>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2">
        <v>0</v>
      </c>
      <c r="L18" s="14">
        <v>0</v>
      </c>
      <c r="O18" s="1">
        <f t="shared" ref="O18:O25" si="3">1+O17</f>
        <v>3</v>
      </c>
      <c r="P18" s="28">
        <f>'Equilibrium&amp;Stability'!G19</f>
        <v>0</v>
      </c>
      <c r="Q18" s="28">
        <f>'Equilibrium&amp;Stability'!G32</f>
        <v>0</v>
      </c>
      <c r="R18" s="28">
        <f>'Equilibrium&amp;Stability'!G45</f>
        <v>0</v>
      </c>
      <c r="S18" s="28">
        <f>'Equilibrium&amp;Stability'!G6</f>
        <v>0</v>
      </c>
      <c r="T18" s="28">
        <f>'Equilibrium&amp;Stability'!AD19</f>
        <v>0</v>
      </c>
      <c r="U18" s="28">
        <f>'Equilibrium&amp;Stability'!AD32</f>
        <v>0</v>
      </c>
      <c r="V18" s="28">
        <f>'Equilibrium&amp;Stability'!AD45</f>
        <v>0</v>
      </c>
      <c r="W18" s="28">
        <f>'Equilibrium&amp;Stability'!AD6</f>
        <v>0</v>
      </c>
      <c r="X18" s="28">
        <f>Pareto!M37</f>
        <v>1</v>
      </c>
    </row>
    <row r="19" spans="2:24" x14ac:dyDescent="0.2">
      <c r="B19" s="1">
        <f t="shared" si="2"/>
        <v>10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2">
        <v>0</v>
      </c>
      <c r="O19" s="1">
        <f t="shared" si="3"/>
        <v>4</v>
      </c>
      <c r="P19" s="28">
        <f>'Equilibrium&amp;Stability'!G20</f>
        <v>1</v>
      </c>
      <c r="Q19" s="28">
        <f>'Equilibrium&amp;Stability'!G33</f>
        <v>1</v>
      </c>
      <c r="R19" s="28">
        <f>'Equilibrium&amp;Stability'!G46</f>
        <v>0</v>
      </c>
      <c r="S19" s="28">
        <f>'Equilibrium&amp;Stability'!G7</f>
        <v>0</v>
      </c>
      <c r="T19" s="28">
        <f>'Equilibrium&amp;Stability'!AD20</f>
        <v>1</v>
      </c>
      <c r="U19" s="28">
        <f>'Equilibrium&amp;Stability'!AD33</f>
        <v>1</v>
      </c>
      <c r="V19" s="28">
        <f>'Equilibrium&amp;Stability'!AD46</f>
        <v>0</v>
      </c>
      <c r="W19" s="28">
        <f>'Equilibrium&amp;Stability'!AD7</f>
        <v>0</v>
      </c>
      <c r="X19" s="28">
        <f>Pareto!M38</f>
        <v>1</v>
      </c>
    </row>
    <row r="20" spans="2:24" x14ac:dyDescent="0.2">
      <c r="O20" s="1">
        <f t="shared" si="3"/>
        <v>5</v>
      </c>
      <c r="P20" s="28">
        <f>'Equilibrium&amp;Stability'!G21</f>
        <v>1</v>
      </c>
      <c r="Q20" s="28">
        <f>'Equilibrium&amp;Stability'!G34</f>
        <v>1</v>
      </c>
      <c r="R20" s="28">
        <f>'Equilibrium&amp;Stability'!G47</f>
        <v>1</v>
      </c>
      <c r="S20" s="28">
        <f>'Equilibrium&amp;Stability'!G8</f>
        <v>1</v>
      </c>
      <c r="T20" s="28">
        <f>'Equilibrium&amp;Stability'!AD21</f>
        <v>0</v>
      </c>
      <c r="U20" s="28">
        <f>'Equilibrium&amp;Stability'!AD34</f>
        <v>0</v>
      </c>
      <c r="V20" s="28">
        <f>'Equilibrium&amp;Stability'!AD47</f>
        <v>0</v>
      </c>
      <c r="W20" s="28">
        <f>'Equilibrium&amp;Stability'!AD8</f>
        <v>0</v>
      </c>
      <c r="X20" s="28">
        <f>Pareto!M39</f>
        <v>1</v>
      </c>
    </row>
    <row r="21" spans="2:24" x14ac:dyDescent="0.2">
      <c r="B21" s="1" t="s">
        <v>9</v>
      </c>
      <c r="C21" s="1" t="s">
        <v>22</v>
      </c>
      <c r="O21" s="1">
        <f t="shared" si="3"/>
        <v>6</v>
      </c>
      <c r="P21" s="28">
        <f>'Equilibrium&amp;Stability'!G22</f>
        <v>0</v>
      </c>
      <c r="Q21" s="28">
        <f>'Equilibrium&amp;Stability'!G35</f>
        <v>0</v>
      </c>
      <c r="R21" s="28">
        <f>'Equilibrium&amp;Stability'!G48</f>
        <v>0</v>
      </c>
      <c r="S21" s="28">
        <f>'Equilibrium&amp;Stability'!G9</f>
        <v>0</v>
      </c>
      <c r="T21" s="28">
        <f>'Equilibrium&amp;Stability'!AD22</f>
        <v>0</v>
      </c>
      <c r="U21" s="28">
        <f>'Equilibrium&amp;Stability'!AD35</f>
        <v>0</v>
      </c>
      <c r="V21" s="28">
        <f>'Equilibrium&amp;Stability'!AD48</f>
        <v>0</v>
      </c>
      <c r="W21" s="28">
        <f>'Equilibrium&amp;Stability'!AD9</f>
        <v>0</v>
      </c>
      <c r="X21" s="28">
        <f>Pareto!M40</f>
        <v>0</v>
      </c>
    </row>
    <row r="22" spans="2:24" x14ac:dyDescent="0.2">
      <c r="B22" s="1" t="s">
        <v>6</v>
      </c>
      <c r="C22" s="1">
        <v>1</v>
      </c>
      <c r="D22" s="1">
        <f>1+C22</f>
        <v>2</v>
      </c>
      <c r="E22" s="1">
        <f t="shared" ref="E22:L22" si="4">1+D22</f>
        <v>3</v>
      </c>
      <c r="F22" s="1">
        <f t="shared" si="4"/>
        <v>4</v>
      </c>
      <c r="G22" s="1">
        <f t="shared" si="4"/>
        <v>5</v>
      </c>
      <c r="H22" s="1">
        <f t="shared" si="4"/>
        <v>6</v>
      </c>
      <c r="I22" s="1">
        <f t="shared" si="4"/>
        <v>7</v>
      </c>
      <c r="J22" s="1">
        <f t="shared" si="4"/>
        <v>8</v>
      </c>
      <c r="K22" s="1">
        <f t="shared" si="4"/>
        <v>9</v>
      </c>
      <c r="L22" s="1">
        <f t="shared" si="4"/>
        <v>10</v>
      </c>
      <c r="O22" s="1">
        <f t="shared" si="3"/>
        <v>7</v>
      </c>
      <c r="P22" s="28">
        <f>'Equilibrium&amp;Stability'!G23</f>
        <v>0</v>
      </c>
      <c r="Q22" s="28">
        <f>'Equilibrium&amp;Stability'!G36</f>
        <v>0</v>
      </c>
      <c r="R22" s="28">
        <f>'Equilibrium&amp;Stability'!G49</f>
        <v>0</v>
      </c>
      <c r="S22" s="28">
        <f>'Equilibrium&amp;Stability'!G10</f>
        <v>0</v>
      </c>
      <c r="T22" s="28">
        <f>'Equilibrium&amp;Stability'!AD23</f>
        <v>0</v>
      </c>
      <c r="U22" s="28">
        <f>'Equilibrium&amp;Stability'!AD36</f>
        <v>0</v>
      </c>
      <c r="V22" s="28">
        <f>'Equilibrium&amp;Stability'!AD49</f>
        <v>0</v>
      </c>
      <c r="W22" s="28">
        <f>'Equilibrium&amp;Stability'!AD10</f>
        <v>0</v>
      </c>
      <c r="X22" s="28">
        <f>Pareto!M41</f>
        <v>1</v>
      </c>
    </row>
    <row r="23" spans="2:24" x14ac:dyDescent="0.2">
      <c r="B23" s="1">
        <v>1</v>
      </c>
      <c r="C23" s="12">
        <v>0</v>
      </c>
      <c r="D23" s="14">
        <v>0</v>
      </c>
      <c r="E23" s="14">
        <v>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O23" s="1">
        <f t="shared" si="3"/>
        <v>8</v>
      </c>
      <c r="P23" s="28">
        <f>'Equilibrium&amp;Stability'!G24</f>
        <v>1</v>
      </c>
      <c r="Q23" s="28">
        <f>'Equilibrium&amp;Stability'!G37</f>
        <v>1</v>
      </c>
      <c r="R23" s="28">
        <f>'Equilibrium&amp;Stability'!G50</f>
        <v>1</v>
      </c>
      <c r="S23" s="28">
        <f>'Equilibrium&amp;Stability'!G11</f>
        <v>1</v>
      </c>
      <c r="T23" s="28">
        <f>'Equilibrium&amp;Stability'!AD24</f>
        <v>1</v>
      </c>
      <c r="U23" s="28">
        <f>'Equilibrium&amp;Stability'!AD37</f>
        <v>1</v>
      </c>
      <c r="V23" s="28">
        <f>'Equilibrium&amp;Stability'!AD50</f>
        <v>1</v>
      </c>
      <c r="W23" s="28">
        <f>'Equilibrium&amp;Stability'!AD11</f>
        <v>1</v>
      </c>
      <c r="X23" s="28">
        <f>Pareto!M42</f>
        <v>1</v>
      </c>
    </row>
    <row r="24" spans="2:24" x14ac:dyDescent="0.2">
      <c r="B24" s="1">
        <f>1+B23</f>
        <v>2</v>
      </c>
      <c r="C24" s="14">
        <v>0</v>
      </c>
      <c r="D24" s="12">
        <v>0</v>
      </c>
      <c r="E24" s="14">
        <v>0</v>
      </c>
      <c r="F24" s="14">
        <v>1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0</v>
      </c>
      <c r="O24" s="1">
        <f t="shared" si="3"/>
        <v>9</v>
      </c>
      <c r="P24" s="28">
        <f>'Equilibrium&amp;Stability'!G25</f>
        <v>1</v>
      </c>
      <c r="Q24" s="28">
        <f>'Equilibrium&amp;Stability'!G38</f>
        <v>1</v>
      </c>
      <c r="R24" s="28">
        <f>'Equilibrium&amp;Stability'!G51</f>
        <v>1</v>
      </c>
      <c r="S24" s="28">
        <f>'Equilibrium&amp;Stability'!G12</f>
        <v>1</v>
      </c>
      <c r="T24" s="28">
        <f>'Equilibrium&amp;Stability'!AD25</f>
        <v>1</v>
      </c>
      <c r="U24" s="28">
        <f>'Equilibrium&amp;Stability'!AD38</f>
        <v>1</v>
      </c>
      <c r="V24" s="28">
        <f>'Equilibrium&amp;Stability'!AD51</f>
        <v>1</v>
      </c>
      <c r="W24" s="28">
        <f>'Equilibrium&amp;Stability'!AD12</f>
        <v>1</v>
      </c>
      <c r="X24" s="28">
        <f>Pareto!M43</f>
        <v>0</v>
      </c>
    </row>
    <row r="25" spans="2:24" x14ac:dyDescent="0.2">
      <c r="B25" s="1">
        <f t="shared" ref="B25:B32" si="5">1+B24</f>
        <v>3</v>
      </c>
      <c r="C25" s="14">
        <v>0</v>
      </c>
      <c r="D25" s="14">
        <v>0</v>
      </c>
      <c r="E25" s="12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1</v>
      </c>
      <c r="L25" s="14">
        <v>0</v>
      </c>
      <c r="O25" s="1">
        <f t="shared" si="3"/>
        <v>10</v>
      </c>
      <c r="P25" s="28">
        <f>'Equilibrium&amp;Stability'!G26</f>
        <v>1</v>
      </c>
      <c r="Q25" s="28">
        <f>'Equilibrium&amp;Stability'!G39</f>
        <v>1</v>
      </c>
      <c r="R25" s="28">
        <f>'Equilibrium&amp;Stability'!G52</f>
        <v>1</v>
      </c>
      <c r="S25" s="28">
        <f>'Equilibrium&amp;Stability'!G13</f>
        <v>1</v>
      </c>
      <c r="T25" s="28">
        <f>'Equilibrium&amp;Stability'!AD26</f>
        <v>1</v>
      </c>
      <c r="U25" s="28">
        <f>'Equilibrium&amp;Stability'!AD39</f>
        <v>1</v>
      </c>
      <c r="V25" s="28">
        <f>'Equilibrium&amp;Stability'!AD52</f>
        <v>1</v>
      </c>
      <c r="W25" s="28">
        <f>'Equilibrium&amp;Stability'!AD13</f>
        <v>1</v>
      </c>
      <c r="X25" s="28">
        <f>Pareto!M44</f>
        <v>0</v>
      </c>
    </row>
    <row r="26" spans="2:24" x14ac:dyDescent="0.2">
      <c r="B26" s="1">
        <f t="shared" si="5"/>
        <v>4</v>
      </c>
      <c r="C26" s="14">
        <v>0</v>
      </c>
      <c r="D26" s="14">
        <v>0</v>
      </c>
      <c r="E26" s="14">
        <v>0</v>
      </c>
      <c r="F26" s="12">
        <v>0</v>
      </c>
      <c r="G26" s="14">
        <v>0</v>
      </c>
      <c r="H26" s="14">
        <v>0</v>
      </c>
      <c r="I26" s="14">
        <v>0</v>
      </c>
      <c r="J26" s="14">
        <v>0</v>
      </c>
      <c r="K26" s="14">
        <v>1</v>
      </c>
      <c r="L26" s="14">
        <v>0</v>
      </c>
      <c r="P26" s="1" t="s">
        <v>11</v>
      </c>
    </row>
    <row r="27" spans="2:24" x14ac:dyDescent="0.2">
      <c r="B27" s="1">
        <f t="shared" si="5"/>
        <v>5</v>
      </c>
      <c r="C27" s="14">
        <v>0</v>
      </c>
      <c r="D27" s="14">
        <v>0</v>
      </c>
      <c r="E27" s="14">
        <v>0</v>
      </c>
      <c r="F27" s="14">
        <v>0</v>
      </c>
      <c r="G27" s="12">
        <v>0</v>
      </c>
      <c r="H27" s="14">
        <v>0</v>
      </c>
      <c r="I27" s="14">
        <v>1</v>
      </c>
      <c r="J27" s="14">
        <v>0</v>
      </c>
      <c r="K27" s="14">
        <v>1</v>
      </c>
      <c r="L27" s="14">
        <v>0</v>
      </c>
    </row>
    <row r="28" spans="2:24" x14ac:dyDescent="0.2">
      <c r="B28" s="1">
        <f t="shared" si="5"/>
        <v>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2">
        <v>0</v>
      </c>
      <c r="I28" s="14">
        <v>0</v>
      </c>
      <c r="J28" s="14">
        <v>1</v>
      </c>
      <c r="K28" s="14">
        <v>1</v>
      </c>
      <c r="L28" s="14">
        <v>0</v>
      </c>
    </row>
    <row r="29" spans="2:24" x14ac:dyDescent="0.2">
      <c r="B29" s="1">
        <f t="shared" si="5"/>
        <v>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2">
        <v>0</v>
      </c>
      <c r="J29" s="14">
        <v>0</v>
      </c>
      <c r="K29" s="14">
        <v>1</v>
      </c>
      <c r="L29" s="14">
        <v>0</v>
      </c>
    </row>
    <row r="30" spans="2:24" x14ac:dyDescent="0.2">
      <c r="B30" s="1">
        <f t="shared" si="5"/>
        <v>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2">
        <v>0</v>
      </c>
      <c r="K30" s="14">
        <v>1</v>
      </c>
      <c r="L30" s="14">
        <v>0</v>
      </c>
    </row>
    <row r="31" spans="2:24" x14ac:dyDescent="0.2">
      <c r="B31" s="1">
        <f t="shared" si="5"/>
        <v>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2">
        <v>0</v>
      </c>
      <c r="L31" s="14">
        <v>0</v>
      </c>
    </row>
    <row r="32" spans="2:24" x14ac:dyDescent="0.2">
      <c r="B32" s="1">
        <f t="shared" si="5"/>
        <v>10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2">
        <v>0</v>
      </c>
    </row>
    <row r="34" spans="2:12" x14ac:dyDescent="0.2">
      <c r="B34" s="1" t="s">
        <v>10</v>
      </c>
      <c r="C34" s="1" t="s">
        <v>23</v>
      </c>
    </row>
    <row r="35" spans="2:12" x14ac:dyDescent="0.2">
      <c r="B35" s="1" t="s">
        <v>6</v>
      </c>
      <c r="C35" s="1">
        <v>1</v>
      </c>
      <c r="D35" s="1">
        <f>1+C35</f>
        <v>2</v>
      </c>
      <c r="E35" s="1">
        <f t="shared" ref="E35:L35" si="6">1+D35</f>
        <v>3</v>
      </c>
      <c r="F35" s="1">
        <f t="shared" si="6"/>
        <v>4</v>
      </c>
      <c r="G35" s="1">
        <f t="shared" si="6"/>
        <v>5</v>
      </c>
      <c r="H35" s="1">
        <f t="shared" si="6"/>
        <v>6</v>
      </c>
      <c r="I35" s="1">
        <f t="shared" si="6"/>
        <v>7</v>
      </c>
      <c r="J35" s="1">
        <f t="shared" si="6"/>
        <v>8</v>
      </c>
      <c r="K35" s="1">
        <f t="shared" si="6"/>
        <v>9</v>
      </c>
      <c r="L35" s="1">
        <f t="shared" si="6"/>
        <v>10</v>
      </c>
    </row>
    <row r="36" spans="2:12" x14ac:dyDescent="0.2">
      <c r="B36" s="1">
        <v>1</v>
      </c>
      <c r="C36" s="12">
        <v>0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2:12" x14ac:dyDescent="0.2">
      <c r="B37" s="1">
        <f>1+B36</f>
        <v>2</v>
      </c>
      <c r="C37" s="14">
        <v>0</v>
      </c>
      <c r="D37" s="12">
        <v>0</v>
      </c>
      <c r="E37" s="14">
        <v>0</v>
      </c>
      <c r="F37" s="14">
        <v>0</v>
      </c>
      <c r="G37" s="14">
        <v>0</v>
      </c>
      <c r="H37" s="14">
        <v>1</v>
      </c>
      <c r="I37" s="14">
        <v>0</v>
      </c>
      <c r="J37" s="14">
        <v>0</v>
      </c>
      <c r="K37" s="14">
        <v>0</v>
      </c>
      <c r="L37" s="14">
        <v>0</v>
      </c>
    </row>
    <row r="38" spans="2:12" x14ac:dyDescent="0.2">
      <c r="B38" s="1">
        <f t="shared" ref="B38:B45" si="7">1+B37</f>
        <v>3</v>
      </c>
      <c r="C38" s="14">
        <v>0</v>
      </c>
      <c r="D38" s="14">
        <v>0</v>
      </c>
      <c r="E38" s="12">
        <v>0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</row>
    <row r="39" spans="2:12" x14ac:dyDescent="0.2">
      <c r="B39" s="1">
        <f t="shared" si="7"/>
        <v>4</v>
      </c>
      <c r="C39" s="14">
        <v>0</v>
      </c>
      <c r="D39" s="14">
        <v>0</v>
      </c>
      <c r="E39" s="14">
        <v>0</v>
      </c>
      <c r="F39" s="12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</row>
    <row r="40" spans="2:12" x14ac:dyDescent="0.2">
      <c r="B40" s="1">
        <f t="shared" si="7"/>
        <v>5</v>
      </c>
      <c r="C40" s="14">
        <v>1</v>
      </c>
      <c r="D40" s="14">
        <v>0</v>
      </c>
      <c r="E40" s="14">
        <v>0</v>
      </c>
      <c r="F40" s="14">
        <v>0</v>
      </c>
      <c r="G40" s="12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2:12" x14ac:dyDescent="0.2">
      <c r="B41" s="1">
        <f t="shared" si="7"/>
        <v>6</v>
      </c>
      <c r="C41" s="14">
        <v>0</v>
      </c>
      <c r="D41" s="14">
        <v>1</v>
      </c>
      <c r="E41" s="14">
        <v>0</v>
      </c>
      <c r="F41" s="14">
        <v>0</v>
      </c>
      <c r="G41" s="14">
        <v>0</v>
      </c>
      <c r="H41" s="12">
        <v>0</v>
      </c>
      <c r="I41" s="14">
        <v>0</v>
      </c>
      <c r="J41" s="14">
        <v>0</v>
      </c>
      <c r="K41" s="14">
        <v>0</v>
      </c>
      <c r="L41" s="14">
        <v>0</v>
      </c>
    </row>
    <row r="42" spans="2:12" x14ac:dyDescent="0.2">
      <c r="B42" s="1">
        <f t="shared" si="7"/>
        <v>7</v>
      </c>
      <c r="C42" s="14">
        <v>0</v>
      </c>
      <c r="D42" s="14">
        <v>0</v>
      </c>
      <c r="E42" s="14">
        <v>1</v>
      </c>
      <c r="F42" s="14">
        <v>0</v>
      </c>
      <c r="G42" s="14">
        <v>0</v>
      </c>
      <c r="H42" s="14">
        <v>0</v>
      </c>
      <c r="I42" s="12">
        <v>0</v>
      </c>
      <c r="J42" s="14">
        <v>0</v>
      </c>
      <c r="K42" s="14">
        <v>0</v>
      </c>
      <c r="L42" s="14">
        <v>0</v>
      </c>
    </row>
    <row r="43" spans="2:12" x14ac:dyDescent="0.2">
      <c r="B43" s="1">
        <f t="shared" si="7"/>
        <v>8</v>
      </c>
      <c r="C43" s="14">
        <v>0</v>
      </c>
      <c r="D43" s="14">
        <v>0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2">
        <v>0</v>
      </c>
      <c r="K43" s="14">
        <v>0</v>
      </c>
      <c r="L43" s="14">
        <v>0</v>
      </c>
    </row>
    <row r="44" spans="2:12" x14ac:dyDescent="0.2">
      <c r="B44" s="1">
        <f t="shared" si="7"/>
        <v>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2">
        <v>0</v>
      </c>
      <c r="L44" s="14">
        <v>0</v>
      </c>
    </row>
    <row r="45" spans="2:12" x14ac:dyDescent="0.2">
      <c r="B45" s="1">
        <f t="shared" si="7"/>
        <v>10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2">
        <v>0</v>
      </c>
    </row>
    <row r="48" spans="2:12" x14ac:dyDescent="0.2">
      <c r="C48" s="1" t="s">
        <v>24</v>
      </c>
      <c r="G48" s="1" t="s">
        <v>6</v>
      </c>
    </row>
    <row r="49" spans="3:7" x14ac:dyDescent="0.2">
      <c r="C49" s="2">
        <v>0</v>
      </c>
      <c r="G49" s="2">
        <v>1</v>
      </c>
    </row>
    <row r="50" spans="3:7" x14ac:dyDescent="0.2">
      <c r="C50" s="2">
        <v>1</v>
      </c>
      <c r="G50" s="2">
        <v>2</v>
      </c>
    </row>
    <row r="51" spans="3:7" x14ac:dyDescent="0.2">
      <c r="G51" s="2">
        <v>3</v>
      </c>
    </row>
    <row r="52" spans="3:7" x14ac:dyDescent="0.2">
      <c r="G52" s="2">
        <v>4</v>
      </c>
    </row>
    <row r="53" spans="3:7" x14ac:dyDescent="0.2">
      <c r="G53" s="2">
        <v>5</v>
      </c>
    </row>
    <row r="54" spans="3:7" x14ac:dyDescent="0.2">
      <c r="G54" s="2">
        <v>6</v>
      </c>
    </row>
    <row r="55" spans="3:7" x14ac:dyDescent="0.2">
      <c r="G55" s="2">
        <v>7</v>
      </c>
    </row>
    <row r="56" spans="3:7" x14ac:dyDescent="0.2">
      <c r="G56" s="2">
        <v>8</v>
      </c>
    </row>
    <row r="57" spans="3:7" x14ac:dyDescent="0.2">
      <c r="G57" s="2">
        <v>9</v>
      </c>
    </row>
    <row r="58" spans="3:7" x14ac:dyDescent="0.2">
      <c r="G58" s="2">
        <v>10</v>
      </c>
    </row>
  </sheetData>
  <phoneticPr fontId="4"/>
  <conditionalFormatting sqref="X16:X25">
    <cfRule type="cellIs" dxfId="20" priority="3" stopIfTrue="1" operator="equal">
      <formula>1</formula>
    </cfRule>
  </conditionalFormatting>
  <conditionalFormatting sqref="P16:P25 R16:R25 T16:T25 V16:V25 H16 C10:L10 G13:L13 H14:I14 J14:L16 K17:L17 F12:L12 C11:C19 D12:D19 K19 E13:E19 J18:J19 F15:G19 H17:I19 E11:L11 F14 L18 I15 H29 C23:L23 G26:J26 H27:I27 J27:J29 F25:J25 C24:C32 D25:D32 K32 E26:E32 J31:J32 F28:G32 H30:I32 F27 I28 H42 H40:I40 J40:L42 K43:L43 K45 E39:E45 J44:J45 H43:I45 F40 L44 I41 E24:J24 L24:L31 K24:K30 C36:L36 E37:L37 F38:L38 G39:L39 C37:C45 D38:D45 F41:G45">
    <cfRule type="cellIs" dxfId="19" priority="6" stopIfTrue="1" operator="equal">
      <formula>1</formula>
    </cfRule>
  </conditionalFormatting>
  <conditionalFormatting sqref="Q16:Q25 S16:S25 U16:U25 W16:W25">
    <cfRule type="cellIs" dxfId="18" priority="7" stopIfTrue="1" operator="equal">
      <formula>1</formula>
    </cfRule>
  </conditionalFormatting>
  <dataValidations count="2">
    <dataValidation type="list" allowBlank="1" showInputMessage="1" showErrorMessage="1" sqref="D10:L10 E11:L11 F12:L12 G13:L13 H14:L14 I15:L15 J16:L16 K17:L17 L18 K19 D23:L23 E24:L24 F25:L25 G26:L26 H27:L27 I28:L28 J29:L29 K30:L30 L31 K32 D36:L36 E37:L37 F38:L38 G39:L39 H40:L40 I41:L41 J42:L42 K43:L43 L44 K45 C11:C19 C24:C32 C37:C45 D12:D19 D25:D32 D38:D45 E13:E19 E26:E32 E39:E45 F14:F19 F27:F32 F40:F45 G15:G19 G28:G32 G41:G45 H16:H19 H29:H32 H42:H45 I17:I19 I30:I32 I43:I45 J18:J19 J31:J32 J44:J45" xr:uid="{00000000-0002-0000-0000-000000000000}">
      <formula1>reachability</formula1>
    </dataValidation>
    <dataValidation type="list" allowBlank="1" showInputMessage="1" showErrorMessage="1" sqref="P7:Y9" xr:uid="{00000000-0002-0000-0000-000001000000}">
      <formula1>states</formula1>
    </dataValidation>
  </dataValidations>
  <pageMargins left="0.75" right="0.75" top="1" bottom="1" header="0.51180555555555596" footer="0.51180555555555596"/>
  <pageSetup paperSize="9" orientation="portrait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000-000002000000}">
            <xm:f>Pareto!C45=1</xm:f>
            <x14:dxf>
              <fill>
                <patternFill patternType="solid">
                  <bgColor rgb="FFFFFF00"/>
                </patternFill>
              </fill>
            </x14:dxf>
          </x14:cfRule>
          <xm:sqref>P6:Y6</xm:sqref>
        </x14:conditionalFormatting>
        <x14:conditionalFormatting xmlns:xm="http://schemas.microsoft.com/office/excel/2006/main">
          <x14:cfRule type="expression" priority="1" id="{00000000-000E-0000-0000-000001000000}">
            <xm:f>Pareto!M35</xm:f>
            <x14:dxf>
              <fill>
                <patternFill patternType="solid">
                  <bgColor rgb="FFFFFF00"/>
                </patternFill>
              </fill>
            </x14:dxf>
          </x14:cfRule>
          <xm:sqref>O16:O25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52"/>
  <sheetViews>
    <sheetView zoomScale="70" zoomScaleNormal="70" workbookViewId="0"/>
  </sheetViews>
  <sheetFormatPr defaultColWidth="9" defaultRowHeight="13" x14ac:dyDescent="0.2"/>
  <cols>
    <col min="1" max="40" width="4.6328125" customWidth="1"/>
    <col min="41" max="148" width="3.6328125" customWidth="1"/>
  </cols>
  <sheetData>
    <row r="2" spans="1:30" x14ac:dyDescent="0.2">
      <c r="A2" s="1" t="s">
        <v>25</v>
      </c>
      <c r="O2" s="1" t="s">
        <v>26</v>
      </c>
    </row>
    <row r="3" spans="1:30" x14ac:dyDescent="0.2">
      <c r="B3" s="1" t="s">
        <v>7</v>
      </c>
      <c r="C3" s="1" t="s">
        <v>9</v>
      </c>
      <c r="D3" s="1" t="s">
        <v>10</v>
      </c>
      <c r="E3" s="1"/>
      <c r="F3" s="1" t="s">
        <v>27</v>
      </c>
      <c r="P3" s="1">
        <v>1</v>
      </c>
      <c r="Q3" s="1">
        <v>2</v>
      </c>
      <c r="R3" s="1">
        <v>3</v>
      </c>
      <c r="S3" s="1">
        <v>12</v>
      </c>
      <c r="T3" s="1">
        <v>13</v>
      </c>
      <c r="U3" s="1">
        <v>23</v>
      </c>
      <c r="V3" s="1">
        <v>123</v>
      </c>
      <c r="W3" s="1"/>
      <c r="Y3" s="1" t="s">
        <v>7</v>
      </c>
      <c r="Z3" s="1" t="s">
        <v>9</v>
      </c>
      <c r="AA3" s="1" t="s">
        <v>10</v>
      </c>
      <c r="AB3" s="1"/>
      <c r="AC3" s="1" t="s">
        <v>28</v>
      </c>
    </row>
    <row r="4" spans="1:30" x14ac:dyDescent="0.2">
      <c r="A4" s="1">
        <v>1</v>
      </c>
      <c r="B4" s="2">
        <f>'DM-imp'!L7</f>
        <v>1</v>
      </c>
      <c r="C4" s="2">
        <f>'DM-imp'!L20</f>
        <v>1</v>
      </c>
      <c r="D4" s="2">
        <f>'DM-imp'!L33</f>
        <v>0</v>
      </c>
      <c r="E4" s="23"/>
      <c r="F4" s="24">
        <v>1</v>
      </c>
      <c r="G4" s="2">
        <f>B4*C4*D4</f>
        <v>0</v>
      </c>
      <c r="O4" s="1">
        <v>1</v>
      </c>
      <c r="P4" s="2">
        <f>'CO-imp'!L8</f>
        <v>1</v>
      </c>
      <c r="Q4" s="2">
        <f>'CO-imp'!L22</f>
        <v>1</v>
      </c>
      <c r="R4" s="2">
        <f>'CO-imp'!L36</f>
        <v>0</v>
      </c>
      <c r="S4" s="2">
        <f>'CO-imp'!L50</f>
        <v>1</v>
      </c>
      <c r="T4" s="2">
        <f>'CO-imp'!L64</f>
        <v>0</v>
      </c>
      <c r="U4" s="2">
        <f>'CO-imp'!L78</f>
        <v>1</v>
      </c>
      <c r="V4" s="2">
        <f>'CO-imp'!L92</f>
        <v>1</v>
      </c>
      <c r="W4" s="23"/>
      <c r="X4" s="1">
        <v>1</v>
      </c>
      <c r="Y4" s="2">
        <f>P4*S4*T4*V4</f>
        <v>0</v>
      </c>
      <c r="Z4" s="2">
        <f>Q4*S4*U4*V4</f>
        <v>1</v>
      </c>
      <c r="AA4" s="2">
        <f>R4*T4*U4*V4</f>
        <v>0</v>
      </c>
      <c r="AB4" s="23"/>
      <c r="AC4" s="24">
        <v>1</v>
      </c>
      <c r="AD4" s="2">
        <f>Y4*Z4*AA4</f>
        <v>0</v>
      </c>
    </row>
    <row r="5" spans="1:30" x14ac:dyDescent="0.2">
      <c r="A5" s="1">
        <f>1+A4</f>
        <v>2</v>
      </c>
      <c r="B5" s="2">
        <f>'DM-imp'!L8</f>
        <v>1</v>
      </c>
      <c r="C5" s="2">
        <f>'DM-imp'!L21</f>
        <v>0</v>
      </c>
      <c r="D5" s="2">
        <f>'DM-imp'!L34</f>
        <v>0</v>
      </c>
      <c r="E5" s="23"/>
      <c r="F5" s="24">
        <f>1+F4</f>
        <v>2</v>
      </c>
      <c r="G5" s="2">
        <f t="shared" ref="G5:G13" si="0">B5*C5*D5</f>
        <v>0</v>
      </c>
      <c r="O5" s="1">
        <v>2</v>
      </c>
      <c r="P5" s="2">
        <f>'CO-imp'!L9</f>
        <v>1</v>
      </c>
      <c r="Q5" s="2">
        <f>'CO-imp'!L23</f>
        <v>0</v>
      </c>
      <c r="R5" s="2">
        <f>'CO-imp'!L37</f>
        <v>0</v>
      </c>
      <c r="S5" s="2">
        <f>'CO-imp'!L51</f>
        <v>0</v>
      </c>
      <c r="T5" s="2">
        <f>'CO-imp'!L65</f>
        <v>1</v>
      </c>
      <c r="U5" s="2">
        <f>'CO-imp'!L79</f>
        <v>0</v>
      </c>
      <c r="V5" s="2">
        <f>'CO-imp'!L93</f>
        <v>0</v>
      </c>
      <c r="W5" s="23"/>
      <c r="X5" s="1">
        <v>2</v>
      </c>
      <c r="Y5" s="2">
        <f t="shared" ref="Y5:Y13" si="1">P5*S5*T5*V5</f>
        <v>0</v>
      </c>
      <c r="Z5" s="2">
        <f t="shared" ref="Z5:Z13" si="2">Q5*S5*U5*V5</f>
        <v>0</v>
      </c>
      <c r="AA5" s="2">
        <f t="shared" ref="AA5:AA13" si="3">R5*T5*U5*V5</f>
        <v>0</v>
      </c>
      <c r="AB5" s="23"/>
      <c r="AC5" s="24">
        <v>2</v>
      </c>
      <c r="AD5" s="2">
        <f t="shared" ref="AD5:AD13" si="4">Y5*Z5*AA5</f>
        <v>0</v>
      </c>
    </row>
    <row r="6" spans="1:30" x14ac:dyDescent="0.2">
      <c r="A6" s="1">
        <f t="shared" ref="A6:A13" si="5">1+A5</f>
        <v>3</v>
      </c>
      <c r="B6" s="2">
        <f>'DM-imp'!L9</f>
        <v>1</v>
      </c>
      <c r="C6" s="2">
        <f>'DM-imp'!L22</f>
        <v>0</v>
      </c>
      <c r="D6" s="2">
        <f>'DM-imp'!L35</f>
        <v>0</v>
      </c>
      <c r="E6" s="23"/>
      <c r="F6" s="24">
        <f t="shared" ref="F6:F13" si="6">1+F5</f>
        <v>3</v>
      </c>
      <c r="G6" s="2">
        <f t="shared" si="0"/>
        <v>0</v>
      </c>
      <c r="O6" s="1">
        <v>3</v>
      </c>
      <c r="P6" s="2">
        <f>'CO-imp'!L10</f>
        <v>1</v>
      </c>
      <c r="Q6" s="2">
        <f>'CO-imp'!L24</f>
        <v>0</v>
      </c>
      <c r="R6" s="2">
        <f>'CO-imp'!L38</f>
        <v>0</v>
      </c>
      <c r="S6" s="2">
        <f>'CO-imp'!L52</f>
        <v>1</v>
      </c>
      <c r="T6" s="2">
        <f>'CO-imp'!L66</f>
        <v>0</v>
      </c>
      <c r="U6" s="2">
        <f>'CO-imp'!L80</f>
        <v>1</v>
      </c>
      <c r="V6" s="2">
        <f>'CO-imp'!L94</f>
        <v>1</v>
      </c>
      <c r="W6" s="23"/>
      <c r="X6" s="1">
        <v>3</v>
      </c>
      <c r="Y6" s="2">
        <f t="shared" si="1"/>
        <v>0</v>
      </c>
      <c r="Z6" s="2">
        <f t="shared" si="2"/>
        <v>0</v>
      </c>
      <c r="AA6" s="2">
        <f t="shared" si="3"/>
        <v>0</v>
      </c>
      <c r="AB6" s="23"/>
      <c r="AC6" s="24">
        <v>3</v>
      </c>
      <c r="AD6" s="2">
        <f t="shared" si="4"/>
        <v>0</v>
      </c>
    </row>
    <row r="7" spans="1:30" x14ac:dyDescent="0.2">
      <c r="A7" s="1">
        <f t="shared" si="5"/>
        <v>4</v>
      </c>
      <c r="B7" s="2">
        <f>'DM-imp'!L10</f>
        <v>1</v>
      </c>
      <c r="C7" s="2">
        <f>'DM-imp'!L23</f>
        <v>1</v>
      </c>
      <c r="D7" s="2">
        <f>'DM-imp'!L36</f>
        <v>0</v>
      </c>
      <c r="E7" s="23"/>
      <c r="F7" s="24">
        <f t="shared" si="6"/>
        <v>4</v>
      </c>
      <c r="G7" s="2">
        <f t="shared" si="0"/>
        <v>0</v>
      </c>
      <c r="O7" s="1">
        <v>4</v>
      </c>
      <c r="P7" s="2">
        <f>'CO-imp'!L11</f>
        <v>1</v>
      </c>
      <c r="Q7" s="2">
        <f>'CO-imp'!L25</f>
        <v>1</v>
      </c>
      <c r="R7" s="2">
        <f>'CO-imp'!L39</f>
        <v>0</v>
      </c>
      <c r="S7" s="2">
        <f>'CO-imp'!L53</f>
        <v>1</v>
      </c>
      <c r="T7" s="2">
        <f>'CO-imp'!L67</f>
        <v>1</v>
      </c>
      <c r="U7" s="2">
        <f>'CO-imp'!L81</f>
        <v>1</v>
      </c>
      <c r="V7" s="2">
        <f>'CO-imp'!L95</f>
        <v>1</v>
      </c>
      <c r="W7" s="23"/>
      <c r="X7" s="1">
        <v>4</v>
      </c>
      <c r="Y7" s="2">
        <f t="shared" si="1"/>
        <v>1</v>
      </c>
      <c r="Z7" s="2">
        <f t="shared" si="2"/>
        <v>1</v>
      </c>
      <c r="AA7" s="2">
        <f t="shared" si="3"/>
        <v>0</v>
      </c>
      <c r="AB7" s="23"/>
      <c r="AC7" s="24">
        <v>4</v>
      </c>
      <c r="AD7" s="2">
        <f t="shared" si="4"/>
        <v>0</v>
      </c>
    </row>
    <row r="8" spans="1:30" x14ac:dyDescent="0.2">
      <c r="A8" s="1">
        <f t="shared" si="5"/>
        <v>5</v>
      </c>
      <c r="B8" s="2">
        <f>'DM-imp'!L11</f>
        <v>1</v>
      </c>
      <c r="C8" s="2">
        <f>'DM-imp'!L24</f>
        <v>1</v>
      </c>
      <c r="D8" s="2">
        <f>'DM-imp'!L37</f>
        <v>1</v>
      </c>
      <c r="E8" s="23"/>
      <c r="F8" s="24">
        <f t="shared" si="6"/>
        <v>5</v>
      </c>
      <c r="G8" s="2">
        <f t="shared" si="0"/>
        <v>1</v>
      </c>
      <c r="O8" s="1">
        <v>5</v>
      </c>
      <c r="P8" s="2">
        <f>'CO-imp'!L12</f>
        <v>1</v>
      </c>
      <c r="Q8" s="2">
        <f>'CO-imp'!L26</f>
        <v>1</v>
      </c>
      <c r="R8" s="2">
        <f>'CO-imp'!L40</f>
        <v>1</v>
      </c>
      <c r="S8" s="2">
        <f>'CO-imp'!L54</f>
        <v>0</v>
      </c>
      <c r="T8" s="2">
        <f>'CO-imp'!L68</f>
        <v>1</v>
      </c>
      <c r="U8" s="2">
        <f>'CO-imp'!L82</f>
        <v>1</v>
      </c>
      <c r="V8" s="2">
        <f>'CO-imp'!L96</f>
        <v>1</v>
      </c>
      <c r="W8" s="23"/>
      <c r="X8" s="1">
        <v>5</v>
      </c>
      <c r="Y8" s="2">
        <f t="shared" si="1"/>
        <v>0</v>
      </c>
      <c r="Z8" s="2">
        <f t="shared" si="2"/>
        <v>0</v>
      </c>
      <c r="AA8" s="2">
        <f t="shared" si="3"/>
        <v>1</v>
      </c>
      <c r="AB8" s="23"/>
      <c r="AC8" s="24">
        <v>5</v>
      </c>
      <c r="AD8" s="2">
        <f t="shared" si="4"/>
        <v>0</v>
      </c>
    </row>
    <row r="9" spans="1:30" x14ac:dyDescent="0.2">
      <c r="A9" s="1">
        <f t="shared" si="5"/>
        <v>6</v>
      </c>
      <c r="B9" s="2">
        <f>'DM-imp'!L12</f>
        <v>1</v>
      </c>
      <c r="C9" s="2">
        <f>'DM-imp'!L25</f>
        <v>0</v>
      </c>
      <c r="D9" s="2">
        <f>'DM-imp'!L38</f>
        <v>1</v>
      </c>
      <c r="E9" s="23"/>
      <c r="F9" s="24">
        <f t="shared" si="6"/>
        <v>6</v>
      </c>
      <c r="G9" s="2">
        <f t="shared" si="0"/>
        <v>0</v>
      </c>
      <c r="O9" s="1">
        <v>6</v>
      </c>
      <c r="P9" s="2">
        <f>'CO-imp'!L13</f>
        <v>1</v>
      </c>
      <c r="Q9" s="2">
        <f>'CO-imp'!L27</f>
        <v>0</v>
      </c>
      <c r="R9" s="2">
        <f>'CO-imp'!L41</f>
        <v>1</v>
      </c>
      <c r="S9" s="2">
        <f>'CO-imp'!L55</f>
        <v>0</v>
      </c>
      <c r="T9" s="2">
        <f>'CO-imp'!L69</f>
        <v>1</v>
      </c>
      <c r="U9" s="2">
        <f>'CO-imp'!L83</f>
        <v>0</v>
      </c>
      <c r="V9" s="2">
        <f>'CO-imp'!L97</f>
        <v>0</v>
      </c>
      <c r="W9" s="23"/>
      <c r="X9" s="1">
        <v>6</v>
      </c>
      <c r="Y9" s="2">
        <f t="shared" si="1"/>
        <v>0</v>
      </c>
      <c r="Z9" s="2">
        <f t="shared" si="2"/>
        <v>0</v>
      </c>
      <c r="AA9" s="2">
        <f t="shared" si="3"/>
        <v>0</v>
      </c>
      <c r="AB9" s="23"/>
      <c r="AC9" s="24">
        <v>6</v>
      </c>
      <c r="AD9" s="2">
        <f t="shared" si="4"/>
        <v>0</v>
      </c>
    </row>
    <row r="10" spans="1:30" x14ac:dyDescent="0.2">
      <c r="A10" s="1">
        <f t="shared" si="5"/>
        <v>7</v>
      </c>
      <c r="B10" s="2">
        <f>'DM-imp'!L13</f>
        <v>1</v>
      </c>
      <c r="C10" s="2">
        <f>'DM-imp'!L26</f>
        <v>0</v>
      </c>
      <c r="D10" s="2">
        <f>'DM-imp'!L39</f>
        <v>1</v>
      </c>
      <c r="E10" s="23"/>
      <c r="F10" s="24">
        <f t="shared" si="6"/>
        <v>7</v>
      </c>
      <c r="G10" s="2">
        <f t="shared" si="0"/>
        <v>0</v>
      </c>
      <c r="O10" s="1">
        <v>7</v>
      </c>
      <c r="P10" s="2">
        <f>'CO-imp'!L14</f>
        <v>1</v>
      </c>
      <c r="Q10" s="2">
        <f>'CO-imp'!L28</f>
        <v>0</v>
      </c>
      <c r="R10" s="2">
        <f>'CO-imp'!L42</f>
        <v>1</v>
      </c>
      <c r="S10" s="2">
        <f>'CO-imp'!L56</f>
        <v>1</v>
      </c>
      <c r="T10" s="2">
        <f>'CO-imp'!L70</f>
        <v>1</v>
      </c>
      <c r="U10" s="2">
        <f>'CO-imp'!L84</f>
        <v>1</v>
      </c>
      <c r="V10" s="2">
        <f>'CO-imp'!L98</f>
        <v>1</v>
      </c>
      <c r="W10" s="23"/>
      <c r="X10" s="1">
        <v>7</v>
      </c>
      <c r="Y10" s="2">
        <f t="shared" si="1"/>
        <v>1</v>
      </c>
      <c r="Z10" s="2">
        <f t="shared" si="2"/>
        <v>0</v>
      </c>
      <c r="AA10" s="2">
        <f t="shared" si="3"/>
        <v>1</v>
      </c>
      <c r="AB10" s="23"/>
      <c r="AC10" s="24">
        <v>7</v>
      </c>
      <c r="AD10" s="2">
        <f t="shared" si="4"/>
        <v>0</v>
      </c>
    </row>
    <row r="11" spans="1:30" x14ac:dyDescent="0.2">
      <c r="A11" s="1">
        <f t="shared" si="5"/>
        <v>8</v>
      </c>
      <c r="B11" s="2">
        <f>'DM-imp'!L14</f>
        <v>1</v>
      </c>
      <c r="C11" s="2">
        <f>'DM-imp'!L27</f>
        <v>1</v>
      </c>
      <c r="D11" s="2">
        <f>'DM-imp'!L40</f>
        <v>1</v>
      </c>
      <c r="E11" s="23"/>
      <c r="F11" s="24">
        <f t="shared" si="6"/>
        <v>8</v>
      </c>
      <c r="G11" s="2">
        <f t="shared" si="0"/>
        <v>1</v>
      </c>
      <c r="O11" s="1">
        <v>8</v>
      </c>
      <c r="P11" s="2">
        <f>'CO-imp'!L15</f>
        <v>1</v>
      </c>
      <c r="Q11" s="2">
        <f>'CO-imp'!L29</f>
        <v>1</v>
      </c>
      <c r="R11" s="2">
        <f>'CO-imp'!L43</f>
        <v>1</v>
      </c>
      <c r="S11" s="2">
        <f>'CO-imp'!L57</f>
        <v>1</v>
      </c>
      <c r="T11" s="2">
        <f>'CO-imp'!L71</f>
        <v>1</v>
      </c>
      <c r="U11" s="2">
        <f>'CO-imp'!L85</f>
        <v>1</v>
      </c>
      <c r="V11" s="2">
        <f>'CO-imp'!L99</f>
        <v>1</v>
      </c>
      <c r="W11" s="23"/>
      <c r="X11" s="1">
        <v>8</v>
      </c>
      <c r="Y11" s="2">
        <f t="shared" si="1"/>
        <v>1</v>
      </c>
      <c r="Z11" s="2">
        <f t="shared" si="2"/>
        <v>1</v>
      </c>
      <c r="AA11" s="2">
        <f t="shared" si="3"/>
        <v>1</v>
      </c>
      <c r="AB11" s="23"/>
      <c r="AC11" s="24">
        <v>8</v>
      </c>
      <c r="AD11" s="2">
        <f t="shared" si="4"/>
        <v>1</v>
      </c>
    </row>
    <row r="12" spans="1:30" x14ac:dyDescent="0.2">
      <c r="A12" s="1">
        <f t="shared" si="5"/>
        <v>9</v>
      </c>
      <c r="B12" s="2">
        <f>'DM-imp'!L15</f>
        <v>1</v>
      </c>
      <c r="C12" s="2">
        <f>'DM-imp'!L28</f>
        <v>1</v>
      </c>
      <c r="D12" s="2">
        <f>'DM-imp'!L41</f>
        <v>1</v>
      </c>
      <c r="E12" s="23"/>
      <c r="F12" s="24">
        <f t="shared" si="6"/>
        <v>9</v>
      </c>
      <c r="G12" s="2">
        <f t="shared" si="0"/>
        <v>1</v>
      </c>
      <c r="O12" s="1">
        <v>9</v>
      </c>
      <c r="P12" s="2">
        <f>'CO-imp'!L16</f>
        <v>1</v>
      </c>
      <c r="Q12" s="2">
        <f>'CO-imp'!L30</f>
        <v>1</v>
      </c>
      <c r="R12" s="2">
        <f>'CO-imp'!L44</f>
        <v>1</v>
      </c>
      <c r="S12" s="2">
        <f>'CO-imp'!L58</f>
        <v>1</v>
      </c>
      <c r="T12" s="2">
        <f>'CO-imp'!L72</f>
        <v>1</v>
      </c>
      <c r="U12" s="2">
        <f>'CO-imp'!L86</f>
        <v>1</v>
      </c>
      <c r="V12" s="2">
        <f>'CO-imp'!L100</f>
        <v>1</v>
      </c>
      <c r="W12" s="23"/>
      <c r="X12" s="1">
        <v>9</v>
      </c>
      <c r="Y12" s="2">
        <f t="shared" si="1"/>
        <v>1</v>
      </c>
      <c r="Z12" s="2">
        <f t="shared" si="2"/>
        <v>1</v>
      </c>
      <c r="AA12" s="2">
        <f t="shared" si="3"/>
        <v>1</v>
      </c>
      <c r="AB12" s="23"/>
      <c r="AC12" s="24">
        <v>9</v>
      </c>
      <c r="AD12" s="2">
        <f t="shared" si="4"/>
        <v>1</v>
      </c>
    </row>
    <row r="13" spans="1:30" x14ac:dyDescent="0.2">
      <c r="A13" s="1">
        <f t="shared" si="5"/>
        <v>10</v>
      </c>
      <c r="B13" s="2">
        <f>'DM-imp'!L16</f>
        <v>1</v>
      </c>
      <c r="C13" s="2">
        <f>'DM-imp'!L29</f>
        <v>1</v>
      </c>
      <c r="D13" s="2">
        <f>'DM-imp'!L42</f>
        <v>1</v>
      </c>
      <c r="E13" s="23"/>
      <c r="F13" s="24">
        <f t="shared" si="6"/>
        <v>10</v>
      </c>
      <c r="G13" s="2">
        <f t="shared" si="0"/>
        <v>1</v>
      </c>
      <c r="O13" s="1">
        <v>10</v>
      </c>
      <c r="P13" s="2">
        <f>'CO-imp'!L17</f>
        <v>1</v>
      </c>
      <c r="Q13" s="2">
        <f>'CO-imp'!L31</f>
        <v>1</v>
      </c>
      <c r="R13" s="2">
        <f>'CO-imp'!L45</f>
        <v>1</v>
      </c>
      <c r="S13" s="2">
        <f>'CO-imp'!L59</f>
        <v>1</v>
      </c>
      <c r="T13" s="2">
        <f>'CO-imp'!L73</f>
        <v>1</v>
      </c>
      <c r="U13" s="2">
        <f>'CO-imp'!L87</f>
        <v>1</v>
      </c>
      <c r="V13" s="2">
        <f>'CO-imp'!L101</f>
        <v>1</v>
      </c>
      <c r="W13" s="23"/>
      <c r="X13" s="1">
        <v>10</v>
      </c>
      <c r="Y13" s="2">
        <f t="shared" si="1"/>
        <v>1</v>
      </c>
      <c r="Z13" s="2">
        <f t="shared" si="2"/>
        <v>1</v>
      </c>
      <c r="AA13" s="2">
        <f t="shared" si="3"/>
        <v>1</v>
      </c>
      <c r="AB13" s="23"/>
      <c r="AC13" s="24">
        <v>10</v>
      </c>
      <c r="AD13" s="2">
        <f t="shared" si="4"/>
        <v>1</v>
      </c>
    </row>
    <row r="15" spans="1:30" x14ac:dyDescent="0.2">
      <c r="A15" s="1" t="s">
        <v>29</v>
      </c>
      <c r="O15" s="1" t="s">
        <v>30</v>
      </c>
    </row>
    <row r="16" spans="1:30" x14ac:dyDescent="0.2">
      <c r="B16" s="1" t="s">
        <v>7</v>
      </c>
      <c r="C16" s="1" t="s">
        <v>9</v>
      </c>
      <c r="D16" s="1" t="s">
        <v>10</v>
      </c>
      <c r="E16" s="1"/>
      <c r="F16" s="1" t="s">
        <v>31</v>
      </c>
      <c r="P16" s="1">
        <v>1</v>
      </c>
      <c r="Q16" s="1">
        <v>2</v>
      </c>
      <c r="R16" s="1">
        <v>3</v>
      </c>
      <c r="S16" s="1">
        <v>12</v>
      </c>
      <c r="T16" s="1">
        <v>13</v>
      </c>
      <c r="U16" s="1">
        <v>23</v>
      </c>
      <c r="V16" s="1">
        <v>123</v>
      </c>
      <c r="W16" s="1"/>
      <c r="Y16" s="1" t="s">
        <v>7</v>
      </c>
      <c r="Z16" s="1" t="s">
        <v>9</v>
      </c>
      <c r="AA16" s="1" t="s">
        <v>10</v>
      </c>
      <c r="AB16" s="1"/>
      <c r="AC16" s="1" t="s">
        <v>32</v>
      </c>
    </row>
    <row r="17" spans="1:30" x14ac:dyDescent="0.2">
      <c r="A17" s="1">
        <v>1</v>
      </c>
      <c r="B17" s="2">
        <f>'DM-imp'!AA7</f>
        <v>1</v>
      </c>
      <c r="C17" s="2">
        <f>'DM-imp'!AA20</f>
        <v>1</v>
      </c>
      <c r="D17" s="2">
        <f>'DM-imp'!AA33</f>
        <v>1</v>
      </c>
      <c r="E17" s="23"/>
      <c r="F17" s="24">
        <v>1</v>
      </c>
      <c r="G17" s="2">
        <f>B17*C17*D17</f>
        <v>1</v>
      </c>
      <c r="O17" s="1">
        <v>1</v>
      </c>
      <c r="P17" s="2">
        <f>'CO-imp'!AA8</f>
        <v>1</v>
      </c>
      <c r="Q17" s="2">
        <f>'CO-imp'!AA22</f>
        <v>1</v>
      </c>
      <c r="R17" s="2">
        <f>'CO-imp'!AA36</f>
        <v>1</v>
      </c>
      <c r="S17" s="2">
        <f>'CO-imp'!AA50</f>
        <v>1</v>
      </c>
      <c r="T17" s="2">
        <f>'CO-imp'!AA64</f>
        <v>1</v>
      </c>
      <c r="U17" s="2">
        <f>'CO-imp'!AA78</f>
        <v>1</v>
      </c>
      <c r="V17" s="2">
        <f>'CO-imp'!AA92</f>
        <v>1</v>
      </c>
      <c r="W17" s="23"/>
      <c r="X17" s="1">
        <v>1</v>
      </c>
      <c r="Y17" s="2">
        <f>P17*S17*T17*V17</f>
        <v>1</v>
      </c>
      <c r="Z17" s="2">
        <f>Q17*S17*U17*V17</f>
        <v>1</v>
      </c>
      <c r="AA17" s="2">
        <f>R17*T17*U17*V17</f>
        <v>1</v>
      </c>
      <c r="AB17" s="23"/>
      <c r="AC17" s="24">
        <v>1</v>
      </c>
      <c r="AD17" s="2">
        <f>Y17*Z17*AA17</f>
        <v>1</v>
      </c>
    </row>
    <row r="18" spans="1:30" x14ac:dyDescent="0.2">
      <c r="A18" s="1">
        <f>1+A17</f>
        <v>2</v>
      </c>
      <c r="B18" s="2">
        <f>'DM-imp'!AA8</f>
        <v>1</v>
      </c>
      <c r="C18" s="2">
        <f>'DM-imp'!AA21</f>
        <v>0</v>
      </c>
      <c r="D18" s="2">
        <f>'DM-imp'!AA34</f>
        <v>1</v>
      </c>
      <c r="E18" s="23"/>
      <c r="F18" s="24">
        <f>1+F17</f>
        <v>2</v>
      </c>
      <c r="G18" s="2">
        <f t="shared" ref="G18:G26" si="7">B18*C18*D18</f>
        <v>0</v>
      </c>
      <c r="O18" s="1">
        <v>2</v>
      </c>
      <c r="P18" s="2">
        <f>'CO-imp'!AA9</f>
        <v>1</v>
      </c>
      <c r="Q18" s="2">
        <f>'CO-imp'!AA23</f>
        <v>0</v>
      </c>
      <c r="R18" s="2">
        <f>'CO-imp'!AA37</f>
        <v>1</v>
      </c>
      <c r="S18" s="2">
        <f>'CO-imp'!AA51</f>
        <v>0</v>
      </c>
      <c r="T18" s="2">
        <f>'CO-imp'!AA65</f>
        <v>1</v>
      </c>
      <c r="U18" s="2">
        <f>'CO-imp'!AA79</f>
        <v>0</v>
      </c>
      <c r="V18" s="2">
        <f>'CO-imp'!AA93</f>
        <v>0</v>
      </c>
      <c r="W18" s="23"/>
      <c r="X18" s="1">
        <v>2</v>
      </c>
      <c r="Y18" s="2">
        <f t="shared" ref="Y18:Y26" si="8">P18*S18*T18*V18</f>
        <v>0</v>
      </c>
      <c r="Z18" s="2">
        <f t="shared" ref="Z18:Z26" si="9">Q18*S18*U18*V18</f>
        <v>0</v>
      </c>
      <c r="AA18" s="2">
        <f t="shared" ref="AA18:AA26" si="10">R18*T18*U18*V18</f>
        <v>0</v>
      </c>
      <c r="AB18" s="23"/>
      <c r="AC18" s="24">
        <v>2</v>
      </c>
      <c r="AD18" s="2">
        <f t="shared" ref="AD18:AD26" si="11">Y18*Z18*AA18</f>
        <v>0</v>
      </c>
    </row>
    <row r="19" spans="1:30" x14ac:dyDescent="0.2">
      <c r="A19" s="1">
        <f t="shared" ref="A19:A26" si="12">1+A18</f>
        <v>3</v>
      </c>
      <c r="B19" s="2">
        <f>'DM-imp'!AA9</f>
        <v>1</v>
      </c>
      <c r="C19" s="2">
        <f>'DM-imp'!AA22</f>
        <v>0</v>
      </c>
      <c r="D19" s="2">
        <f>'DM-imp'!AA35</f>
        <v>1</v>
      </c>
      <c r="E19" s="23"/>
      <c r="F19" s="24">
        <f t="shared" ref="F19:F26" si="13">1+F18</f>
        <v>3</v>
      </c>
      <c r="G19" s="2">
        <f t="shared" si="7"/>
        <v>0</v>
      </c>
      <c r="O19" s="1">
        <v>3</v>
      </c>
      <c r="P19" s="2">
        <f>'CO-imp'!AA10</f>
        <v>1</v>
      </c>
      <c r="Q19" s="2">
        <f>'CO-imp'!AA24</f>
        <v>0</v>
      </c>
      <c r="R19" s="2">
        <f>'CO-imp'!AA38</f>
        <v>1</v>
      </c>
      <c r="S19" s="2">
        <f>'CO-imp'!AA52</f>
        <v>1</v>
      </c>
      <c r="T19" s="2">
        <f>'CO-imp'!AA66</f>
        <v>1</v>
      </c>
      <c r="U19" s="2">
        <f>'CO-imp'!AA80</f>
        <v>1</v>
      </c>
      <c r="V19" s="2">
        <f>'CO-imp'!AA94</f>
        <v>1</v>
      </c>
      <c r="W19" s="23"/>
      <c r="X19" s="1">
        <v>3</v>
      </c>
      <c r="Y19" s="2">
        <f t="shared" si="8"/>
        <v>1</v>
      </c>
      <c r="Z19" s="2">
        <f t="shared" si="9"/>
        <v>0</v>
      </c>
      <c r="AA19" s="2">
        <f t="shared" si="10"/>
        <v>1</v>
      </c>
      <c r="AB19" s="23"/>
      <c r="AC19" s="24">
        <v>3</v>
      </c>
      <c r="AD19" s="2">
        <f t="shared" si="11"/>
        <v>0</v>
      </c>
    </row>
    <row r="20" spans="1:30" x14ac:dyDescent="0.2">
      <c r="A20" s="1">
        <f t="shared" si="12"/>
        <v>4</v>
      </c>
      <c r="B20" s="2">
        <f>'DM-imp'!AA10</f>
        <v>1</v>
      </c>
      <c r="C20" s="2">
        <f>'DM-imp'!AA23</f>
        <v>1</v>
      </c>
      <c r="D20" s="2">
        <f>'DM-imp'!AA36</f>
        <v>1</v>
      </c>
      <c r="E20" s="23"/>
      <c r="F20" s="24">
        <f t="shared" si="13"/>
        <v>4</v>
      </c>
      <c r="G20" s="2">
        <f t="shared" si="7"/>
        <v>1</v>
      </c>
      <c r="O20" s="1">
        <v>4</v>
      </c>
      <c r="P20" s="2">
        <f>'CO-imp'!AA11</f>
        <v>1</v>
      </c>
      <c r="Q20" s="2">
        <f>'CO-imp'!AA25</f>
        <v>1</v>
      </c>
      <c r="R20" s="2">
        <f>'CO-imp'!AA39</f>
        <v>1</v>
      </c>
      <c r="S20" s="2">
        <f>'CO-imp'!AA53</f>
        <v>1</v>
      </c>
      <c r="T20" s="2">
        <f>'CO-imp'!AA67</f>
        <v>1</v>
      </c>
      <c r="U20" s="2">
        <f>'CO-imp'!AA81</f>
        <v>1</v>
      </c>
      <c r="V20" s="2">
        <f>'CO-imp'!AA95</f>
        <v>1</v>
      </c>
      <c r="W20" s="23"/>
      <c r="X20" s="1">
        <v>4</v>
      </c>
      <c r="Y20" s="2">
        <f t="shared" si="8"/>
        <v>1</v>
      </c>
      <c r="Z20" s="2">
        <f t="shared" si="9"/>
        <v>1</v>
      </c>
      <c r="AA20" s="2">
        <f t="shared" si="10"/>
        <v>1</v>
      </c>
      <c r="AB20" s="23"/>
      <c r="AC20" s="24">
        <v>4</v>
      </c>
      <c r="AD20" s="2">
        <f t="shared" si="11"/>
        <v>1</v>
      </c>
    </row>
    <row r="21" spans="1:30" x14ac:dyDescent="0.2">
      <c r="A21" s="1">
        <f t="shared" si="12"/>
        <v>5</v>
      </c>
      <c r="B21" s="2">
        <f>'DM-imp'!AA11</f>
        <v>1</v>
      </c>
      <c r="C21" s="2">
        <f>'DM-imp'!AA24</f>
        <v>1</v>
      </c>
      <c r="D21" s="2">
        <f>'DM-imp'!AA37</f>
        <v>1</v>
      </c>
      <c r="E21" s="23"/>
      <c r="F21" s="24">
        <f t="shared" si="13"/>
        <v>5</v>
      </c>
      <c r="G21" s="2">
        <f t="shared" si="7"/>
        <v>1</v>
      </c>
      <c r="O21" s="1">
        <v>5</v>
      </c>
      <c r="P21" s="2">
        <f>'CO-imp'!AA12</f>
        <v>1</v>
      </c>
      <c r="Q21" s="2">
        <f>'CO-imp'!AA26</f>
        <v>1</v>
      </c>
      <c r="R21" s="2">
        <f>'CO-imp'!AA40</f>
        <v>1</v>
      </c>
      <c r="S21" s="2">
        <f>'CO-imp'!AA54</f>
        <v>0</v>
      </c>
      <c r="T21" s="2">
        <f>'CO-imp'!AA68</f>
        <v>1</v>
      </c>
      <c r="U21" s="2">
        <f>'CO-imp'!AA82</f>
        <v>1</v>
      </c>
      <c r="V21" s="2">
        <f>'CO-imp'!AA96</f>
        <v>1</v>
      </c>
      <c r="W21" s="23"/>
      <c r="X21" s="1">
        <v>5</v>
      </c>
      <c r="Y21" s="2">
        <f t="shared" si="8"/>
        <v>0</v>
      </c>
      <c r="Z21" s="2">
        <f t="shared" si="9"/>
        <v>0</v>
      </c>
      <c r="AA21" s="2">
        <f t="shared" si="10"/>
        <v>1</v>
      </c>
      <c r="AB21" s="23"/>
      <c r="AC21" s="24">
        <v>5</v>
      </c>
      <c r="AD21" s="2">
        <f t="shared" si="11"/>
        <v>0</v>
      </c>
    </row>
    <row r="22" spans="1:30" x14ac:dyDescent="0.2">
      <c r="A22" s="1">
        <f t="shared" si="12"/>
        <v>6</v>
      </c>
      <c r="B22" s="2">
        <f>'DM-imp'!AA12</f>
        <v>1</v>
      </c>
      <c r="C22" s="2">
        <f>'DM-imp'!AA25</f>
        <v>0</v>
      </c>
      <c r="D22" s="2">
        <f>'DM-imp'!AA38</f>
        <v>1</v>
      </c>
      <c r="E22" s="23"/>
      <c r="F22" s="24">
        <f t="shared" si="13"/>
        <v>6</v>
      </c>
      <c r="G22" s="2">
        <f t="shared" si="7"/>
        <v>0</v>
      </c>
      <c r="O22" s="1">
        <v>6</v>
      </c>
      <c r="P22" s="2">
        <f>'CO-imp'!AA13</f>
        <v>1</v>
      </c>
      <c r="Q22" s="2">
        <f>'CO-imp'!AA27</f>
        <v>0</v>
      </c>
      <c r="R22" s="2">
        <f>'CO-imp'!AA41</f>
        <v>1</v>
      </c>
      <c r="S22" s="2">
        <f>'CO-imp'!AA55</f>
        <v>0</v>
      </c>
      <c r="T22" s="2">
        <f>'CO-imp'!AA69</f>
        <v>1</v>
      </c>
      <c r="U22" s="2">
        <f>'CO-imp'!AA83</f>
        <v>0</v>
      </c>
      <c r="V22" s="2">
        <f>'CO-imp'!AA97</f>
        <v>0</v>
      </c>
      <c r="W22" s="23"/>
      <c r="X22" s="1">
        <v>6</v>
      </c>
      <c r="Y22" s="2">
        <f t="shared" si="8"/>
        <v>0</v>
      </c>
      <c r="Z22" s="2">
        <f t="shared" si="9"/>
        <v>0</v>
      </c>
      <c r="AA22" s="2">
        <f t="shared" si="10"/>
        <v>0</v>
      </c>
      <c r="AB22" s="23"/>
      <c r="AC22" s="24">
        <v>6</v>
      </c>
      <c r="AD22" s="2">
        <f t="shared" si="11"/>
        <v>0</v>
      </c>
    </row>
    <row r="23" spans="1:30" x14ac:dyDescent="0.2">
      <c r="A23" s="1">
        <f t="shared" si="12"/>
        <v>7</v>
      </c>
      <c r="B23" s="2">
        <f>'DM-imp'!AA13</f>
        <v>1</v>
      </c>
      <c r="C23" s="2">
        <f>'DM-imp'!AA26</f>
        <v>0</v>
      </c>
      <c r="D23" s="2">
        <f>'DM-imp'!AA39</f>
        <v>1</v>
      </c>
      <c r="E23" s="23"/>
      <c r="F23" s="24">
        <f t="shared" si="13"/>
        <v>7</v>
      </c>
      <c r="G23" s="2">
        <f t="shared" si="7"/>
        <v>0</v>
      </c>
      <c r="O23" s="1">
        <v>7</v>
      </c>
      <c r="P23" s="2">
        <f>'CO-imp'!AA14</f>
        <v>1</v>
      </c>
      <c r="Q23" s="2">
        <f>'CO-imp'!AA28</f>
        <v>0</v>
      </c>
      <c r="R23" s="2">
        <f>'CO-imp'!AA42</f>
        <v>1</v>
      </c>
      <c r="S23" s="2">
        <f>'CO-imp'!AA56</f>
        <v>1</v>
      </c>
      <c r="T23" s="2">
        <f>'CO-imp'!AA70</f>
        <v>1</v>
      </c>
      <c r="U23" s="2">
        <f>'CO-imp'!AA84</f>
        <v>1</v>
      </c>
      <c r="V23" s="2">
        <f>'CO-imp'!AA98</f>
        <v>1</v>
      </c>
      <c r="W23" s="23"/>
      <c r="X23" s="1">
        <v>7</v>
      </c>
      <c r="Y23" s="2">
        <f t="shared" si="8"/>
        <v>1</v>
      </c>
      <c r="Z23" s="2">
        <f t="shared" si="9"/>
        <v>0</v>
      </c>
      <c r="AA23" s="2">
        <f t="shared" si="10"/>
        <v>1</v>
      </c>
      <c r="AB23" s="23"/>
      <c r="AC23" s="24">
        <v>7</v>
      </c>
      <c r="AD23" s="2">
        <f t="shared" si="11"/>
        <v>0</v>
      </c>
    </row>
    <row r="24" spans="1:30" x14ac:dyDescent="0.2">
      <c r="A24" s="1">
        <f t="shared" si="12"/>
        <v>8</v>
      </c>
      <c r="B24" s="2">
        <f>'DM-imp'!AA14</f>
        <v>1</v>
      </c>
      <c r="C24" s="2">
        <f>'DM-imp'!AA27</f>
        <v>1</v>
      </c>
      <c r="D24" s="2">
        <f>'DM-imp'!AA40</f>
        <v>1</v>
      </c>
      <c r="E24" s="23"/>
      <c r="F24" s="24">
        <f t="shared" si="13"/>
        <v>8</v>
      </c>
      <c r="G24" s="2">
        <f t="shared" si="7"/>
        <v>1</v>
      </c>
      <c r="O24" s="1">
        <v>8</v>
      </c>
      <c r="P24" s="2">
        <f>'CO-imp'!AA15</f>
        <v>1</v>
      </c>
      <c r="Q24" s="2">
        <f>'CO-imp'!AA29</f>
        <v>1</v>
      </c>
      <c r="R24" s="2">
        <f>'CO-imp'!AA43</f>
        <v>1</v>
      </c>
      <c r="S24" s="2">
        <f>'CO-imp'!AA57</f>
        <v>1</v>
      </c>
      <c r="T24" s="2">
        <f>'CO-imp'!AA71</f>
        <v>1</v>
      </c>
      <c r="U24" s="2">
        <f>'CO-imp'!AA85</f>
        <v>1</v>
      </c>
      <c r="V24" s="2">
        <f>'CO-imp'!AA99</f>
        <v>1</v>
      </c>
      <c r="W24" s="23"/>
      <c r="X24" s="1">
        <v>8</v>
      </c>
      <c r="Y24" s="2">
        <f t="shared" si="8"/>
        <v>1</v>
      </c>
      <c r="Z24" s="2">
        <f t="shared" si="9"/>
        <v>1</v>
      </c>
      <c r="AA24" s="2">
        <f t="shared" si="10"/>
        <v>1</v>
      </c>
      <c r="AB24" s="23"/>
      <c r="AC24" s="24">
        <v>8</v>
      </c>
      <c r="AD24" s="2">
        <f t="shared" si="11"/>
        <v>1</v>
      </c>
    </row>
    <row r="25" spans="1:30" x14ac:dyDescent="0.2">
      <c r="A25" s="1">
        <f t="shared" si="12"/>
        <v>9</v>
      </c>
      <c r="B25" s="2">
        <f>'DM-imp'!AA15</f>
        <v>1</v>
      </c>
      <c r="C25" s="2">
        <f>'DM-imp'!AA28</f>
        <v>1</v>
      </c>
      <c r="D25" s="2">
        <f>'DM-imp'!AA41</f>
        <v>1</v>
      </c>
      <c r="E25" s="23"/>
      <c r="F25" s="24">
        <f t="shared" si="13"/>
        <v>9</v>
      </c>
      <c r="G25" s="2">
        <f t="shared" si="7"/>
        <v>1</v>
      </c>
      <c r="O25" s="1">
        <v>9</v>
      </c>
      <c r="P25" s="2">
        <f>'CO-imp'!AA16</f>
        <v>1</v>
      </c>
      <c r="Q25" s="2">
        <f>'CO-imp'!AA30</f>
        <v>1</v>
      </c>
      <c r="R25" s="2">
        <f>'CO-imp'!AA44</f>
        <v>1</v>
      </c>
      <c r="S25" s="2">
        <f>'CO-imp'!AA58</f>
        <v>1</v>
      </c>
      <c r="T25" s="2">
        <f>'CO-imp'!AA72</f>
        <v>1</v>
      </c>
      <c r="U25" s="2">
        <f>'CO-imp'!AA86</f>
        <v>1</v>
      </c>
      <c r="V25" s="2">
        <f>'CO-imp'!AA100</f>
        <v>1</v>
      </c>
      <c r="W25" s="23"/>
      <c r="X25" s="1">
        <v>9</v>
      </c>
      <c r="Y25" s="2">
        <f t="shared" si="8"/>
        <v>1</v>
      </c>
      <c r="Z25" s="2">
        <f t="shared" si="9"/>
        <v>1</v>
      </c>
      <c r="AA25" s="2">
        <f t="shared" si="10"/>
        <v>1</v>
      </c>
      <c r="AB25" s="23"/>
      <c r="AC25" s="24">
        <v>9</v>
      </c>
      <c r="AD25" s="2">
        <f t="shared" si="11"/>
        <v>1</v>
      </c>
    </row>
    <row r="26" spans="1:30" x14ac:dyDescent="0.2">
      <c r="A26" s="1">
        <f t="shared" si="12"/>
        <v>10</v>
      </c>
      <c r="B26" s="2">
        <f>'DM-imp'!AA16</f>
        <v>1</v>
      </c>
      <c r="C26" s="2">
        <f>'DM-imp'!AA29</f>
        <v>1</v>
      </c>
      <c r="D26" s="2">
        <f>'DM-imp'!AA42</f>
        <v>1</v>
      </c>
      <c r="E26" s="23"/>
      <c r="F26" s="24">
        <f t="shared" si="13"/>
        <v>10</v>
      </c>
      <c r="G26" s="2">
        <f t="shared" si="7"/>
        <v>1</v>
      </c>
      <c r="O26" s="1">
        <v>10</v>
      </c>
      <c r="P26" s="2">
        <f>'CO-imp'!AA17</f>
        <v>1</v>
      </c>
      <c r="Q26" s="2">
        <f>'CO-imp'!AA31</f>
        <v>1</v>
      </c>
      <c r="R26" s="2">
        <f>'CO-imp'!AA45</f>
        <v>1</v>
      </c>
      <c r="S26" s="2">
        <f>'CO-imp'!AA59</f>
        <v>1</v>
      </c>
      <c r="T26" s="2">
        <f>'CO-imp'!AA73</f>
        <v>1</v>
      </c>
      <c r="U26" s="2">
        <f>'CO-imp'!AA87</f>
        <v>1</v>
      </c>
      <c r="V26" s="2">
        <f>'CO-imp'!AA101</f>
        <v>1</v>
      </c>
      <c r="W26" s="23"/>
      <c r="X26" s="1">
        <v>10</v>
      </c>
      <c r="Y26" s="2">
        <f t="shared" si="8"/>
        <v>1</v>
      </c>
      <c r="Z26" s="2">
        <f t="shared" si="9"/>
        <v>1</v>
      </c>
      <c r="AA26" s="2">
        <f t="shared" si="10"/>
        <v>1</v>
      </c>
      <c r="AB26" s="23"/>
      <c r="AC26" s="24">
        <v>10</v>
      </c>
      <c r="AD26" s="2">
        <f t="shared" si="11"/>
        <v>1</v>
      </c>
    </row>
    <row r="28" spans="1:30" x14ac:dyDescent="0.2">
      <c r="A28" s="1" t="s">
        <v>33</v>
      </c>
      <c r="O28" s="1" t="s">
        <v>34</v>
      </c>
    </row>
    <row r="29" spans="1:30" x14ac:dyDescent="0.2">
      <c r="B29" s="1" t="s">
        <v>7</v>
      </c>
      <c r="C29" s="1" t="s">
        <v>9</v>
      </c>
      <c r="D29" s="1" t="s">
        <v>10</v>
      </c>
      <c r="E29" s="1"/>
      <c r="F29" s="1" t="s">
        <v>35</v>
      </c>
      <c r="P29" s="1">
        <v>1</v>
      </c>
      <c r="Q29" s="1">
        <v>2</v>
      </c>
      <c r="R29" s="1">
        <v>3</v>
      </c>
      <c r="S29" s="1">
        <v>12</v>
      </c>
      <c r="T29" s="1">
        <v>13</v>
      </c>
      <c r="U29" s="1">
        <v>23</v>
      </c>
      <c r="V29" s="1">
        <v>123</v>
      </c>
      <c r="W29" s="1"/>
      <c r="Y29" s="1" t="s">
        <v>7</v>
      </c>
      <c r="Z29" s="1" t="s">
        <v>9</v>
      </c>
      <c r="AA29" s="1" t="s">
        <v>10</v>
      </c>
      <c r="AB29" s="1"/>
      <c r="AC29" s="1" t="s">
        <v>36</v>
      </c>
    </row>
    <row r="30" spans="1:30" x14ac:dyDescent="0.2">
      <c r="A30" s="1">
        <v>1</v>
      </c>
      <c r="B30" s="2">
        <f>'DM-imp'!BE7</f>
        <v>1</v>
      </c>
      <c r="C30" s="2">
        <f>'DM-imp'!BE20</f>
        <v>1</v>
      </c>
      <c r="D30" s="2">
        <f>'DM-imp'!BE33</f>
        <v>1</v>
      </c>
      <c r="E30" s="23"/>
      <c r="F30" s="24">
        <v>1</v>
      </c>
      <c r="G30" s="2">
        <f>B30*C30*D30</f>
        <v>1</v>
      </c>
      <c r="O30" s="1">
        <v>1</v>
      </c>
      <c r="P30" s="2">
        <f>'CO-imp'!BE8</f>
        <v>1</v>
      </c>
      <c r="Q30" s="2">
        <f>'CO-imp'!BE22</f>
        <v>1</v>
      </c>
      <c r="R30" s="2">
        <f>'CO-imp'!BE36</f>
        <v>1</v>
      </c>
      <c r="S30" s="2">
        <f>'CO-imp'!BE50</f>
        <v>1</v>
      </c>
      <c r="T30" s="2">
        <f>'CO-imp'!BE64</f>
        <v>1</v>
      </c>
      <c r="U30" s="2">
        <f>'CO-imp'!BE78</f>
        <v>1</v>
      </c>
      <c r="V30" s="2">
        <f>'CO-imp'!BE92</f>
        <v>1</v>
      </c>
      <c r="W30" s="23"/>
      <c r="X30" s="1">
        <v>1</v>
      </c>
      <c r="Y30" s="2">
        <f>P30*S30*T30*V30</f>
        <v>1</v>
      </c>
      <c r="Z30" s="2">
        <f>Q30*S30*U30*V30</f>
        <v>1</v>
      </c>
      <c r="AA30" s="2">
        <f>R30*T30*U30*V30</f>
        <v>1</v>
      </c>
      <c r="AB30" s="23"/>
      <c r="AC30" s="24">
        <v>1</v>
      </c>
      <c r="AD30" s="2">
        <f>Y30*Z30*AA30</f>
        <v>1</v>
      </c>
    </row>
    <row r="31" spans="1:30" x14ac:dyDescent="0.2">
      <c r="A31" s="1">
        <f>1+A30</f>
        <v>2</v>
      </c>
      <c r="B31" s="2">
        <f>'DM-imp'!BE8</f>
        <v>1</v>
      </c>
      <c r="C31" s="2">
        <f>'DM-imp'!BE21</f>
        <v>0</v>
      </c>
      <c r="D31" s="2">
        <f>'DM-imp'!BE34</f>
        <v>1</v>
      </c>
      <c r="E31" s="23"/>
      <c r="F31" s="24">
        <f>1+F30</f>
        <v>2</v>
      </c>
      <c r="G31" s="2">
        <f t="shared" ref="G31:G39" si="14">B31*C31*D31</f>
        <v>0</v>
      </c>
      <c r="O31" s="1">
        <v>2</v>
      </c>
      <c r="P31" s="2">
        <f>'CO-imp'!BE9</f>
        <v>1</v>
      </c>
      <c r="Q31" s="2">
        <f>'CO-imp'!BE23</f>
        <v>0</v>
      </c>
      <c r="R31" s="2">
        <f>'CO-imp'!BE37</f>
        <v>1</v>
      </c>
      <c r="S31" s="2">
        <f>'CO-imp'!BE51</f>
        <v>0</v>
      </c>
      <c r="T31" s="2">
        <f>'CO-imp'!BE65</f>
        <v>1</v>
      </c>
      <c r="U31" s="2">
        <f>'CO-imp'!BE79</f>
        <v>0</v>
      </c>
      <c r="V31" s="2">
        <f>'CO-imp'!BE93</f>
        <v>0</v>
      </c>
      <c r="W31" s="23"/>
      <c r="X31" s="1">
        <v>2</v>
      </c>
      <c r="Y31" s="2">
        <f t="shared" ref="Y31:Y39" si="15">P31*S31*T31*V31</f>
        <v>0</v>
      </c>
      <c r="Z31" s="2">
        <f t="shared" ref="Z31:Z39" si="16">Q31*S31*U31*V31</f>
        <v>0</v>
      </c>
      <c r="AA31" s="2">
        <f t="shared" ref="AA31:AA39" si="17">R31*T31*U31*V31</f>
        <v>0</v>
      </c>
      <c r="AB31" s="23"/>
      <c r="AC31" s="24">
        <v>2</v>
      </c>
      <c r="AD31" s="2">
        <f t="shared" ref="AD31:AD39" si="18">Y31*Z31*AA31</f>
        <v>0</v>
      </c>
    </row>
    <row r="32" spans="1:30" x14ac:dyDescent="0.2">
      <c r="A32" s="1">
        <f t="shared" ref="A32:A39" si="19">1+A31</f>
        <v>3</v>
      </c>
      <c r="B32" s="2">
        <f>'DM-imp'!BE9</f>
        <v>1</v>
      </c>
      <c r="C32" s="2">
        <f>'DM-imp'!BE22</f>
        <v>0</v>
      </c>
      <c r="D32" s="2">
        <f>'DM-imp'!BE35</f>
        <v>1</v>
      </c>
      <c r="E32" s="23"/>
      <c r="F32" s="24">
        <f t="shared" ref="F32:F39" si="20">1+F31</f>
        <v>3</v>
      </c>
      <c r="G32" s="2">
        <f t="shared" si="14"/>
        <v>0</v>
      </c>
      <c r="O32" s="1">
        <v>3</v>
      </c>
      <c r="P32" s="2">
        <f>'CO-imp'!BE10</f>
        <v>1</v>
      </c>
      <c r="Q32" s="2">
        <f>'CO-imp'!BE24</f>
        <v>0</v>
      </c>
      <c r="R32" s="2">
        <f>'CO-imp'!BE38</f>
        <v>1</v>
      </c>
      <c r="S32" s="2">
        <f>'CO-imp'!BE52</f>
        <v>1</v>
      </c>
      <c r="T32" s="2">
        <f>'CO-imp'!BE66</f>
        <v>1</v>
      </c>
      <c r="U32" s="2">
        <f>'CO-imp'!BE80</f>
        <v>1</v>
      </c>
      <c r="V32" s="2">
        <f>'CO-imp'!BE94</f>
        <v>1</v>
      </c>
      <c r="W32" s="23"/>
      <c r="X32" s="1">
        <v>3</v>
      </c>
      <c r="Y32" s="2">
        <f t="shared" si="15"/>
        <v>1</v>
      </c>
      <c r="Z32" s="2">
        <f t="shared" si="16"/>
        <v>0</v>
      </c>
      <c r="AA32" s="2">
        <f t="shared" si="17"/>
        <v>1</v>
      </c>
      <c r="AB32" s="23"/>
      <c r="AC32" s="24">
        <v>3</v>
      </c>
      <c r="AD32" s="2">
        <f t="shared" si="18"/>
        <v>0</v>
      </c>
    </row>
    <row r="33" spans="1:30" x14ac:dyDescent="0.2">
      <c r="A33" s="1">
        <f t="shared" si="19"/>
        <v>4</v>
      </c>
      <c r="B33" s="2">
        <f>'DM-imp'!BE10</f>
        <v>1</v>
      </c>
      <c r="C33" s="2">
        <f>'DM-imp'!BE23</f>
        <v>1</v>
      </c>
      <c r="D33" s="2">
        <f>'DM-imp'!BE36</f>
        <v>1</v>
      </c>
      <c r="E33" s="23"/>
      <c r="F33" s="24">
        <f t="shared" si="20"/>
        <v>4</v>
      </c>
      <c r="G33" s="2">
        <f t="shared" si="14"/>
        <v>1</v>
      </c>
      <c r="O33" s="1">
        <v>4</v>
      </c>
      <c r="P33" s="2">
        <f>'CO-imp'!BE11</f>
        <v>1</v>
      </c>
      <c r="Q33" s="2">
        <f>'CO-imp'!BE25</f>
        <v>1</v>
      </c>
      <c r="R33" s="2">
        <f>'CO-imp'!BE39</f>
        <v>1</v>
      </c>
      <c r="S33" s="2">
        <f>'CO-imp'!BE53</f>
        <v>1</v>
      </c>
      <c r="T33" s="2">
        <f>'CO-imp'!BE67</f>
        <v>1</v>
      </c>
      <c r="U33" s="2">
        <f>'CO-imp'!BE81</f>
        <v>1</v>
      </c>
      <c r="V33" s="2">
        <f>'CO-imp'!BE95</f>
        <v>1</v>
      </c>
      <c r="W33" s="23"/>
      <c r="X33" s="1">
        <v>4</v>
      </c>
      <c r="Y33" s="2">
        <f t="shared" si="15"/>
        <v>1</v>
      </c>
      <c r="Z33" s="2">
        <f t="shared" si="16"/>
        <v>1</v>
      </c>
      <c r="AA33" s="2">
        <f t="shared" si="17"/>
        <v>1</v>
      </c>
      <c r="AB33" s="23"/>
      <c r="AC33" s="24">
        <v>4</v>
      </c>
      <c r="AD33" s="2">
        <f t="shared" si="18"/>
        <v>1</v>
      </c>
    </row>
    <row r="34" spans="1:30" x14ac:dyDescent="0.2">
      <c r="A34" s="1">
        <f t="shared" si="19"/>
        <v>5</v>
      </c>
      <c r="B34" s="2">
        <f>'DM-imp'!BE11</f>
        <v>1</v>
      </c>
      <c r="C34" s="2">
        <f>'DM-imp'!BE24</f>
        <v>1</v>
      </c>
      <c r="D34" s="2">
        <f>'DM-imp'!BE37</f>
        <v>1</v>
      </c>
      <c r="E34" s="23"/>
      <c r="F34" s="24">
        <f t="shared" si="20"/>
        <v>5</v>
      </c>
      <c r="G34" s="2">
        <f t="shared" si="14"/>
        <v>1</v>
      </c>
      <c r="O34" s="1">
        <v>5</v>
      </c>
      <c r="P34" s="2">
        <f>'CO-imp'!BE12</f>
        <v>1</v>
      </c>
      <c r="Q34" s="2">
        <f>'CO-imp'!BE26</f>
        <v>1</v>
      </c>
      <c r="R34" s="2">
        <f>'CO-imp'!BE40</f>
        <v>1</v>
      </c>
      <c r="S34" s="2">
        <f>'CO-imp'!BE54</f>
        <v>0</v>
      </c>
      <c r="T34" s="2">
        <f>'CO-imp'!BE68</f>
        <v>1</v>
      </c>
      <c r="U34" s="2">
        <f>'CO-imp'!BE82</f>
        <v>1</v>
      </c>
      <c r="V34" s="2">
        <f>'CO-imp'!BE96</f>
        <v>1</v>
      </c>
      <c r="W34" s="23"/>
      <c r="X34" s="1">
        <v>5</v>
      </c>
      <c r="Y34" s="2">
        <f t="shared" si="15"/>
        <v>0</v>
      </c>
      <c r="Z34" s="2">
        <f t="shared" si="16"/>
        <v>0</v>
      </c>
      <c r="AA34" s="2">
        <f t="shared" si="17"/>
        <v>1</v>
      </c>
      <c r="AB34" s="23"/>
      <c r="AC34" s="24">
        <v>5</v>
      </c>
      <c r="AD34" s="2">
        <f t="shared" si="18"/>
        <v>0</v>
      </c>
    </row>
    <row r="35" spans="1:30" x14ac:dyDescent="0.2">
      <c r="A35" s="1">
        <f t="shared" si="19"/>
        <v>6</v>
      </c>
      <c r="B35" s="2">
        <f>'DM-imp'!BE12</f>
        <v>1</v>
      </c>
      <c r="C35" s="2">
        <f>'DM-imp'!BE25</f>
        <v>0</v>
      </c>
      <c r="D35" s="2">
        <f>'DM-imp'!BE38</f>
        <v>1</v>
      </c>
      <c r="E35" s="23"/>
      <c r="F35" s="24">
        <f t="shared" si="20"/>
        <v>6</v>
      </c>
      <c r="G35" s="2">
        <f t="shared" si="14"/>
        <v>0</v>
      </c>
      <c r="O35" s="1">
        <v>6</v>
      </c>
      <c r="P35" s="2">
        <f>'CO-imp'!BE13</f>
        <v>1</v>
      </c>
      <c r="Q35" s="2">
        <f>'CO-imp'!BE27</f>
        <v>0</v>
      </c>
      <c r="R35" s="2">
        <f>'CO-imp'!BE41</f>
        <v>1</v>
      </c>
      <c r="S35" s="2">
        <f>'CO-imp'!BE55</f>
        <v>0</v>
      </c>
      <c r="T35" s="2">
        <f>'CO-imp'!BE69</f>
        <v>1</v>
      </c>
      <c r="U35" s="2">
        <f>'CO-imp'!BE83</f>
        <v>0</v>
      </c>
      <c r="V35" s="2">
        <f>'CO-imp'!BE97</f>
        <v>0</v>
      </c>
      <c r="W35" s="23"/>
      <c r="X35" s="1">
        <v>6</v>
      </c>
      <c r="Y35" s="2">
        <f t="shared" si="15"/>
        <v>0</v>
      </c>
      <c r="Z35" s="2">
        <f t="shared" si="16"/>
        <v>0</v>
      </c>
      <c r="AA35" s="2">
        <f t="shared" si="17"/>
        <v>0</v>
      </c>
      <c r="AB35" s="23"/>
      <c r="AC35" s="24">
        <v>6</v>
      </c>
      <c r="AD35" s="2">
        <f t="shared" si="18"/>
        <v>0</v>
      </c>
    </row>
    <row r="36" spans="1:30" x14ac:dyDescent="0.2">
      <c r="A36" s="1">
        <f t="shared" si="19"/>
        <v>7</v>
      </c>
      <c r="B36" s="2">
        <f>'DM-imp'!BE13</f>
        <v>1</v>
      </c>
      <c r="C36" s="2">
        <f>'DM-imp'!BE26</f>
        <v>0</v>
      </c>
      <c r="D36" s="2">
        <f>'DM-imp'!BE39</f>
        <v>1</v>
      </c>
      <c r="E36" s="23"/>
      <c r="F36" s="24">
        <f t="shared" si="20"/>
        <v>7</v>
      </c>
      <c r="G36" s="2">
        <f t="shared" si="14"/>
        <v>0</v>
      </c>
      <c r="O36" s="1">
        <v>7</v>
      </c>
      <c r="P36" s="2">
        <f>'CO-imp'!BE14</f>
        <v>1</v>
      </c>
      <c r="Q36" s="2">
        <f>'CO-imp'!BE28</f>
        <v>0</v>
      </c>
      <c r="R36" s="2">
        <f>'CO-imp'!BE42</f>
        <v>1</v>
      </c>
      <c r="S36" s="2">
        <f>'CO-imp'!BE56</f>
        <v>1</v>
      </c>
      <c r="T36" s="2">
        <f>'CO-imp'!BE70</f>
        <v>1</v>
      </c>
      <c r="U36" s="2">
        <f>'CO-imp'!BE84</f>
        <v>1</v>
      </c>
      <c r="V36" s="2">
        <f>'CO-imp'!BE98</f>
        <v>1</v>
      </c>
      <c r="W36" s="23"/>
      <c r="X36" s="1">
        <v>7</v>
      </c>
      <c r="Y36" s="2">
        <f t="shared" si="15"/>
        <v>1</v>
      </c>
      <c r="Z36" s="2">
        <f t="shared" si="16"/>
        <v>0</v>
      </c>
      <c r="AA36" s="2">
        <f t="shared" si="17"/>
        <v>1</v>
      </c>
      <c r="AB36" s="23"/>
      <c r="AC36" s="24">
        <v>7</v>
      </c>
      <c r="AD36" s="2">
        <f t="shared" si="18"/>
        <v>0</v>
      </c>
    </row>
    <row r="37" spans="1:30" x14ac:dyDescent="0.2">
      <c r="A37" s="1">
        <f t="shared" si="19"/>
        <v>8</v>
      </c>
      <c r="B37" s="2">
        <f>'DM-imp'!BE14</f>
        <v>1</v>
      </c>
      <c r="C37" s="2">
        <f>'DM-imp'!BE27</f>
        <v>1</v>
      </c>
      <c r="D37" s="2">
        <f>'DM-imp'!BE40</f>
        <v>1</v>
      </c>
      <c r="E37" s="23"/>
      <c r="F37" s="24">
        <f t="shared" si="20"/>
        <v>8</v>
      </c>
      <c r="G37" s="2">
        <f t="shared" si="14"/>
        <v>1</v>
      </c>
      <c r="O37" s="1">
        <v>8</v>
      </c>
      <c r="P37" s="2">
        <f>'CO-imp'!BE15</f>
        <v>1</v>
      </c>
      <c r="Q37" s="2">
        <f>'CO-imp'!BE29</f>
        <v>1</v>
      </c>
      <c r="R37" s="2">
        <f>'CO-imp'!BE43</f>
        <v>1</v>
      </c>
      <c r="S37" s="2">
        <f>'CO-imp'!BE57</f>
        <v>1</v>
      </c>
      <c r="T37" s="2">
        <f>'CO-imp'!BE71</f>
        <v>1</v>
      </c>
      <c r="U37" s="2">
        <f>'CO-imp'!BE85</f>
        <v>1</v>
      </c>
      <c r="V37" s="2">
        <f>'CO-imp'!BE99</f>
        <v>1</v>
      </c>
      <c r="W37" s="23"/>
      <c r="X37" s="1">
        <v>8</v>
      </c>
      <c r="Y37" s="2">
        <f t="shared" si="15"/>
        <v>1</v>
      </c>
      <c r="Z37" s="2">
        <f t="shared" si="16"/>
        <v>1</v>
      </c>
      <c r="AA37" s="2">
        <f t="shared" si="17"/>
        <v>1</v>
      </c>
      <c r="AB37" s="23"/>
      <c r="AC37" s="24">
        <v>8</v>
      </c>
      <c r="AD37" s="2">
        <f t="shared" si="18"/>
        <v>1</v>
      </c>
    </row>
    <row r="38" spans="1:30" x14ac:dyDescent="0.2">
      <c r="A38" s="1">
        <f t="shared" si="19"/>
        <v>9</v>
      </c>
      <c r="B38" s="2">
        <f>'DM-imp'!BE15</f>
        <v>1</v>
      </c>
      <c r="C38" s="2">
        <f>'DM-imp'!BE28</f>
        <v>1</v>
      </c>
      <c r="D38" s="2">
        <f>'DM-imp'!BE41</f>
        <v>1</v>
      </c>
      <c r="E38" s="23"/>
      <c r="F38" s="24">
        <f t="shared" si="20"/>
        <v>9</v>
      </c>
      <c r="G38" s="2">
        <f t="shared" si="14"/>
        <v>1</v>
      </c>
      <c r="O38" s="1">
        <v>9</v>
      </c>
      <c r="P38" s="2">
        <f>'CO-imp'!BE16</f>
        <v>1</v>
      </c>
      <c r="Q38" s="2">
        <f>'CO-imp'!BE30</f>
        <v>1</v>
      </c>
      <c r="R38" s="2">
        <f>'CO-imp'!BE44</f>
        <v>1</v>
      </c>
      <c r="S38" s="2">
        <f>'CO-imp'!BE58</f>
        <v>1</v>
      </c>
      <c r="T38" s="2">
        <f>'CO-imp'!BE72</f>
        <v>1</v>
      </c>
      <c r="U38" s="2">
        <f>'CO-imp'!BE86</f>
        <v>1</v>
      </c>
      <c r="V38" s="2">
        <f>'CO-imp'!BE100</f>
        <v>1</v>
      </c>
      <c r="W38" s="23"/>
      <c r="X38" s="1">
        <v>9</v>
      </c>
      <c r="Y38" s="2">
        <f t="shared" si="15"/>
        <v>1</v>
      </c>
      <c r="Z38" s="2">
        <f t="shared" si="16"/>
        <v>1</v>
      </c>
      <c r="AA38" s="2">
        <f t="shared" si="17"/>
        <v>1</v>
      </c>
      <c r="AB38" s="23"/>
      <c r="AC38" s="24">
        <v>9</v>
      </c>
      <c r="AD38" s="2">
        <f t="shared" si="18"/>
        <v>1</v>
      </c>
    </row>
    <row r="39" spans="1:30" x14ac:dyDescent="0.2">
      <c r="A39" s="1">
        <f t="shared" si="19"/>
        <v>10</v>
      </c>
      <c r="B39" s="2">
        <f>'DM-imp'!BE16</f>
        <v>1</v>
      </c>
      <c r="C39" s="2">
        <f>'DM-imp'!BE29</f>
        <v>1</v>
      </c>
      <c r="D39" s="2">
        <f>'DM-imp'!BE42</f>
        <v>1</v>
      </c>
      <c r="E39" s="23"/>
      <c r="F39" s="24">
        <f t="shared" si="20"/>
        <v>10</v>
      </c>
      <c r="G39" s="2">
        <f t="shared" si="14"/>
        <v>1</v>
      </c>
      <c r="O39" s="1">
        <v>10</v>
      </c>
      <c r="P39" s="2">
        <f>'CO-imp'!BE17</f>
        <v>1</v>
      </c>
      <c r="Q39" s="2">
        <f>'CO-imp'!BE31</f>
        <v>1</v>
      </c>
      <c r="R39" s="2">
        <f>'CO-imp'!BE45</f>
        <v>1</v>
      </c>
      <c r="S39" s="2">
        <f>'CO-imp'!BE59</f>
        <v>1</v>
      </c>
      <c r="T39" s="2">
        <f>'CO-imp'!BE73</f>
        <v>1</v>
      </c>
      <c r="U39" s="2">
        <f>'CO-imp'!BE87</f>
        <v>1</v>
      </c>
      <c r="V39" s="2">
        <f>'CO-imp'!BE101</f>
        <v>1</v>
      </c>
      <c r="W39" s="23"/>
      <c r="X39" s="1">
        <v>10</v>
      </c>
      <c r="Y39" s="2">
        <f t="shared" si="15"/>
        <v>1</v>
      </c>
      <c r="Z39" s="2">
        <f t="shared" si="16"/>
        <v>1</v>
      </c>
      <c r="AA39" s="2">
        <f t="shared" si="17"/>
        <v>1</v>
      </c>
      <c r="AB39" s="23"/>
      <c r="AC39" s="24">
        <v>10</v>
      </c>
      <c r="AD39" s="2">
        <f t="shared" si="18"/>
        <v>1</v>
      </c>
    </row>
    <row r="41" spans="1:30" x14ac:dyDescent="0.2">
      <c r="A41" s="1" t="s">
        <v>37</v>
      </c>
      <c r="O41" s="1" t="s">
        <v>38</v>
      </c>
    </row>
    <row r="42" spans="1:30" x14ac:dyDescent="0.2">
      <c r="B42" s="1" t="s">
        <v>7</v>
      </c>
      <c r="C42" s="1" t="s">
        <v>9</v>
      </c>
      <c r="D42" s="1" t="s">
        <v>10</v>
      </c>
      <c r="E42" s="1"/>
      <c r="F42" s="1" t="s">
        <v>39</v>
      </c>
      <c r="P42" s="1">
        <v>1</v>
      </c>
      <c r="Q42" s="1">
        <v>2</v>
      </c>
      <c r="R42" s="1">
        <v>3</v>
      </c>
      <c r="S42" s="1">
        <v>12</v>
      </c>
      <c r="T42" s="1">
        <v>13</v>
      </c>
      <c r="U42" s="1">
        <v>23</v>
      </c>
      <c r="V42" s="1">
        <v>123</v>
      </c>
      <c r="W42" s="1"/>
      <c r="Y42" s="1" t="s">
        <v>7</v>
      </c>
      <c r="Z42" s="1" t="s">
        <v>9</v>
      </c>
      <c r="AA42" s="1" t="s">
        <v>10</v>
      </c>
      <c r="AB42" s="1"/>
      <c r="AC42" s="1" t="s">
        <v>40</v>
      </c>
    </row>
    <row r="43" spans="1:30" x14ac:dyDescent="0.2">
      <c r="A43" s="1">
        <v>1</v>
      </c>
      <c r="B43" s="2">
        <f>'DM-imp'!AP7</f>
        <v>1</v>
      </c>
      <c r="C43" s="2">
        <f>'DM-imp'!AP20</f>
        <v>1</v>
      </c>
      <c r="D43" s="2">
        <f>'DM-imp'!AP33</f>
        <v>0</v>
      </c>
      <c r="E43" s="23"/>
      <c r="F43" s="24">
        <v>1</v>
      </c>
      <c r="G43" s="2">
        <f>B43*C43*D43</f>
        <v>0</v>
      </c>
      <c r="O43" s="1">
        <v>1</v>
      </c>
      <c r="P43" s="2">
        <f>'CO-imp'!AP8</f>
        <v>1</v>
      </c>
      <c r="Q43" s="2">
        <f>'CO-imp'!AP22</f>
        <v>1</v>
      </c>
      <c r="R43" s="2">
        <f>'CO-imp'!AP36</f>
        <v>1</v>
      </c>
      <c r="S43" s="2">
        <f>'CO-imp'!AP50</f>
        <v>1</v>
      </c>
      <c r="T43" s="2">
        <f>'CO-imp'!AP64</f>
        <v>0</v>
      </c>
      <c r="U43" s="2">
        <f>'CO-imp'!AP78</f>
        <v>1</v>
      </c>
      <c r="V43" s="2">
        <f>'CO-imp'!AP92</f>
        <v>1</v>
      </c>
      <c r="W43" s="23"/>
      <c r="X43" s="1">
        <v>1</v>
      </c>
      <c r="Y43" s="2">
        <f>P43*S43*T43*V43</f>
        <v>0</v>
      </c>
      <c r="Z43" s="2">
        <f>Q43*S43*U43*V43</f>
        <v>1</v>
      </c>
      <c r="AA43" s="2">
        <f>R43*T43*U43*V43</f>
        <v>0</v>
      </c>
      <c r="AB43" s="23"/>
      <c r="AC43" s="24">
        <v>1</v>
      </c>
      <c r="AD43" s="2">
        <f>Y43*Z43*AA43</f>
        <v>0</v>
      </c>
    </row>
    <row r="44" spans="1:30" x14ac:dyDescent="0.2">
      <c r="A44" s="1">
        <f>1+A43</f>
        <v>2</v>
      </c>
      <c r="B44" s="2">
        <f>'DM-imp'!AP8</f>
        <v>1</v>
      </c>
      <c r="C44" s="2">
        <f>'DM-imp'!AP21</f>
        <v>0</v>
      </c>
      <c r="D44" s="2">
        <f>'DM-imp'!AP34</f>
        <v>1</v>
      </c>
      <c r="E44" s="23"/>
      <c r="F44" s="24">
        <f>1+F43</f>
        <v>2</v>
      </c>
      <c r="G44" s="2">
        <f t="shared" ref="G44:G52" si="21">B44*C44*D44</f>
        <v>0</v>
      </c>
      <c r="O44" s="1">
        <v>2</v>
      </c>
      <c r="P44" s="2">
        <f>'CO-imp'!AP9</f>
        <v>1</v>
      </c>
      <c r="Q44" s="2">
        <f>'CO-imp'!AP23</f>
        <v>0</v>
      </c>
      <c r="R44" s="2">
        <f>'CO-imp'!AP37</f>
        <v>1</v>
      </c>
      <c r="S44" s="2">
        <f>'CO-imp'!AP51</f>
        <v>0</v>
      </c>
      <c r="T44" s="2">
        <f>'CO-imp'!AP65</f>
        <v>1</v>
      </c>
      <c r="U44" s="2">
        <f>'CO-imp'!AP79</f>
        <v>0</v>
      </c>
      <c r="V44" s="2">
        <f>'CO-imp'!AP93</f>
        <v>0</v>
      </c>
      <c r="W44" s="23"/>
      <c r="X44" s="1">
        <v>2</v>
      </c>
      <c r="Y44" s="2">
        <f t="shared" ref="Y44:Y52" si="22">P44*S44*T44*V44</f>
        <v>0</v>
      </c>
      <c r="Z44" s="2">
        <f t="shared" ref="Z44:Z52" si="23">Q44*S44*U44*V44</f>
        <v>0</v>
      </c>
      <c r="AA44" s="2">
        <f t="shared" ref="AA44:AA52" si="24">R44*T44*U44*V44</f>
        <v>0</v>
      </c>
      <c r="AB44" s="23"/>
      <c r="AC44" s="24">
        <v>2</v>
      </c>
      <c r="AD44" s="2">
        <f t="shared" ref="AD44:AD52" si="25">Y44*Z44*AA44</f>
        <v>0</v>
      </c>
    </row>
    <row r="45" spans="1:30" x14ac:dyDescent="0.2">
      <c r="A45" s="1">
        <f t="shared" ref="A45:A52" si="26">1+A44</f>
        <v>3</v>
      </c>
      <c r="B45" s="2">
        <f>'DM-imp'!AP9</f>
        <v>1</v>
      </c>
      <c r="C45" s="2">
        <f>'DM-imp'!AP22</f>
        <v>0</v>
      </c>
      <c r="D45" s="2">
        <f>'DM-imp'!AP35</f>
        <v>1</v>
      </c>
      <c r="E45" s="23"/>
      <c r="F45" s="24">
        <f t="shared" ref="F45:F52" si="27">1+F44</f>
        <v>3</v>
      </c>
      <c r="G45" s="2">
        <f t="shared" si="21"/>
        <v>0</v>
      </c>
      <c r="O45" s="1">
        <v>3</v>
      </c>
      <c r="P45" s="2">
        <f>'CO-imp'!AP10</f>
        <v>1</v>
      </c>
      <c r="Q45" s="2">
        <f>'CO-imp'!AP24</f>
        <v>0</v>
      </c>
      <c r="R45" s="2">
        <f>'CO-imp'!AP38</f>
        <v>1</v>
      </c>
      <c r="S45" s="2">
        <f>'CO-imp'!AP52</f>
        <v>1</v>
      </c>
      <c r="T45" s="2">
        <f>'CO-imp'!AP66</f>
        <v>1</v>
      </c>
      <c r="U45" s="2">
        <f>'CO-imp'!AP80</f>
        <v>1</v>
      </c>
      <c r="V45" s="2">
        <f>'CO-imp'!AP94</f>
        <v>1</v>
      </c>
      <c r="W45" s="23"/>
      <c r="X45" s="1">
        <v>3</v>
      </c>
      <c r="Y45" s="2">
        <f t="shared" si="22"/>
        <v>1</v>
      </c>
      <c r="Z45" s="2">
        <f t="shared" si="23"/>
        <v>0</v>
      </c>
      <c r="AA45" s="2">
        <f t="shared" si="24"/>
        <v>1</v>
      </c>
      <c r="AB45" s="23"/>
      <c r="AC45" s="24">
        <v>3</v>
      </c>
      <c r="AD45" s="2">
        <f t="shared" si="25"/>
        <v>0</v>
      </c>
    </row>
    <row r="46" spans="1:30" x14ac:dyDescent="0.2">
      <c r="A46" s="1">
        <f t="shared" si="26"/>
        <v>4</v>
      </c>
      <c r="B46" s="2">
        <f>'DM-imp'!AP10</f>
        <v>1</v>
      </c>
      <c r="C46" s="2">
        <f>'DM-imp'!AP23</f>
        <v>1</v>
      </c>
      <c r="D46" s="2">
        <f>'DM-imp'!AP36</f>
        <v>0</v>
      </c>
      <c r="E46" s="23"/>
      <c r="F46" s="24">
        <f t="shared" si="27"/>
        <v>4</v>
      </c>
      <c r="G46" s="2">
        <f t="shared" si="21"/>
        <v>0</v>
      </c>
      <c r="O46" s="1">
        <v>4</v>
      </c>
      <c r="P46" s="2">
        <f>'CO-imp'!AP11</f>
        <v>1</v>
      </c>
      <c r="Q46" s="2">
        <f>'CO-imp'!AP25</f>
        <v>1</v>
      </c>
      <c r="R46" s="2">
        <f>'CO-imp'!AP39</f>
        <v>0</v>
      </c>
      <c r="S46" s="2">
        <f>'CO-imp'!AP53</f>
        <v>1</v>
      </c>
      <c r="T46" s="2">
        <f>'CO-imp'!AP67</f>
        <v>1</v>
      </c>
      <c r="U46" s="2">
        <f>'CO-imp'!AP81</f>
        <v>1</v>
      </c>
      <c r="V46" s="2">
        <f>'CO-imp'!AP95</f>
        <v>1</v>
      </c>
      <c r="W46" s="23"/>
      <c r="X46" s="1">
        <v>4</v>
      </c>
      <c r="Y46" s="2">
        <f t="shared" si="22"/>
        <v>1</v>
      </c>
      <c r="Z46" s="2">
        <f t="shared" si="23"/>
        <v>1</v>
      </c>
      <c r="AA46" s="2">
        <f t="shared" si="24"/>
        <v>0</v>
      </c>
      <c r="AB46" s="23"/>
      <c r="AC46" s="24">
        <v>4</v>
      </c>
      <c r="AD46" s="2">
        <f t="shared" si="25"/>
        <v>0</v>
      </c>
    </row>
    <row r="47" spans="1:30" x14ac:dyDescent="0.2">
      <c r="A47" s="1">
        <f t="shared" si="26"/>
        <v>5</v>
      </c>
      <c r="B47" s="2">
        <f>'DM-imp'!AP11</f>
        <v>1</v>
      </c>
      <c r="C47" s="2">
        <f>'DM-imp'!AP24</f>
        <v>1</v>
      </c>
      <c r="D47" s="2">
        <f>'DM-imp'!AP37</f>
        <v>1</v>
      </c>
      <c r="E47" s="23"/>
      <c r="F47" s="24">
        <f t="shared" si="27"/>
        <v>5</v>
      </c>
      <c r="G47" s="2">
        <f t="shared" si="21"/>
        <v>1</v>
      </c>
      <c r="O47" s="1">
        <v>5</v>
      </c>
      <c r="P47" s="2">
        <f>'CO-imp'!AP12</f>
        <v>1</v>
      </c>
      <c r="Q47" s="2">
        <f>'CO-imp'!AP26</f>
        <v>1</v>
      </c>
      <c r="R47" s="2">
        <f>'CO-imp'!AP40</f>
        <v>1</v>
      </c>
      <c r="S47" s="2">
        <f>'CO-imp'!AP54</f>
        <v>0</v>
      </c>
      <c r="T47" s="2">
        <f>'CO-imp'!AP68</f>
        <v>1</v>
      </c>
      <c r="U47" s="2">
        <f>'CO-imp'!AP82</f>
        <v>1</v>
      </c>
      <c r="V47" s="2">
        <f>'CO-imp'!AP96</f>
        <v>1</v>
      </c>
      <c r="W47" s="23"/>
      <c r="X47" s="1">
        <v>5</v>
      </c>
      <c r="Y47" s="2">
        <f t="shared" si="22"/>
        <v>0</v>
      </c>
      <c r="Z47" s="2">
        <f t="shared" si="23"/>
        <v>0</v>
      </c>
      <c r="AA47" s="2">
        <f t="shared" si="24"/>
        <v>1</v>
      </c>
      <c r="AB47" s="23"/>
      <c r="AC47" s="24">
        <v>5</v>
      </c>
      <c r="AD47" s="2">
        <f t="shared" si="25"/>
        <v>0</v>
      </c>
    </row>
    <row r="48" spans="1:30" x14ac:dyDescent="0.2">
      <c r="A48" s="1">
        <f t="shared" si="26"/>
        <v>6</v>
      </c>
      <c r="B48" s="2">
        <f>'DM-imp'!AP12</f>
        <v>1</v>
      </c>
      <c r="C48" s="2">
        <f>'DM-imp'!AP25</f>
        <v>0</v>
      </c>
      <c r="D48" s="2">
        <f>'DM-imp'!AP38</f>
        <v>1</v>
      </c>
      <c r="E48" s="23"/>
      <c r="F48" s="24">
        <f t="shared" si="27"/>
        <v>6</v>
      </c>
      <c r="G48" s="2">
        <f t="shared" si="21"/>
        <v>0</v>
      </c>
      <c r="O48" s="1">
        <v>6</v>
      </c>
      <c r="P48" s="2">
        <f>'CO-imp'!AP13</f>
        <v>1</v>
      </c>
      <c r="Q48" s="2">
        <f>'CO-imp'!AP27</f>
        <v>0</v>
      </c>
      <c r="R48" s="2">
        <f>'CO-imp'!AP41</f>
        <v>1</v>
      </c>
      <c r="S48" s="2">
        <f>'CO-imp'!AP55</f>
        <v>0</v>
      </c>
      <c r="T48" s="2">
        <f>'CO-imp'!AP69</f>
        <v>1</v>
      </c>
      <c r="U48" s="2">
        <f>'CO-imp'!AP83</f>
        <v>0</v>
      </c>
      <c r="V48" s="2">
        <f>'CO-imp'!AP97</f>
        <v>0</v>
      </c>
      <c r="W48" s="23"/>
      <c r="X48" s="1">
        <v>6</v>
      </c>
      <c r="Y48" s="2">
        <f t="shared" si="22"/>
        <v>0</v>
      </c>
      <c r="Z48" s="2">
        <f t="shared" si="23"/>
        <v>0</v>
      </c>
      <c r="AA48" s="2">
        <f t="shared" si="24"/>
        <v>0</v>
      </c>
      <c r="AB48" s="23"/>
      <c r="AC48" s="24">
        <v>6</v>
      </c>
      <c r="AD48" s="2">
        <f t="shared" si="25"/>
        <v>0</v>
      </c>
    </row>
    <row r="49" spans="1:30" x14ac:dyDescent="0.2">
      <c r="A49" s="1">
        <f t="shared" si="26"/>
        <v>7</v>
      </c>
      <c r="B49" s="2">
        <f>'DM-imp'!AP13</f>
        <v>1</v>
      </c>
      <c r="C49" s="2">
        <f>'DM-imp'!AP26</f>
        <v>0</v>
      </c>
      <c r="D49" s="2">
        <f>'DM-imp'!AP39</f>
        <v>1</v>
      </c>
      <c r="E49" s="23"/>
      <c r="F49" s="24">
        <f t="shared" si="27"/>
        <v>7</v>
      </c>
      <c r="G49" s="2">
        <f t="shared" si="21"/>
        <v>0</v>
      </c>
      <c r="O49" s="1">
        <v>7</v>
      </c>
      <c r="P49" s="2">
        <f>'CO-imp'!AP14</f>
        <v>1</v>
      </c>
      <c r="Q49" s="2">
        <f>'CO-imp'!AP28</f>
        <v>0</v>
      </c>
      <c r="R49" s="2">
        <f>'CO-imp'!AP42</f>
        <v>1</v>
      </c>
      <c r="S49" s="2">
        <f>'CO-imp'!AP56</f>
        <v>1</v>
      </c>
      <c r="T49" s="2">
        <f>'CO-imp'!AP70</f>
        <v>1</v>
      </c>
      <c r="U49" s="2">
        <f>'CO-imp'!AP84</f>
        <v>1</v>
      </c>
      <c r="V49" s="2">
        <f>'CO-imp'!AP98</f>
        <v>1</v>
      </c>
      <c r="W49" s="23"/>
      <c r="X49" s="1">
        <v>7</v>
      </c>
      <c r="Y49" s="2">
        <f t="shared" si="22"/>
        <v>1</v>
      </c>
      <c r="Z49" s="2">
        <f t="shared" si="23"/>
        <v>0</v>
      </c>
      <c r="AA49" s="2">
        <f t="shared" si="24"/>
        <v>1</v>
      </c>
      <c r="AB49" s="23"/>
      <c r="AC49" s="24">
        <v>7</v>
      </c>
      <c r="AD49" s="2">
        <f t="shared" si="25"/>
        <v>0</v>
      </c>
    </row>
    <row r="50" spans="1:30" x14ac:dyDescent="0.2">
      <c r="A50" s="1">
        <f t="shared" si="26"/>
        <v>8</v>
      </c>
      <c r="B50" s="2">
        <f>'DM-imp'!AP14</f>
        <v>1</v>
      </c>
      <c r="C50" s="2">
        <f>'DM-imp'!AP27</f>
        <v>1</v>
      </c>
      <c r="D50" s="2">
        <f>'DM-imp'!AP40</f>
        <v>1</v>
      </c>
      <c r="E50" s="23"/>
      <c r="F50" s="24">
        <f t="shared" si="27"/>
        <v>8</v>
      </c>
      <c r="G50" s="2">
        <f t="shared" si="21"/>
        <v>1</v>
      </c>
      <c r="O50" s="1">
        <v>8</v>
      </c>
      <c r="P50" s="2">
        <f>'CO-imp'!AP15</f>
        <v>1</v>
      </c>
      <c r="Q50" s="2">
        <f>'CO-imp'!AP29</f>
        <v>1</v>
      </c>
      <c r="R50" s="2">
        <f>'CO-imp'!AP43</f>
        <v>1</v>
      </c>
      <c r="S50" s="2">
        <f>'CO-imp'!AP57</f>
        <v>1</v>
      </c>
      <c r="T50" s="2">
        <f>'CO-imp'!AP71</f>
        <v>1</v>
      </c>
      <c r="U50" s="2">
        <f>'CO-imp'!AP85</f>
        <v>1</v>
      </c>
      <c r="V50" s="2">
        <f>'CO-imp'!AP99</f>
        <v>1</v>
      </c>
      <c r="W50" s="23"/>
      <c r="X50" s="1">
        <v>8</v>
      </c>
      <c r="Y50" s="2">
        <f t="shared" si="22"/>
        <v>1</v>
      </c>
      <c r="Z50" s="2">
        <f t="shared" si="23"/>
        <v>1</v>
      </c>
      <c r="AA50" s="2">
        <f t="shared" si="24"/>
        <v>1</v>
      </c>
      <c r="AB50" s="23"/>
      <c r="AC50" s="24">
        <v>8</v>
      </c>
      <c r="AD50" s="2">
        <f t="shared" si="25"/>
        <v>1</v>
      </c>
    </row>
    <row r="51" spans="1:30" x14ac:dyDescent="0.2">
      <c r="A51" s="1">
        <f t="shared" si="26"/>
        <v>9</v>
      </c>
      <c r="B51" s="2">
        <f>'DM-imp'!AP15</f>
        <v>1</v>
      </c>
      <c r="C51" s="2">
        <f>'DM-imp'!AP28</f>
        <v>1</v>
      </c>
      <c r="D51" s="2">
        <f>'DM-imp'!AP41</f>
        <v>1</v>
      </c>
      <c r="E51" s="23"/>
      <c r="F51" s="24">
        <f t="shared" si="27"/>
        <v>9</v>
      </c>
      <c r="G51" s="2">
        <f t="shared" si="21"/>
        <v>1</v>
      </c>
      <c r="O51" s="1">
        <v>9</v>
      </c>
      <c r="P51" s="2">
        <f>'CO-imp'!AP16</f>
        <v>1</v>
      </c>
      <c r="Q51" s="2">
        <f>'CO-imp'!AP30</f>
        <v>1</v>
      </c>
      <c r="R51" s="2">
        <f>'CO-imp'!AP44</f>
        <v>1</v>
      </c>
      <c r="S51" s="2">
        <f>'CO-imp'!AP58</f>
        <v>1</v>
      </c>
      <c r="T51" s="2">
        <f>'CO-imp'!AP72</f>
        <v>1</v>
      </c>
      <c r="U51" s="2">
        <f>'CO-imp'!AP86</f>
        <v>1</v>
      </c>
      <c r="V51" s="2">
        <f>'CO-imp'!AP100</f>
        <v>1</v>
      </c>
      <c r="W51" s="23"/>
      <c r="X51" s="1">
        <v>9</v>
      </c>
      <c r="Y51" s="2">
        <f t="shared" si="22"/>
        <v>1</v>
      </c>
      <c r="Z51" s="2">
        <f t="shared" si="23"/>
        <v>1</v>
      </c>
      <c r="AA51" s="2">
        <f t="shared" si="24"/>
        <v>1</v>
      </c>
      <c r="AB51" s="23"/>
      <c r="AC51" s="24">
        <v>9</v>
      </c>
      <c r="AD51" s="2">
        <f t="shared" si="25"/>
        <v>1</v>
      </c>
    </row>
    <row r="52" spans="1:30" x14ac:dyDescent="0.2">
      <c r="A52" s="1">
        <f t="shared" si="26"/>
        <v>10</v>
      </c>
      <c r="B52" s="2">
        <f>'DM-imp'!AP16</f>
        <v>1</v>
      </c>
      <c r="C52" s="2">
        <f>'DM-imp'!AP29</f>
        <v>1</v>
      </c>
      <c r="D52" s="2">
        <f>'DM-imp'!AP42</f>
        <v>1</v>
      </c>
      <c r="E52" s="23"/>
      <c r="F52" s="24">
        <f t="shared" si="27"/>
        <v>10</v>
      </c>
      <c r="G52" s="2">
        <f t="shared" si="21"/>
        <v>1</v>
      </c>
      <c r="O52" s="1">
        <v>10</v>
      </c>
      <c r="P52" s="2">
        <f>'CO-imp'!AP17</f>
        <v>1</v>
      </c>
      <c r="Q52" s="2">
        <f>'CO-imp'!AP31</f>
        <v>1</v>
      </c>
      <c r="R52" s="2">
        <f>'CO-imp'!AP45</f>
        <v>1</v>
      </c>
      <c r="S52" s="2">
        <f>'CO-imp'!AP59</f>
        <v>1</v>
      </c>
      <c r="T52" s="2">
        <f>'CO-imp'!AP73</f>
        <v>1</v>
      </c>
      <c r="U52" s="2">
        <f>'CO-imp'!AP87</f>
        <v>1</v>
      </c>
      <c r="V52" s="2">
        <f>'CO-imp'!AP101</f>
        <v>1</v>
      </c>
      <c r="W52" s="23"/>
      <c r="X52" s="1">
        <v>10</v>
      </c>
      <c r="Y52" s="2">
        <f t="shared" si="22"/>
        <v>1</v>
      </c>
      <c r="Z52" s="2">
        <f t="shared" si="23"/>
        <v>1</v>
      </c>
      <c r="AA52" s="2">
        <f t="shared" si="24"/>
        <v>1</v>
      </c>
      <c r="AB52" s="23"/>
      <c r="AC52" s="24">
        <v>10</v>
      </c>
      <c r="AD52" s="2">
        <f t="shared" si="25"/>
        <v>1</v>
      </c>
    </row>
  </sheetData>
  <phoneticPr fontId="4"/>
  <conditionalFormatting sqref="P43:V52 G43:G52 G30:G39 G4:G13 G17:G26 B4:D13 B17:D26 B30:D39 P4:V13 P17:V26 AD17:AD26 AD30:AD39 B43:D52 AD4:AD13 AD43:AD52 P30:V39 Y4:AA13 Y17:AA26 Y30:AA39 Y43:AA52">
    <cfRule type="cellIs" dxfId="17" priority="2" stopIfTrue="1" operator="equal">
      <formula>1</formula>
    </cfRule>
  </conditionalFormatting>
  <conditionalFormatting sqref="F4:F13 F17:F26 F43:F52 F30:F39 AC4:AC13 AC17:AC26 AC30:AC39 AC43:AC52">
    <cfRule type="expression" dxfId="16" priority="1" stopIfTrue="1">
      <formula>G4=1</formula>
    </cfRule>
  </conditionalFormatting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Y45"/>
  <sheetViews>
    <sheetView zoomScale="90" zoomScaleNormal="90" workbookViewId="0">
      <selection activeCell="T36" sqref="T36"/>
    </sheetView>
  </sheetViews>
  <sheetFormatPr defaultColWidth="9" defaultRowHeight="13" x14ac:dyDescent="0.2"/>
  <cols>
    <col min="1" max="1" width="3.6328125" customWidth="1"/>
    <col min="2" max="2" width="7.36328125" customWidth="1"/>
    <col min="3" max="141" width="3.6328125" customWidth="1"/>
  </cols>
  <sheetData>
    <row r="2" spans="2:51" x14ac:dyDescent="0.2">
      <c r="B2" s="1" t="s">
        <v>6</v>
      </c>
      <c r="C2" s="1">
        <v>1</v>
      </c>
      <c r="D2" s="1">
        <f t="shared" ref="D2:L2" si="0">C2+1</f>
        <v>2</v>
      </c>
      <c r="E2" s="1">
        <f t="shared" si="0"/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</row>
    <row r="3" spans="2:51" x14ac:dyDescent="0.2">
      <c r="B3" s="1" t="s">
        <v>7</v>
      </c>
      <c r="C3" s="14">
        <f>'CAS-MAIN'!P7</f>
        <v>5</v>
      </c>
      <c r="D3" s="14">
        <f>'CAS-MAIN'!Q7</f>
        <v>4</v>
      </c>
      <c r="E3" s="14">
        <f>'CAS-MAIN'!R7</f>
        <v>9</v>
      </c>
      <c r="F3" s="14">
        <f>'CAS-MAIN'!S7</f>
        <v>8</v>
      </c>
      <c r="G3" s="14">
        <f>'CAS-MAIN'!T7</f>
        <v>6</v>
      </c>
      <c r="H3" s="14">
        <f>'CAS-MAIN'!U7</f>
        <v>3</v>
      </c>
      <c r="I3" s="14">
        <f>'CAS-MAIN'!V7</f>
        <v>10</v>
      </c>
      <c r="J3" s="14">
        <f>'CAS-MAIN'!W7</f>
        <v>7</v>
      </c>
      <c r="K3" s="14">
        <f>'CAS-MAIN'!X7</f>
        <v>2</v>
      </c>
      <c r="L3" s="14">
        <f>'CAS-MAIN'!Y7</f>
        <v>1</v>
      </c>
    </row>
    <row r="4" spans="2:51" x14ac:dyDescent="0.2">
      <c r="B4" s="1" t="s">
        <v>9</v>
      </c>
      <c r="C4" s="14">
        <f>'CAS-MAIN'!P8</f>
        <v>10</v>
      </c>
      <c r="D4" s="14">
        <f>'CAS-MAIN'!Q8</f>
        <v>3</v>
      </c>
      <c r="E4" s="14">
        <f>'CAS-MAIN'!R8</f>
        <v>5</v>
      </c>
      <c r="F4" s="14">
        <f>'CAS-MAIN'!S8</f>
        <v>9</v>
      </c>
      <c r="G4" s="14">
        <f>'CAS-MAIN'!T8</f>
        <v>7</v>
      </c>
      <c r="H4" s="14">
        <f>'CAS-MAIN'!U8</f>
        <v>2</v>
      </c>
      <c r="I4" s="14">
        <f>'CAS-MAIN'!V8</f>
        <v>4</v>
      </c>
      <c r="J4" s="14">
        <f>'CAS-MAIN'!W8</f>
        <v>8</v>
      </c>
      <c r="K4" s="14">
        <f>'CAS-MAIN'!X8</f>
        <v>6</v>
      </c>
      <c r="L4" s="14">
        <f>'CAS-MAIN'!Y8</f>
        <v>1</v>
      </c>
    </row>
    <row r="5" spans="2:51" x14ac:dyDescent="0.2">
      <c r="B5" s="1" t="s">
        <v>10</v>
      </c>
      <c r="C5" s="14">
        <f>'CAS-MAIN'!P9</f>
        <v>7</v>
      </c>
      <c r="D5" s="14">
        <f>'CAS-MAIN'!Q9</f>
        <v>3</v>
      </c>
      <c r="E5" s="14">
        <f>'CAS-MAIN'!R9</f>
        <v>9</v>
      </c>
      <c r="F5" s="14">
        <f>'CAS-MAIN'!S9</f>
        <v>4</v>
      </c>
      <c r="G5" s="14">
        <f>'CAS-MAIN'!T9</f>
        <v>8</v>
      </c>
      <c r="H5" s="14">
        <f>'CAS-MAIN'!U9</f>
        <v>5</v>
      </c>
      <c r="I5" s="14">
        <f>'CAS-MAIN'!V9</f>
        <v>10</v>
      </c>
      <c r="J5" s="14">
        <f>'CAS-MAIN'!W9</f>
        <v>6</v>
      </c>
      <c r="K5" s="14">
        <f>'CAS-MAIN'!X9</f>
        <v>2</v>
      </c>
      <c r="L5" s="14">
        <f>'CAS-MAIN'!Y9</f>
        <v>1</v>
      </c>
    </row>
    <row r="8" spans="2:51" x14ac:dyDescent="0.2">
      <c r="B8" s="15" t="s">
        <v>41</v>
      </c>
      <c r="C8" s="1">
        <v>1</v>
      </c>
      <c r="D8" s="1">
        <f t="shared" ref="D8:L8" si="1">C8+1</f>
        <v>2</v>
      </c>
      <c r="E8" s="1">
        <f t="shared" si="1"/>
        <v>3</v>
      </c>
      <c r="F8" s="1">
        <f t="shared" si="1"/>
        <v>4</v>
      </c>
      <c r="G8" s="1">
        <f t="shared" si="1"/>
        <v>5</v>
      </c>
      <c r="H8" s="1">
        <f t="shared" si="1"/>
        <v>6</v>
      </c>
      <c r="I8" s="1">
        <f t="shared" si="1"/>
        <v>7</v>
      </c>
      <c r="J8" s="1">
        <f t="shared" si="1"/>
        <v>8</v>
      </c>
      <c r="K8" s="1">
        <f t="shared" si="1"/>
        <v>9</v>
      </c>
      <c r="L8" s="1">
        <f t="shared" si="1"/>
        <v>10</v>
      </c>
      <c r="O8" s="15" t="s">
        <v>42</v>
      </c>
      <c r="P8" s="1">
        <v>1</v>
      </c>
      <c r="Q8" s="1">
        <f t="shared" ref="Q8:Y8" si="2">P8+1</f>
        <v>2</v>
      </c>
      <c r="R8" s="1">
        <f t="shared" si="2"/>
        <v>3</v>
      </c>
      <c r="S8" s="1">
        <f t="shared" si="2"/>
        <v>4</v>
      </c>
      <c r="T8" s="1">
        <f t="shared" si="2"/>
        <v>5</v>
      </c>
      <c r="U8" s="1">
        <f t="shared" si="2"/>
        <v>6</v>
      </c>
      <c r="V8" s="1">
        <f t="shared" si="2"/>
        <v>7</v>
      </c>
      <c r="W8" s="1">
        <f t="shared" si="2"/>
        <v>8</v>
      </c>
      <c r="X8" s="1">
        <f t="shared" si="2"/>
        <v>9</v>
      </c>
      <c r="Y8" s="1">
        <f t="shared" si="2"/>
        <v>10</v>
      </c>
      <c r="AB8" s="15" t="s">
        <v>43</v>
      </c>
      <c r="AC8" s="1">
        <v>1</v>
      </c>
      <c r="AD8" s="1">
        <f t="shared" ref="AD8:AL8" si="3">AC8+1</f>
        <v>2</v>
      </c>
      <c r="AE8" s="1">
        <f t="shared" si="3"/>
        <v>3</v>
      </c>
      <c r="AF8" s="1">
        <f t="shared" si="3"/>
        <v>4</v>
      </c>
      <c r="AG8" s="1">
        <f t="shared" si="3"/>
        <v>5</v>
      </c>
      <c r="AH8" s="1">
        <f t="shared" si="3"/>
        <v>6</v>
      </c>
      <c r="AI8" s="1">
        <f t="shared" si="3"/>
        <v>7</v>
      </c>
      <c r="AJ8" s="1">
        <f t="shared" si="3"/>
        <v>8</v>
      </c>
      <c r="AK8" s="1">
        <f t="shared" si="3"/>
        <v>9</v>
      </c>
      <c r="AL8" s="1">
        <f t="shared" si="3"/>
        <v>10</v>
      </c>
      <c r="AO8" s="15" t="s">
        <v>44</v>
      </c>
      <c r="AP8" s="1">
        <v>1</v>
      </c>
      <c r="AQ8" s="1">
        <f t="shared" ref="AQ8:AY8" si="4">AP8+1</f>
        <v>2</v>
      </c>
      <c r="AR8" s="1">
        <f t="shared" si="4"/>
        <v>3</v>
      </c>
      <c r="AS8" s="1">
        <f t="shared" si="4"/>
        <v>4</v>
      </c>
      <c r="AT8" s="1">
        <f t="shared" si="4"/>
        <v>5</v>
      </c>
      <c r="AU8" s="1">
        <f t="shared" si="4"/>
        <v>6</v>
      </c>
      <c r="AV8" s="1">
        <f t="shared" si="4"/>
        <v>7</v>
      </c>
      <c r="AW8" s="1">
        <f t="shared" si="4"/>
        <v>8</v>
      </c>
      <c r="AX8" s="1">
        <f t="shared" si="4"/>
        <v>9</v>
      </c>
      <c r="AY8" s="1">
        <f t="shared" si="4"/>
        <v>10</v>
      </c>
    </row>
    <row r="9" spans="2:51" x14ac:dyDescent="0.2">
      <c r="B9" s="1">
        <v>1</v>
      </c>
      <c r="C9" s="2">
        <f>IF(INDEX($C$3:$L$3,1,$B9)&gt;=INDEX($C$3:$L$3,1,C$8),1,0)</f>
        <v>1</v>
      </c>
      <c r="D9" s="2">
        <f t="shared" ref="D9:L18" si="5">IF(INDEX($C$3:$L$3,1,$B9)&gt;=INDEX($C$3:$L$3,1,D$8),1,0)</f>
        <v>1</v>
      </c>
      <c r="E9" s="2">
        <f t="shared" si="5"/>
        <v>0</v>
      </c>
      <c r="F9" s="2">
        <f t="shared" si="5"/>
        <v>0</v>
      </c>
      <c r="G9" s="2">
        <f t="shared" si="5"/>
        <v>0</v>
      </c>
      <c r="H9" s="2">
        <f t="shared" si="5"/>
        <v>1</v>
      </c>
      <c r="I9" s="2">
        <f t="shared" si="5"/>
        <v>0</v>
      </c>
      <c r="J9" s="2">
        <f t="shared" si="5"/>
        <v>0</v>
      </c>
      <c r="K9" s="2">
        <f t="shared" si="5"/>
        <v>1</v>
      </c>
      <c r="L9" s="2">
        <f t="shared" si="5"/>
        <v>1</v>
      </c>
      <c r="O9" s="1">
        <v>1</v>
      </c>
      <c r="P9" s="2">
        <f>IF(INDEX($C$4:$L$4,1,$B9)&gt;=INDEX($C$4:$L$4,1,P$8),1,0)</f>
        <v>1</v>
      </c>
      <c r="Q9" s="2">
        <f t="shared" ref="Q9:Y18" si="6">IF(INDEX($C$4:$L$4,1,$B9)&gt;=INDEX($C$4:$L$4,1,Q$8),1,0)</f>
        <v>1</v>
      </c>
      <c r="R9" s="2">
        <f t="shared" si="6"/>
        <v>1</v>
      </c>
      <c r="S9" s="2">
        <f t="shared" si="6"/>
        <v>1</v>
      </c>
      <c r="T9" s="2">
        <f t="shared" si="6"/>
        <v>1</v>
      </c>
      <c r="U9" s="2">
        <f t="shared" si="6"/>
        <v>1</v>
      </c>
      <c r="V9" s="2">
        <f t="shared" si="6"/>
        <v>1</v>
      </c>
      <c r="W9" s="2">
        <f t="shared" si="6"/>
        <v>1</v>
      </c>
      <c r="X9" s="2">
        <f t="shared" si="6"/>
        <v>1</v>
      </c>
      <c r="Y9" s="2">
        <f t="shared" si="6"/>
        <v>1</v>
      </c>
      <c r="AB9" s="1">
        <v>1</v>
      </c>
      <c r="AC9" s="2">
        <f>IF(INDEX($C$5:$L$5,1,$B9)&gt;=INDEX($C$5:$L$5,1,AC$8),1,0)</f>
        <v>1</v>
      </c>
      <c r="AD9" s="2">
        <f t="shared" ref="AD9:AL18" si="7">IF(INDEX($C$5:$L$5,1,$B9)&gt;=INDEX($C$5:$L$5,1,AD$8),1,0)</f>
        <v>1</v>
      </c>
      <c r="AE9" s="2">
        <f t="shared" si="7"/>
        <v>0</v>
      </c>
      <c r="AF9" s="2">
        <f t="shared" si="7"/>
        <v>1</v>
      </c>
      <c r="AG9" s="2">
        <f t="shared" si="7"/>
        <v>0</v>
      </c>
      <c r="AH9" s="2">
        <f t="shared" si="7"/>
        <v>1</v>
      </c>
      <c r="AI9" s="2">
        <f t="shared" si="7"/>
        <v>0</v>
      </c>
      <c r="AJ9" s="2">
        <f t="shared" si="7"/>
        <v>1</v>
      </c>
      <c r="AK9" s="2">
        <f t="shared" si="7"/>
        <v>1</v>
      </c>
      <c r="AL9" s="2">
        <f t="shared" si="7"/>
        <v>1</v>
      </c>
      <c r="AO9" s="1">
        <v>1</v>
      </c>
      <c r="AP9" s="2">
        <f>C9*P9*AC9</f>
        <v>1</v>
      </c>
      <c r="AQ9" s="2">
        <f t="shared" ref="AQ9:AY9" si="8">D9*Q9*AD9</f>
        <v>1</v>
      </c>
      <c r="AR9" s="2">
        <f t="shared" si="8"/>
        <v>0</v>
      </c>
      <c r="AS9" s="2">
        <f t="shared" si="8"/>
        <v>0</v>
      </c>
      <c r="AT9" s="2">
        <f t="shared" si="8"/>
        <v>0</v>
      </c>
      <c r="AU9" s="2">
        <f t="shared" si="8"/>
        <v>1</v>
      </c>
      <c r="AV9" s="2">
        <f t="shared" si="8"/>
        <v>0</v>
      </c>
      <c r="AW9" s="2">
        <f t="shared" si="8"/>
        <v>0</v>
      </c>
      <c r="AX9" s="2">
        <f t="shared" si="8"/>
        <v>1</v>
      </c>
      <c r="AY9" s="2">
        <f t="shared" si="8"/>
        <v>1</v>
      </c>
    </row>
    <row r="10" spans="2:51" x14ac:dyDescent="0.2">
      <c r="B10" s="1">
        <v>2</v>
      </c>
      <c r="C10" s="2">
        <f t="shared" ref="C10:C18" si="9">IF(INDEX($C$3:$L$3,1,$B10)&gt;=INDEX($C$3:$L$3,1,C$8),1,0)</f>
        <v>0</v>
      </c>
      <c r="D10" s="2">
        <f t="shared" si="5"/>
        <v>1</v>
      </c>
      <c r="E10" s="2">
        <f t="shared" si="5"/>
        <v>0</v>
      </c>
      <c r="F10" s="2">
        <f t="shared" si="5"/>
        <v>0</v>
      </c>
      <c r="G10" s="2">
        <f t="shared" si="5"/>
        <v>0</v>
      </c>
      <c r="H10" s="2">
        <f t="shared" si="5"/>
        <v>1</v>
      </c>
      <c r="I10" s="2">
        <f t="shared" si="5"/>
        <v>0</v>
      </c>
      <c r="J10" s="2">
        <f t="shared" si="5"/>
        <v>0</v>
      </c>
      <c r="K10" s="2">
        <f t="shared" si="5"/>
        <v>1</v>
      </c>
      <c r="L10" s="2">
        <f t="shared" si="5"/>
        <v>1</v>
      </c>
      <c r="O10" s="1">
        <v>2</v>
      </c>
      <c r="P10" s="2">
        <f t="shared" ref="P10:P18" si="10">IF(INDEX($C$4:$L$4,1,$B10)&gt;=INDEX($C$4:$L$4,1,P$8),1,0)</f>
        <v>0</v>
      </c>
      <c r="Q10" s="2">
        <f t="shared" si="6"/>
        <v>1</v>
      </c>
      <c r="R10" s="2">
        <f t="shared" si="6"/>
        <v>0</v>
      </c>
      <c r="S10" s="2">
        <f t="shared" si="6"/>
        <v>0</v>
      </c>
      <c r="T10" s="2">
        <f t="shared" si="6"/>
        <v>0</v>
      </c>
      <c r="U10" s="2">
        <f t="shared" si="6"/>
        <v>1</v>
      </c>
      <c r="V10" s="2">
        <f t="shared" si="6"/>
        <v>0</v>
      </c>
      <c r="W10" s="2">
        <f t="shared" si="6"/>
        <v>0</v>
      </c>
      <c r="X10" s="2">
        <f t="shared" si="6"/>
        <v>0</v>
      </c>
      <c r="Y10" s="2">
        <f t="shared" si="6"/>
        <v>1</v>
      </c>
      <c r="AB10" s="1">
        <v>2</v>
      </c>
      <c r="AC10" s="2">
        <f t="shared" ref="AC10:AC18" si="11">IF(INDEX($C$5:$L$5,1,$B10)&gt;=INDEX($C$5:$L$5,1,AC$8),1,0)</f>
        <v>0</v>
      </c>
      <c r="AD10" s="2">
        <f t="shared" si="7"/>
        <v>1</v>
      </c>
      <c r="AE10" s="2">
        <f t="shared" si="7"/>
        <v>0</v>
      </c>
      <c r="AF10" s="2">
        <f t="shared" si="7"/>
        <v>0</v>
      </c>
      <c r="AG10" s="2">
        <f t="shared" si="7"/>
        <v>0</v>
      </c>
      <c r="AH10" s="2">
        <f t="shared" si="7"/>
        <v>0</v>
      </c>
      <c r="AI10" s="2">
        <f t="shared" si="7"/>
        <v>0</v>
      </c>
      <c r="AJ10" s="2">
        <f t="shared" si="7"/>
        <v>0</v>
      </c>
      <c r="AK10" s="2">
        <f t="shared" si="7"/>
        <v>1</v>
      </c>
      <c r="AL10" s="2">
        <f t="shared" si="7"/>
        <v>1</v>
      </c>
      <c r="AO10" s="1">
        <v>2</v>
      </c>
      <c r="AP10" s="2">
        <f t="shared" ref="AP10:AP18" si="12">C10*P10*AC10</f>
        <v>0</v>
      </c>
      <c r="AQ10" s="2">
        <f t="shared" ref="AQ10:AQ18" si="13">D10*Q10*AD10</f>
        <v>1</v>
      </c>
      <c r="AR10" s="2">
        <f t="shared" ref="AR10:AR18" si="14">E10*R10*AE10</f>
        <v>0</v>
      </c>
      <c r="AS10" s="2">
        <f t="shared" ref="AS10:AS18" si="15">F10*S10*AF10</f>
        <v>0</v>
      </c>
      <c r="AT10" s="2">
        <f t="shared" ref="AT10:AT18" si="16">G10*T10*AG10</f>
        <v>0</v>
      </c>
      <c r="AU10" s="2">
        <f t="shared" ref="AU10:AU18" si="17">H10*U10*AH10</f>
        <v>0</v>
      </c>
      <c r="AV10" s="2">
        <f t="shared" ref="AV10:AV18" si="18">I10*V10*AI10</f>
        <v>0</v>
      </c>
      <c r="AW10" s="2">
        <f t="shared" ref="AW10:AW18" si="19">J10*W10*AJ10</f>
        <v>0</v>
      </c>
      <c r="AX10" s="2">
        <f t="shared" ref="AX10:AX18" si="20">K10*X10*AK10</f>
        <v>0</v>
      </c>
      <c r="AY10" s="2">
        <f t="shared" ref="AY10:AY18" si="21">L10*Y10*AL10</f>
        <v>1</v>
      </c>
    </row>
    <row r="11" spans="2:51" x14ac:dyDescent="0.2">
      <c r="B11" s="1">
        <v>3</v>
      </c>
      <c r="C11" s="2">
        <f t="shared" si="9"/>
        <v>1</v>
      </c>
      <c r="D11" s="2">
        <f t="shared" si="5"/>
        <v>1</v>
      </c>
      <c r="E11" s="2">
        <f t="shared" si="5"/>
        <v>1</v>
      </c>
      <c r="F11" s="2">
        <f t="shared" si="5"/>
        <v>1</v>
      </c>
      <c r="G11" s="2">
        <f t="shared" si="5"/>
        <v>1</v>
      </c>
      <c r="H11" s="2">
        <f t="shared" si="5"/>
        <v>1</v>
      </c>
      <c r="I11" s="2">
        <f t="shared" si="5"/>
        <v>0</v>
      </c>
      <c r="J11" s="2">
        <f t="shared" si="5"/>
        <v>1</v>
      </c>
      <c r="K11" s="2">
        <f t="shared" si="5"/>
        <v>1</v>
      </c>
      <c r="L11" s="2">
        <f t="shared" si="5"/>
        <v>1</v>
      </c>
      <c r="O11" s="1">
        <v>3</v>
      </c>
      <c r="P11" s="2">
        <f t="shared" si="10"/>
        <v>0</v>
      </c>
      <c r="Q11" s="2">
        <f t="shared" si="6"/>
        <v>1</v>
      </c>
      <c r="R11" s="2">
        <f t="shared" si="6"/>
        <v>1</v>
      </c>
      <c r="S11" s="2">
        <f t="shared" si="6"/>
        <v>0</v>
      </c>
      <c r="T11" s="2">
        <f t="shared" si="6"/>
        <v>0</v>
      </c>
      <c r="U11" s="2">
        <f t="shared" si="6"/>
        <v>1</v>
      </c>
      <c r="V11" s="2">
        <f t="shared" si="6"/>
        <v>1</v>
      </c>
      <c r="W11" s="2">
        <f t="shared" si="6"/>
        <v>0</v>
      </c>
      <c r="X11" s="2">
        <f t="shared" si="6"/>
        <v>0</v>
      </c>
      <c r="Y11" s="2">
        <f t="shared" si="6"/>
        <v>1</v>
      </c>
      <c r="AB11" s="1">
        <v>3</v>
      </c>
      <c r="AC11" s="2">
        <f t="shared" si="11"/>
        <v>1</v>
      </c>
      <c r="AD11" s="2">
        <f t="shared" si="7"/>
        <v>1</v>
      </c>
      <c r="AE11" s="2">
        <f t="shared" si="7"/>
        <v>1</v>
      </c>
      <c r="AF11" s="2">
        <f t="shared" si="7"/>
        <v>1</v>
      </c>
      <c r="AG11" s="2">
        <f t="shared" si="7"/>
        <v>1</v>
      </c>
      <c r="AH11" s="2">
        <f t="shared" si="7"/>
        <v>1</v>
      </c>
      <c r="AI11" s="2">
        <f t="shared" si="7"/>
        <v>0</v>
      </c>
      <c r="AJ11" s="2">
        <f t="shared" si="7"/>
        <v>1</v>
      </c>
      <c r="AK11" s="2">
        <f t="shared" si="7"/>
        <v>1</v>
      </c>
      <c r="AL11" s="2">
        <f t="shared" si="7"/>
        <v>1</v>
      </c>
      <c r="AO11" s="1">
        <v>3</v>
      </c>
      <c r="AP11" s="2">
        <f t="shared" si="12"/>
        <v>0</v>
      </c>
      <c r="AQ11" s="2">
        <f t="shared" si="13"/>
        <v>1</v>
      </c>
      <c r="AR11" s="2">
        <f t="shared" si="14"/>
        <v>1</v>
      </c>
      <c r="AS11" s="2">
        <f t="shared" si="15"/>
        <v>0</v>
      </c>
      <c r="AT11" s="2">
        <f t="shared" si="16"/>
        <v>0</v>
      </c>
      <c r="AU11" s="2">
        <f t="shared" si="17"/>
        <v>1</v>
      </c>
      <c r="AV11" s="2">
        <f t="shared" si="18"/>
        <v>0</v>
      </c>
      <c r="AW11" s="2">
        <f t="shared" si="19"/>
        <v>0</v>
      </c>
      <c r="AX11" s="2">
        <f t="shared" si="20"/>
        <v>0</v>
      </c>
      <c r="AY11" s="2">
        <f t="shared" si="21"/>
        <v>1</v>
      </c>
    </row>
    <row r="12" spans="2:51" x14ac:dyDescent="0.2">
      <c r="B12" s="1">
        <v>4</v>
      </c>
      <c r="C12" s="2">
        <f t="shared" si="9"/>
        <v>1</v>
      </c>
      <c r="D12" s="2">
        <f t="shared" si="5"/>
        <v>1</v>
      </c>
      <c r="E12" s="2">
        <f t="shared" si="5"/>
        <v>0</v>
      </c>
      <c r="F12" s="2">
        <f t="shared" si="5"/>
        <v>1</v>
      </c>
      <c r="G12" s="2">
        <f t="shared" si="5"/>
        <v>1</v>
      </c>
      <c r="H12" s="2">
        <f t="shared" si="5"/>
        <v>1</v>
      </c>
      <c r="I12" s="2">
        <f t="shared" si="5"/>
        <v>0</v>
      </c>
      <c r="J12" s="2">
        <f t="shared" si="5"/>
        <v>1</v>
      </c>
      <c r="K12" s="2">
        <f t="shared" si="5"/>
        <v>1</v>
      </c>
      <c r="L12" s="2">
        <f t="shared" si="5"/>
        <v>1</v>
      </c>
      <c r="O12" s="1">
        <v>4</v>
      </c>
      <c r="P12" s="2">
        <f t="shared" si="10"/>
        <v>0</v>
      </c>
      <c r="Q12" s="2">
        <f t="shared" si="6"/>
        <v>1</v>
      </c>
      <c r="R12" s="2">
        <f t="shared" si="6"/>
        <v>1</v>
      </c>
      <c r="S12" s="2">
        <f t="shared" si="6"/>
        <v>1</v>
      </c>
      <c r="T12" s="2">
        <f t="shared" si="6"/>
        <v>1</v>
      </c>
      <c r="U12" s="2">
        <f t="shared" si="6"/>
        <v>1</v>
      </c>
      <c r="V12" s="2">
        <f t="shared" si="6"/>
        <v>1</v>
      </c>
      <c r="W12" s="2">
        <f t="shared" si="6"/>
        <v>1</v>
      </c>
      <c r="X12" s="2">
        <f t="shared" si="6"/>
        <v>1</v>
      </c>
      <c r="Y12" s="2">
        <f t="shared" si="6"/>
        <v>1</v>
      </c>
      <c r="AB12" s="1">
        <v>4</v>
      </c>
      <c r="AC12" s="2">
        <f t="shared" si="11"/>
        <v>0</v>
      </c>
      <c r="AD12" s="2">
        <f t="shared" si="7"/>
        <v>1</v>
      </c>
      <c r="AE12" s="2">
        <f t="shared" si="7"/>
        <v>0</v>
      </c>
      <c r="AF12" s="2">
        <f t="shared" si="7"/>
        <v>1</v>
      </c>
      <c r="AG12" s="2">
        <f t="shared" si="7"/>
        <v>0</v>
      </c>
      <c r="AH12" s="2">
        <f t="shared" si="7"/>
        <v>0</v>
      </c>
      <c r="AI12" s="2">
        <f t="shared" si="7"/>
        <v>0</v>
      </c>
      <c r="AJ12" s="2">
        <f t="shared" si="7"/>
        <v>0</v>
      </c>
      <c r="AK12" s="2">
        <f t="shared" si="7"/>
        <v>1</v>
      </c>
      <c r="AL12" s="2">
        <f t="shared" si="7"/>
        <v>1</v>
      </c>
      <c r="AO12" s="1">
        <v>4</v>
      </c>
      <c r="AP12" s="2">
        <f t="shared" si="12"/>
        <v>0</v>
      </c>
      <c r="AQ12" s="2">
        <f t="shared" si="13"/>
        <v>1</v>
      </c>
      <c r="AR12" s="2">
        <f t="shared" si="14"/>
        <v>0</v>
      </c>
      <c r="AS12" s="2">
        <f t="shared" si="15"/>
        <v>1</v>
      </c>
      <c r="AT12" s="2">
        <f t="shared" si="16"/>
        <v>0</v>
      </c>
      <c r="AU12" s="2">
        <f t="shared" si="17"/>
        <v>0</v>
      </c>
      <c r="AV12" s="2">
        <f t="shared" si="18"/>
        <v>0</v>
      </c>
      <c r="AW12" s="2">
        <f t="shared" si="19"/>
        <v>0</v>
      </c>
      <c r="AX12" s="2">
        <f t="shared" si="20"/>
        <v>1</v>
      </c>
      <c r="AY12" s="2">
        <f t="shared" si="21"/>
        <v>1</v>
      </c>
    </row>
    <row r="13" spans="2:51" x14ac:dyDescent="0.2">
      <c r="B13" s="1">
        <v>5</v>
      </c>
      <c r="C13" s="2">
        <f t="shared" si="9"/>
        <v>1</v>
      </c>
      <c r="D13" s="2">
        <f t="shared" si="5"/>
        <v>1</v>
      </c>
      <c r="E13" s="2">
        <f t="shared" si="5"/>
        <v>0</v>
      </c>
      <c r="F13" s="2">
        <f t="shared" si="5"/>
        <v>0</v>
      </c>
      <c r="G13" s="2">
        <f t="shared" si="5"/>
        <v>1</v>
      </c>
      <c r="H13" s="2">
        <f t="shared" si="5"/>
        <v>1</v>
      </c>
      <c r="I13" s="2">
        <f t="shared" si="5"/>
        <v>0</v>
      </c>
      <c r="J13" s="2">
        <f t="shared" si="5"/>
        <v>0</v>
      </c>
      <c r="K13" s="2">
        <f t="shared" si="5"/>
        <v>1</v>
      </c>
      <c r="L13" s="2">
        <f t="shared" si="5"/>
        <v>1</v>
      </c>
      <c r="O13" s="1">
        <v>5</v>
      </c>
      <c r="P13" s="2">
        <f t="shared" si="10"/>
        <v>0</v>
      </c>
      <c r="Q13" s="2">
        <f t="shared" si="6"/>
        <v>1</v>
      </c>
      <c r="R13" s="2">
        <f t="shared" si="6"/>
        <v>1</v>
      </c>
      <c r="S13" s="2">
        <f t="shared" si="6"/>
        <v>0</v>
      </c>
      <c r="T13" s="2">
        <f t="shared" si="6"/>
        <v>1</v>
      </c>
      <c r="U13" s="2">
        <f t="shared" si="6"/>
        <v>1</v>
      </c>
      <c r="V13" s="2">
        <f t="shared" si="6"/>
        <v>1</v>
      </c>
      <c r="W13" s="2">
        <f t="shared" si="6"/>
        <v>0</v>
      </c>
      <c r="X13" s="2">
        <f t="shared" si="6"/>
        <v>1</v>
      </c>
      <c r="Y13" s="2">
        <f t="shared" si="6"/>
        <v>1</v>
      </c>
      <c r="AB13" s="1">
        <v>5</v>
      </c>
      <c r="AC13" s="2">
        <f t="shared" si="11"/>
        <v>1</v>
      </c>
      <c r="AD13" s="2">
        <f t="shared" si="7"/>
        <v>1</v>
      </c>
      <c r="AE13" s="2">
        <f t="shared" si="7"/>
        <v>0</v>
      </c>
      <c r="AF13" s="2">
        <f t="shared" si="7"/>
        <v>1</v>
      </c>
      <c r="AG13" s="2">
        <f t="shared" si="7"/>
        <v>1</v>
      </c>
      <c r="AH13" s="2">
        <f t="shared" si="7"/>
        <v>1</v>
      </c>
      <c r="AI13" s="2">
        <f t="shared" si="7"/>
        <v>0</v>
      </c>
      <c r="AJ13" s="2">
        <f t="shared" si="7"/>
        <v>1</v>
      </c>
      <c r="AK13" s="2">
        <f t="shared" si="7"/>
        <v>1</v>
      </c>
      <c r="AL13" s="2">
        <f t="shared" si="7"/>
        <v>1</v>
      </c>
      <c r="AO13" s="1">
        <v>5</v>
      </c>
      <c r="AP13" s="2">
        <f t="shared" si="12"/>
        <v>0</v>
      </c>
      <c r="AQ13" s="2">
        <f t="shared" si="13"/>
        <v>1</v>
      </c>
      <c r="AR13" s="2">
        <f t="shared" si="14"/>
        <v>0</v>
      </c>
      <c r="AS13" s="2">
        <f t="shared" si="15"/>
        <v>0</v>
      </c>
      <c r="AT13" s="2">
        <f t="shared" si="16"/>
        <v>1</v>
      </c>
      <c r="AU13" s="2">
        <f t="shared" si="17"/>
        <v>1</v>
      </c>
      <c r="AV13" s="2">
        <f t="shared" si="18"/>
        <v>0</v>
      </c>
      <c r="AW13" s="2">
        <f t="shared" si="19"/>
        <v>0</v>
      </c>
      <c r="AX13" s="2">
        <f t="shared" si="20"/>
        <v>1</v>
      </c>
      <c r="AY13" s="2">
        <f t="shared" si="21"/>
        <v>1</v>
      </c>
    </row>
    <row r="14" spans="2:51" x14ac:dyDescent="0.2">
      <c r="B14" s="1">
        <v>6</v>
      </c>
      <c r="C14" s="2">
        <f t="shared" si="9"/>
        <v>0</v>
      </c>
      <c r="D14" s="2">
        <f t="shared" si="5"/>
        <v>0</v>
      </c>
      <c r="E14" s="2">
        <f t="shared" si="5"/>
        <v>0</v>
      </c>
      <c r="F14" s="2">
        <f t="shared" si="5"/>
        <v>0</v>
      </c>
      <c r="G14" s="2">
        <f t="shared" si="5"/>
        <v>0</v>
      </c>
      <c r="H14" s="2">
        <f t="shared" si="5"/>
        <v>1</v>
      </c>
      <c r="I14" s="2">
        <f t="shared" si="5"/>
        <v>0</v>
      </c>
      <c r="J14" s="2">
        <f t="shared" si="5"/>
        <v>0</v>
      </c>
      <c r="K14" s="2">
        <f t="shared" si="5"/>
        <v>1</v>
      </c>
      <c r="L14" s="2">
        <f t="shared" si="5"/>
        <v>1</v>
      </c>
      <c r="O14" s="1">
        <v>6</v>
      </c>
      <c r="P14" s="2">
        <f t="shared" si="10"/>
        <v>0</v>
      </c>
      <c r="Q14" s="2">
        <f t="shared" si="6"/>
        <v>0</v>
      </c>
      <c r="R14" s="2">
        <f t="shared" si="6"/>
        <v>0</v>
      </c>
      <c r="S14" s="2">
        <f t="shared" si="6"/>
        <v>0</v>
      </c>
      <c r="T14" s="2">
        <f t="shared" si="6"/>
        <v>0</v>
      </c>
      <c r="U14" s="2">
        <f t="shared" si="6"/>
        <v>1</v>
      </c>
      <c r="V14" s="2">
        <f t="shared" si="6"/>
        <v>0</v>
      </c>
      <c r="W14" s="2">
        <f t="shared" si="6"/>
        <v>0</v>
      </c>
      <c r="X14" s="2">
        <f t="shared" si="6"/>
        <v>0</v>
      </c>
      <c r="Y14" s="2">
        <f t="shared" si="6"/>
        <v>1</v>
      </c>
      <c r="AB14" s="1">
        <v>6</v>
      </c>
      <c r="AC14" s="2">
        <f t="shared" si="11"/>
        <v>0</v>
      </c>
      <c r="AD14" s="2">
        <f t="shared" si="7"/>
        <v>1</v>
      </c>
      <c r="AE14" s="2">
        <f t="shared" si="7"/>
        <v>0</v>
      </c>
      <c r="AF14" s="2">
        <f t="shared" si="7"/>
        <v>1</v>
      </c>
      <c r="AG14" s="2">
        <f t="shared" si="7"/>
        <v>0</v>
      </c>
      <c r="AH14" s="2">
        <f t="shared" si="7"/>
        <v>1</v>
      </c>
      <c r="AI14" s="2">
        <f t="shared" si="7"/>
        <v>0</v>
      </c>
      <c r="AJ14" s="2">
        <f t="shared" si="7"/>
        <v>0</v>
      </c>
      <c r="AK14" s="2">
        <f t="shared" si="7"/>
        <v>1</v>
      </c>
      <c r="AL14" s="2">
        <f t="shared" si="7"/>
        <v>1</v>
      </c>
      <c r="AO14" s="1">
        <v>6</v>
      </c>
      <c r="AP14" s="2">
        <f t="shared" si="12"/>
        <v>0</v>
      </c>
      <c r="AQ14" s="2">
        <f t="shared" si="13"/>
        <v>0</v>
      </c>
      <c r="AR14" s="2">
        <f t="shared" si="14"/>
        <v>0</v>
      </c>
      <c r="AS14" s="2">
        <f t="shared" si="15"/>
        <v>0</v>
      </c>
      <c r="AT14" s="2">
        <f t="shared" si="16"/>
        <v>0</v>
      </c>
      <c r="AU14" s="2">
        <f t="shared" si="17"/>
        <v>1</v>
      </c>
      <c r="AV14" s="2">
        <f t="shared" si="18"/>
        <v>0</v>
      </c>
      <c r="AW14" s="2">
        <f t="shared" si="19"/>
        <v>0</v>
      </c>
      <c r="AX14" s="2">
        <f t="shared" si="20"/>
        <v>0</v>
      </c>
      <c r="AY14" s="2">
        <f t="shared" si="21"/>
        <v>1</v>
      </c>
    </row>
    <row r="15" spans="2:51" x14ac:dyDescent="0.2">
      <c r="B15" s="1">
        <v>7</v>
      </c>
      <c r="C15" s="2">
        <f t="shared" si="9"/>
        <v>1</v>
      </c>
      <c r="D15" s="2">
        <f t="shared" si="5"/>
        <v>1</v>
      </c>
      <c r="E15" s="2">
        <f t="shared" si="5"/>
        <v>1</v>
      </c>
      <c r="F15" s="2">
        <f t="shared" si="5"/>
        <v>1</v>
      </c>
      <c r="G15" s="2">
        <f t="shared" si="5"/>
        <v>1</v>
      </c>
      <c r="H15" s="2">
        <f t="shared" si="5"/>
        <v>1</v>
      </c>
      <c r="I15" s="2">
        <f t="shared" si="5"/>
        <v>1</v>
      </c>
      <c r="J15" s="2">
        <f t="shared" si="5"/>
        <v>1</v>
      </c>
      <c r="K15" s="2">
        <f t="shared" si="5"/>
        <v>1</v>
      </c>
      <c r="L15" s="2">
        <f t="shared" si="5"/>
        <v>1</v>
      </c>
      <c r="O15" s="1">
        <v>7</v>
      </c>
      <c r="P15" s="2">
        <f t="shared" si="10"/>
        <v>0</v>
      </c>
      <c r="Q15" s="2">
        <f t="shared" si="6"/>
        <v>1</v>
      </c>
      <c r="R15" s="2">
        <f t="shared" si="6"/>
        <v>0</v>
      </c>
      <c r="S15" s="2">
        <f t="shared" si="6"/>
        <v>0</v>
      </c>
      <c r="T15" s="2">
        <f t="shared" si="6"/>
        <v>0</v>
      </c>
      <c r="U15" s="2">
        <f t="shared" si="6"/>
        <v>1</v>
      </c>
      <c r="V15" s="2">
        <f t="shared" si="6"/>
        <v>1</v>
      </c>
      <c r="W15" s="2">
        <f t="shared" si="6"/>
        <v>0</v>
      </c>
      <c r="X15" s="2">
        <f t="shared" si="6"/>
        <v>0</v>
      </c>
      <c r="Y15" s="2">
        <f t="shared" si="6"/>
        <v>1</v>
      </c>
      <c r="AB15" s="1">
        <v>7</v>
      </c>
      <c r="AC15" s="2">
        <f t="shared" si="11"/>
        <v>1</v>
      </c>
      <c r="AD15" s="2">
        <f t="shared" si="7"/>
        <v>1</v>
      </c>
      <c r="AE15" s="2">
        <f t="shared" si="7"/>
        <v>1</v>
      </c>
      <c r="AF15" s="2">
        <f t="shared" si="7"/>
        <v>1</v>
      </c>
      <c r="AG15" s="2">
        <f t="shared" si="7"/>
        <v>1</v>
      </c>
      <c r="AH15" s="2">
        <f t="shared" si="7"/>
        <v>1</v>
      </c>
      <c r="AI15" s="2">
        <f t="shared" si="7"/>
        <v>1</v>
      </c>
      <c r="AJ15" s="2">
        <f t="shared" si="7"/>
        <v>1</v>
      </c>
      <c r="AK15" s="2">
        <f t="shared" si="7"/>
        <v>1</v>
      </c>
      <c r="AL15" s="2">
        <f t="shared" si="7"/>
        <v>1</v>
      </c>
      <c r="AO15" s="1">
        <v>7</v>
      </c>
      <c r="AP15" s="2">
        <f t="shared" si="12"/>
        <v>0</v>
      </c>
      <c r="AQ15" s="2">
        <f t="shared" si="13"/>
        <v>1</v>
      </c>
      <c r="AR15" s="2">
        <f t="shared" si="14"/>
        <v>0</v>
      </c>
      <c r="AS15" s="2">
        <f t="shared" si="15"/>
        <v>0</v>
      </c>
      <c r="AT15" s="2">
        <f t="shared" si="16"/>
        <v>0</v>
      </c>
      <c r="AU15" s="2">
        <f t="shared" si="17"/>
        <v>1</v>
      </c>
      <c r="AV15" s="2">
        <f t="shared" si="18"/>
        <v>1</v>
      </c>
      <c r="AW15" s="2">
        <f t="shared" si="19"/>
        <v>0</v>
      </c>
      <c r="AX15" s="2">
        <f t="shared" si="20"/>
        <v>0</v>
      </c>
      <c r="AY15" s="2">
        <f t="shared" si="21"/>
        <v>1</v>
      </c>
    </row>
    <row r="16" spans="2:51" x14ac:dyDescent="0.2">
      <c r="B16" s="1">
        <v>8</v>
      </c>
      <c r="C16" s="2">
        <f t="shared" si="9"/>
        <v>1</v>
      </c>
      <c r="D16" s="2">
        <f t="shared" si="5"/>
        <v>1</v>
      </c>
      <c r="E16" s="2">
        <f t="shared" si="5"/>
        <v>0</v>
      </c>
      <c r="F16" s="2">
        <f t="shared" si="5"/>
        <v>0</v>
      </c>
      <c r="G16" s="2">
        <f t="shared" si="5"/>
        <v>1</v>
      </c>
      <c r="H16" s="2">
        <f t="shared" si="5"/>
        <v>1</v>
      </c>
      <c r="I16" s="2">
        <f t="shared" si="5"/>
        <v>0</v>
      </c>
      <c r="J16" s="2">
        <f t="shared" si="5"/>
        <v>1</v>
      </c>
      <c r="K16" s="2">
        <f t="shared" si="5"/>
        <v>1</v>
      </c>
      <c r="L16" s="2">
        <f t="shared" si="5"/>
        <v>1</v>
      </c>
      <c r="O16" s="1">
        <v>8</v>
      </c>
      <c r="P16" s="2">
        <f t="shared" si="10"/>
        <v>0</v>
      </c>
      <c r="Q16" s="2">
        <f t="shared" si="6"/>
        <v>1</v>
      </c>
      <c r="R16" s="2">
        <f t="shared" si="6"/>
        <v>1</v>
      </c>
      <c r="S16" s="2">
        <f t="shared" si="6"/>
        <v>0</v>
      </c>
      <c r="T16" s="2">
        <f t="shared" si="6"/>
        <v>1</v>
      </c>
      <c r="U16" s="2">
        <f t="shared" si="6"/>
        <v>1</v>
      </c>
      <c r="V16" s="2">
        <f t="shared" si="6"/>
        <v>1</v>
      </c>
      <c r="W16" s="2">
        <f t="shared" si="6"/>
        <v>1</v>
      </c>
      <c r="X16" s="2">
        <f t="shared" si="6"/>
        <v>1</v>
      </c>
      <c r="Y16" s="2">
        <f t="shared" si="6"/>
        <v>1</v>
      </c>
      <c r="AB16" s="1">
        <v>8</v>
      </c>
      <c r="AC16" s="2">
        <f t="shared" si="11"/>
        <v>0</v>
      </c>
      <c r="AD16" s="2">
        <f t="shared" si="7"/>
        <v>1</v>
      </c>
      <c r="AE16" s="2">
        <f t="shared" si="7"/>
        <v>0</v>
      </c>
      <c r="AF16" s="2">
        <f t="shared" si="7"/>
        <v>1</v>
      </c>
      <c r="AG16" s="2">
        <f t="shared" si="7"/>
        <v>0</v>
      </c>
      <c r="AH16" s="2">
        <f t="shared" si="7"/>
        <v>1</v>
      </c>
      <c r="AI16" s="2">
        <f t="shared" si="7"/>
        <v>0</v>
      </c>
      <c r="AJ16" s="2">
        <f t="shared" si="7"/>
        <v>1</v>
      </c>
      <c r="AK16" s="2">
        <f t="shared" si="7"/>
        <v>1</v>
      </c>
      <c r="AL16" s="2">
        <f t="shared" si="7"/>
        <v>1</v>
      </c>
      <c r="AO16" s="1">
        <v>8</v>
      </c>
      <c r="AP16" s="2">
        <f t="shared" si="12"/>
        <v>0</v>
      </c>
      <c r="AQ16" s="2">
        <f t="shared" si="13"/>
        <v>1</v>
      </c>
      <c r="AR16" s="2">
        <f t="shared" si="14"/>
        <v>0</v>
      </c>
      <c r="AS16" s="2">
        <f t="shared" si="15"/>
        <v>0</v>
      </c>
      <c r="AT16" s="2">
        <f t="shared" si="16"/>
        <v>0</v>
      </c>
      <c r="AU16" s="2">
        <f t="shared" si="17"/>
        <v>1</v>
      </c>
      <c r="AV16" s="2">
        <f t="shared" si="18"/>
        <v>0</v>
      </c>
      <c r="AW16" s="2">
        <f t="shared" si="19"/>
        <v>1</v>
      </c>
      <c r="AX16" s="2">
        <f t="shared" si="20"/>
        <v>1</v>
      </c>
      <c r="AY16" s="2">
        <f t="shared" si="21"/>
        <v>1</v>
      </c>
    </row>
    <row r="17" spans="2:51" x14ac:dyDescent="0.2">
      <c r="B17" s="1">
        <v>9</v>
      </c>
      <c r="C17" s="2">
        <f t="shared" si="9"/>
        <v>0</v>
      </c>
      <c r="D17" s="2">
        <f t="shared" si="5"/>
        <v>0</v>
      </c>
      <c r="E17" s="2">
        <f t="shared" si="5"/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>
        <f t="shared" si="5"/>
        <v>1</v>
      </c>
      <c r="L17" s="2">
        <f t="shared" si="5"/>
        <v>1</v>
      </c>
      <c r="O17" s="1">
        <v>9</v>
      </c>
      <c r="P17" s="2">
        <f t="shared" si="10"/>
        <v>0</v>
      </c>
      <c r="Q17" s="2">
        <f t="shared" si="6"/>
        <v>1</v>
      </c>
      <c r="R17" s="2">
        <f t="shared" si="6"/>
        <v>1</v>
      </c>
      <c r="S17" s="2">
        <f t="shared" si="6"/>
        <v>0</v>
      </c>
      <c r="T17" s="2">
        <f t="shared" si="6"/>
        <v>0</v>
      </c>
      <c r="U17" s="2">
        <f t="shared" si="6"/>
        <v>1</v>
      </c>
      <c r="V17" s="2">
        <f t="shared" si="6"/>
        <v>1</v>
      </c>
      <c r="W17" s="2">
        <f t="shared" si="6"/>
        <v>0</v>
      </c>
      <c r="X17" s="2">
        <f t="shared" si="6"/>
        <v>1</v>
      </c>
      <c r="Y17" s="2">
        <f t="shared" si="6"/>
        <v>1</v>
      </c>
      <c r="AB17" s="1">
        <v>9</v>
      </c>
      <c r="AC17" s="2">
        <f t="shared" si="11"/>
        <v>0</v>
      </c>
      <c r="AD17" s="2">
        <f t="shared" si="7"/>
        <v>0</v>
      </c>
      <c r="AE17" s="2">
        <f t="shared" si="7"/>
        <v>0</v>
      </c>
      <c r="AF17" s="2">
        <f t="shared" si="7"/>
        <v>0</v>
      </c>
      <c r="AG17" s="2">
        <f t="shared" si="7"/>
        <v>0</v>
      </c>
      <c r="AH17" s="2">
        <f t="shared" si="7"/>
        <v>0</v>
      </c>
      <c r="AI17" s="2">
        <f t="shared" si="7"/>
        <v>0</v>
      </c>
      <c r="AJ17" s="2">
        <f t="shared" si="7"/>
        <v>0</v>
      </c>
      <c r="AK17" s="2">
        <f t="shared" si="7"/>
        <v>1</v>
      </c>
      <c r="AL17" s="2">
        <f t="shared" si="7"/>
        <v>1</v>
      </c>
      <c r="AO17" s="1">
        <v>9</v>
      </c>
      <c r="AP17" s="2">
        <f t="shared" si="12"/>
        <v>0</v>
      </c>
      <c r="AQ17" s="2">
        <f t="shared" si="13"/>
        <v>0</v>
      </c>
      <c r="AR17" s="2">
        <f t="shared" si="14"/>
        <v>0</v>
      </c>
      <c r="AS17" s="2">
        <f t="shared" si="15"/>
        <v>0</v>
      </c>
      <c r="AT17" s="2">
        <f t="shared" si="16"/>
        <v>0</v>
      </c>
      <c r="AU17" s="2">
        <f t="shared" si="17"/>
        <v>0</v>
      </c>
      <c r="AV17" s="2">
        <f t="shared" si="18"/>
        <v>0</v>
      </c>
      <c r="AW17" s="2">
        <f t="shared" si="19"/>
        <v>0</v>
      </c>
      <c r="AX17" s="2">
        <f t="shared" si="20"/>
        <v>1</v>
      </c>
      <c r="AY17" s="2">
        <f t="shared" si="21"/>
        <v>1</v>
      </c>
    </row>
    <row r="18" spans="2:51" x14ac:dyDescent="0.2">
      <c r="B18" s="1">
        <v>10</v>
      </c>
      <c r="C18" s="2">
        <f t="shared" si="9"/>
        <v>0</v>
      </c>
      <c r="D18" s="2">
        <f t="shared" si="5"/>
        <v>0</v>
      </c>
      <c r="E18" s="2">
        <f t="shared" si="5"/>
        <v>0</v>
      </c>
      <c r="F18" s="2">
        <f t="shared" si="5"/>
        <v>0</v>
      </c>
      <c r="G18" s="2">
        <f t="shared" si="5"/>
        <v>0</v>
      </c>
      <c r="H18" s="2">
        <f t="shared" si="5"/>
        <v>0</v>
      </c>
      <c r="I18" s="2">
        <f t="shared" si="5"/>
        <v>0</v>
      </c>
      <c r="J18" s="2">
        <f t="shared" si="5"/>
        <v>0</v>
      </c>
      <c r="K18" s="2">
        <f t="shared" si="5"/>
        <v>0</v>
      </c>
      <c r="L18" s="2">
        <f t="shared" si="5"/>
        <v>1</v>
      </c>
      <c r="O18" s="1">
        <v>10</v>
      </c>
      <c r="P18" s="2">
        <f t="shared" si="10"/>
        <v>0</v>
      </c>
      <c r="Q18" s="2">
        <f t="shared" si="6"/>
        <v>0</v>
      </c>
      <c r="R18" s="2">
        <f t="shared" si="6"/>
        <v>0</v>
      </c>
      <c r="S18" s="2">
        <f t="shared" si="6"/>
        <v>0</v>
      </c>
      <c r="T18" s="2">
        <f t="shared" si="6"/>
        <v>0</v>
      </c>
      <c r="U18" s="2">
        <f t="shared" si="6"/>
        <v>0</v>
      </c>
      <c r="V18" s="2">
        <f t="shared" si="6"/>
        <v>0</v>
      </c>
      <c r="W18" s="2">
        <f t="shared" si="6"/>
        <v>0</v>
      </c>
      <c r="X18" s="2">
        <f t="shared" si="6"/>
        <v>0</v>
      </c>
      <c r="Y18" s="2">
        <f t="shared" si="6"/>
        <v>1</v>
      </c>
      <c r="AB18" s="1">
        <v>10</v>
      </c>
      <c r="AC18" s="2">
        <f t="shared" si="11"/>
        <v>0</v>
      </c>
      <c r="AD18" s="2">
        <f t="shared" si="7"/>
        <v>0</v>
      </c>
      <c r="AE18" s="2">
        <f t="shared" si="7"/>
        <v>0</v>
      </c>
      <c r="AF18" s="2">
        <f t="shared" si="7"/>
        <v>0</v>
      </c>
      <c r="AG18" s="2">
        <f t="shared" si="7"/>
        <v>0</v>
      </c>
      <c r="AH18" s="2">
        <f t="shared" si="7"/>
        <v>0</v>
      </c>
      <c r="AI18" s="2">
        <f t="shared" si="7"/>
        <v>0</v>
      </c>
      <c r="AJ18" s="2">
        <f t="shared" si="7"/>
        <v>0</v>
      </c>
      <c r="AK18" s="2">
        <f t="shared" si="7"/>
        <v>0</v>
      </c>
      <c r="AL18" s="2">
        <f t="shared" si="7"/>
        <v>1</v>
      </c>
      <c r="AO18" s="1">
        <v>10</v>
      </c>
      <c r="AP18" s="2">
        <f t="shared" si="12"/>
        <v>0</v>
      </c>
      <c r="AQ18" s="2">
        <f t="shared" si="13"/>
        <v>0</v>
      </c>
      <c r="AR18" s="2">
        <f t="shared" si="14"/>
        <v>0</v>
      </c>
      <c r="AS18" s="2">
        <f t="shared" si="15"/>
        <v>0</v>
      </c>
      <c r="AT18" s="2">
        <f t="shared" si="16"/>
        <v>0</v>
      </c>
      <c r="AU18" s="2">
        <f t="shared" si="17"/>
        <v>0</v>
      </c>
      <c r="AV18" s="2">
        <f t="shared" si="18"/>
        <v>0</v>
      </c>
      <c r="AW18" s="2">
        <f t="shared" si="19"/>
        <v>0</v>
      </c>
      <c r="AX18" s="2">
        <f t="shared" si="20"/>
        <v>0</v>
      </c>
      <c r="AY18" s="2">
        <f t="shared" si="21"/>
        <v>1</v>
      </c>
    </row>
    <row r="20" spans="2:51" x14ac:dyDescent="0.2">
      <c r="C20" t="s">
        <v>45</v>
      </c>
    </row>
    <row r="22" spans="2:51" x14ac:dyDescent="0.2">
      <c r="B22" s="15" t="s">
        <v>46</v>
      </c>
      <c r="C22" s="1">
        <v>1</v>
      </c>
      <c r="D22" s="1">
        <f t="shared" ref="D22:L22" si="22">C22+1</f>
        <v>2</v>
      </c>
      <c r="E22" s="1">
        <f t="shared" si="22"/>
        <v>3</v>
      </c>
      <c r="F22" s="1">
        <f t="shared" si="22"/>
        <v>4</v>
      </c>
      <c r="G22" s="1">
        <f t="shared" si="22"/>
        <v>5</v>
      </c>
      <c r="H22" s="1">
        <f t="shared" si="22"/>
        <v>6</v>
      </c>
      <c r="I22" s="1">
        <f t="shared" si="22"/>
        <v>7</v>
      </c>
      <c r="J22" s="1">
        <f t="shared" si="22"/>
        <v>8</v>
      </c>
      <c r="K22" s="1">
        <f t="shared" si="22"/>
        <v>9</v>
      </c>
      <c r="L22" s="1">
        <f t="shared" si="22"/>
        <v>10</v>
      </c>
      <c r="O22" s="15" t="s">
        <v>46</v>
      </c>
      <c r="P22" s="1">
        <v>1</v>
      </c>
      <c r="Q22" s="1">
        <f t="shared" ref="Q22:Y22" si="23">P22+1</f>
        <v>2</v>
      </c>
      <c r="R22" s="1">
        <f t="shared" si="23"/>
        <v>3</v>
      </c>
      <c r="S22" s="1">
        <f t="shared" si="23"/>
        <v>4</v>
      </c>
      <c r="T22" s="1">
        <f t="shared" si="23"/>
        <v>5</v>
      </c>
      <c r="U22" s="1">
        <f t="shared" si="23"/>
        <v>6</v>
      </c>
      <c r="V22" s="1">
        <f t="shared" si="23"/>
        <v>7</v>
      </c>
      <c r="W22" s="1">
        <f t="shared" si="23"/>
        <v>8</v>
      </c>
      <c r="X22" s="1">
        <f t="shared" si="23"/>
        <v>9</v>
      </c>
      <c r="Y22" s="1">
        <f t="shared" si="23"/>
        <v>10</v>
      </c>
      <c r="AB22" s="15" t="s">
        <v>43</v>
      </c>
      <c r="AC22" s="1">
        <v>1</v>
      </c>
      <c r="AD22" s="1">
        <f t="shared" ref="AD22:AL22" si="24">AC22+1</f>
        <v>2</v>
      </c>
      <c r="AE22" s="1">
        <f t="shared" si="24"/>
        <v>3</v>
      </c>
      <c r="AF22" s="1">
        <f t="shared" si="24"/>
        <v>4</v>
      </c>
      <c r="AG22" s="1">
        <f t="shared" si="24"/>
        <v>5</v>
      </c>
      <c r="AH22" s="1">
        <f t="shared" si="24"/>
        <v>6</v>
      </c>
      <c r="AI22" s="1">
        <f t="shared" si="24"/>
        <v>7</v>
      </c>
      <c r="AJ22" s="1">
        <f t="shared" si="24"/>
        <v>8</v>
      </c>
      <c r="AK22" s="1">
        <f t="shared" si="24"/>
        <v>9</v>
      </c>
      <c r="AL22" s="1">
        <f t="shared" si="24"/>
        <v>10</v>
      </c>
      <c r="AO22" s="15" t="s">
        <v>44</v>
      </c>
      <c r="AP22" s="1">
        <v>1</v>
      </c>
      <c r="AQ22" s="1">
        <f t="shared" ref="AQ22:AY22" si="25">AP22+1</f>
        <v>2</v>
      </c>
      <c r="AR22" s="1">
        <f t="shared" si="25"/>
        <v>3</v>
      </c>
      <c r="AS22" s="1">
        <f t="shared" si="25"/>
        <v>4</v>
      </c>
      <c r="AT22" s="1">
        <f t="shared" si="25"/>
        <v>5</v>
      </c>
      <c r="AU22" s="1">
        <f t="shared" si="25"/>
        <v>6</v>
      </c>
      <c r="AV22" s="1">
        <f t="shared" si="25"/>
        <v>7</v>
      </c>
      <c r="AW22" s="1">
        <f t="shared" si="25"/>
        <v>8</v>
      </c>
      <c r="AX22" s="1">
        <f t="shared" si="25"/>
        <v>9</v>
      </c>
      <c r="AY22" s="1">
        <f t="shared" si="25"/>
        <v>10</v>
      </c>
    </row>
    <row r="23" spans="2:51" x14ac:dyDescent="0.2">
      <c r="B23" s="1">
        <v>1</v>
      </c>
      <c r="C23" s="2">
        <f>IF(INDEX($C$3:$L$3,1,$B23)=INDEX($C$3:$L$3,1,C$8),1,0)</f>
        <v>1</v>
      </c>
      <c r="D23" s="2">
        <f t="shared" ref="D23:L32" si="26">IF(INDEX($C$3:$L$3,1,$B23)=INDEX($C$3:$L$3,1,D$8),1,0)</f>
        <v>0</v>
      </c>
      <c r="E23" s="2">
        <f t="shared" si="26"/>
        <v>0</v>
      </c>
      <c r="F23" s="2">
        <f t="shared" si="26"/>
        <v>0</v>
      </c>
      <c r="G23" s="2">
        <f t="shared" si="26"/>
        <v>0</v>
      </c>
      <c r="H23" s="2">
        <f t="shared" si="26"/>
        <v>0</v>
      </c>
      <c r="I23" s="2">
        <f t="shared" si="26"/>
        <v>0</v>
      </c>
      <c r="J23" s="2">
        <f t="shared" si="26"/>
        <v>0</v>
      </c>
      <c r="K23" s="2">
        <f t="shared" si="26"/>
        <v>0</v>
      </c>
      <c r="L23" s="2">
        <f t="shared" si="26"/>
        <v>0</v>
      </c>
      <c r="O23" s="1">
        <v>1</v>
      </c>
      <c r="P23" s="2">
        <f>IF(INDEX($C$4:$L$4,1,$B23)=INDEX($C$4:$L$4,1,P$8),1,0)</f>
        <v>1</v>
      </c>
      <c r="Q23" s="2">
        <f t="shared" ref="Q23:Y32" si="27">IF(INDEX($C$4:$L$4,1,$B23)=INDEX($C$4:$L$4,1,Q$8),1,0)</f>
        <v>0</v>
      </c>
      <c r="R23" s="2">
        <f t="shared" si="27"/>
        <v>0</v>
      </c>
      <c r="S23" s="2">
        <f t="shared" si="27"/>
        <v>0</v>
      </c>
      <c r="T23" s="2">
        <f t="shared" si="27"/>
        <v>0</v>
      </c>
      <c r="U23" s="2">
        <f t="shared" si="27"/>
        <v>0</v>
      </c>
      <c r="V23" s="2">
        <f t="shared" si="27"/>
        <v>0</v>
      </c>
      <c r="W23" s="2">
        <f t="shared" si="27"/>
        <v>0</v>
      </c>
      <c r="X23" s="2">
        <f t="shared" si="27"/>
        <v>0</v>
      </c>
      <c r="Y23" s="2">
        <f t="shared" si="27"/>
        <v>0</v>
      </c>
      <c r="AB23" s="1">
        <v>1</v>
      </c>
      <c r="AC23" s="2">
        <f>IF(INDEX($C$5:$L$5,1,$B23)=INDEX($C$5:$L$5,1,AC$8),1,0)</f>
        <v>1</v>
      </c>
      <c r="AD23" s="2">
        <f t="shared" ref="AD23:AL32" si="28">IF(INDEX($C$5:$L$5,1,$B23)=INDEX($C$5:$L$5,1,AD$8),1,0)</f>
        <v>0</v>
      </c>
      <c r="AE23" s="2">
        <f t="shared" si="28"/>
        <v>0</v>
      </c>
      <c r="AF23" s="2">
        <f t="shared" si="28"/>
        <v>0</v>
      </c>
      <c r="AG23" s="2">
        <f t="shared" si="28"/>
        <v>0</v>
      </c>
      <c r="AH23" s="2">
        <f t="shared" si="28"/>
        <v>0</v>
      </c>
      <c r="AI23" s="2">
        <f t="shared" si="28"/>
        <v>0</v>
      </c>
      <c r="AJ23" s="2">
        <f t="shared" si="28"/>
        <v>0</v>
      </c>
      <c r="AK23" s="2">
        <f t="shared" si="28"/>
        <v>0</v>
      </c>
      <c r="AL23" s="2">
        <f t="shared" si="28"/>
        <v>0</v>
      </c>
      <c r="AO23" s="1">
        <v>1</v>
      </c>
      <c r="AP23" s="2">
        <f>C23*P23*AC23</f>
        <v>1</v>
      </c>
      <c r="AQ23" s="2">
        <f t="shared" ref="AQ23:AQ32" si="29">D23*Q23*AD23</f>
        <v>0</v>
      </c>
      <c r="AR23" s="2">
        <f t="shared" ref="AR23:AR32" si="30">E23*R23*AE23</f>
        <v>0</v>
      </c>
      <c r="AS23" s="2">
        <f t="shared" ref="AS23:AS32" si="31">F23*S23*AF23</f>
        <v>0</v>
      </c>
      <c r="AT23" s="2">
        <f t="shared" ref="AT23:AT32" si="32">G23*T23*AG23</f>
        <v>0</v>
      </c>
      <c r="AU23" s="2">
        <f t="shared" ref="AU23:AU32" si="33">H23*U23*AH23</f>
        <v>0</v>
      </c>
      <c r="AV23" s="2">
        <f t="shared" ref="AV23:AV32" si="34">I23*V23*AI23</f>
        <v>0</v>
      </c>
      <c r="AW23" s="2">
        <f t="shared" ref="AW23:AW32" si="35">J23*W23*AJ23</f>
        <v>0</v>
      </c>
      <c r="AX23" s="2">
        <f t="shared" ref="AX23:AX32" si="36">K23*X23*AK23</f>
        <v>0</v>
      </c>
      <c r="AY23" s="2">
        <f t="shared" ref="AY23:AY32" si="37">L23*Y23*AL23</f>
        <v>0</v>
      </c>
    </row>
    <row r="24" spans="2:51" x14ac:dyDescent="0.2">
      <c r="B24" s="1">
        <v>2</v>
      </c>
      <c r="C24" s="2">
        <f t="shared" ref="C24:C32" si="38">IF(INDEX($C$3:$L$3,1,$B24)=INDEX($C$3:$L$3,1,C$8),1,0)</f>
        <v>0</v>
      </c>
      <c r="D24" s="2">
        <f t="shared" si="26"/>
        <v>1</v>
      </c>
      <c r="E24" s="2">
        <f t="shared" si="26"/>
        <v>0</v>
      </c>
      <c r="F24" s="2">
        <f t="shared" si="26"/>
        <v>0</v>
      </c>
      <c r="G24" s="2">
        <f t="shared" si="26"/>
        <v>0</v>
      </c>
      <c r="H24" s="2">
        <f t="shared" si="26"/>
        <v>0</v>
      </c>
      <c r="I24" s="2">
        <f t="shared" si="26"/>
        <v>0</v>
      </c>
      <c r="J24" s="2">
        <f t="shared" si="26"/>
        <v>0</v>
      </c>
      <c r="K24" s="2">
        <f t="shared" si="26"/>
        <v>0</v>
      </c>
      <c r="L24" s="2">
        <f t="shared" si="26"/>
        <v>0</v>
      </c>
      <c r="O24" s="1">
        <v>2</v>
      </c>
      <c r="P24" s="2">
        <f t="shared" ref="P24:P32" si="39">IF(INDEX($C$4:$L$4,1,$B24)=INDEX($C$4:$L$4,1,P$8),1,0)</f>
        <v>0</v>
      </c>
      <c r="Q24" s="2">
        <f t="shared" si="27"/>
        <v>1</v>
      </c>
      <c r="R24" s="2">
        <f t="shared" si="27"/>
        <v>0</v>
      </c>
      <c r="S24" s="2">
        <f t="shared" si="27"/>
        <v>0</v>
      </c>
      <c r="T24" s="2">
        <f t="shared" si="27"/>
        <v>0</v>
      </c>
      <c r="U24" s="2">
        <f t="shared" si="27"/>
        <v>0</v>
      </c>
      <c r="V24" s="2">
        <f t="shared" si="27"/>
        <v>0</v>
      </c>
      <c r="W24" s="2">
        <f t="shared" si="27"/>
        <v>0</v>
      </c>
      <c r="X24" s="2">
        <f t="shared" si="27"/>
        <v>0</v>
      </c>
      <c r="Y24" s="2">
        <f t="shared" si="27"/>
        <v>0</v>
      </c>
      <c r="AB24" s="1">
        <v>2</v>
      </c>
      <c r="AC24" s="2">
        <f t="shared" ref="AC24:AC32" si="40">IF(INDEX($C$5:$L$5,1,$B24)=INDEX($C$5:$L$5,1,AC$8),1,0)</f>
        <v>0</v>
      </c>
      <c r="AD24" s="2">
        <f t="shared" si="28"/>
        <v>1</v>
      </c>
      <c r="AE24" s="2">
        <f t="shared" si="28"/>
        <v>0</v>
      </c>
      <c r="AF24" s="2">
        <f t="shared" si="28"/>
        <v>0</v>
      </c>
      <c r="AG24" s="2">
        <f t="shared" si="28"/>
        <v>0</v>
      </c>
      <c r="AH24" s="2">
        <f t="shared" si="28"/>
        <v>0</v>
      </c>
      <c r="AI24" s="2">
        <f t="shared" si="28"/>
        <v>0</v>
      </c>
      <c r="AJ24" s="2">
        <f t="shared" si="28"/>
        <v>0</v>
      </c>
      <c r="AK24" s="2">
        <f t="shared" si="28"/>
        <v>0</v>
      </c>
      <c r="AL24" s="2">
        <f t="shared" si="28"/>
        <v>0</v>
      </c>
      <c r="AO24" s="1">
        <v>2</v>
      </c>
      <c r="AP24" s="2">
        <f t="shared" ref="AP24:AP32" si="41">C24*P24*AC24</f>
        <v>0</v>
      </c>
      <c r="AQ24" s="2">
        <f t="shared" si="29"/>
        <v>1</v>
      </c>
      <c r="AR24" s="2">
        <f t="shared" si="30"/>
        <v>0</v>
      </c>
      <c r="AS24" s="2">
        <f t="shared" si="31"/>
        <v>0</v>
      </c>
      <c r="AT24" s="2">
        <f t="shared" si="32"/>
        <v>0</v>
      </c>
      <c r="AU24" s="2">
        <f t="shared" si="33"/>
        <v>0</v>
      </c>
      <c r="AV24" s="2">
        <f t="shared" si="34"/>
        <v>0</v>
      </c>
      <c r="AW24" s="2">
        <f t="shared" si="35"/>
        <v>0</v>
      </c>
      <c r="AX24" s="2">
        <f t="shared" si="36"/>
        <v>0</v>
      </c>
      <c r="AY24" s="2">
        <f t="shared" si="37"/>
        <v>0</v>
      </c>
    </row>
    <row r="25" spans="2:51" x14ac:dyDescent="0.2">
      <c r="B25" s="1">
        <v>3</v>
      </c>
      <c r="C25" s="2">
        <f t="shared" si="38"/>
        <v>0</v>
      </c>
      <c r="D25" s="2">
        <f t="shared" si="26"/>
        <v>0</v>
      </c>
      <c r="E25" s="2">
        <f t="shared" si="26"/>
        <v>1</v>
      </c>
      <c r="F25" s="2">
        <f t="shared" si="26"/>
        <v>0</v>
      </c>
      <c r="G25" s="2">
        <f t="shared" si="26"/>
        <v>0</v>
      </c>
      <c r="H25" s="2">
        <f t="shared" si="26"/>
        <v>0</v>
      </c>
      <c r="I25" s="2">
        <f t="shared" si="26"/>
        <v>0</v>
      </c>
      <c r="J25" s="2">
        <f t="shared" si="26"/>
        <v>0</v>
      </c>
      <c r="K25" s="2">
        <f t="shared" si="26"/>
        <v>0</v>
      </c>
      <c r="L25" s="2">
        <f t="shared" si="26"/>
        <v>0</v>
      </c>
      <c r="O25" s="1">
        <v>3</v>
      </c>
      <c r="P25" s="2">
        <f t="shared" si="39"/>
        <v>0</v>
      </c>
      <c r="Q25" s="2">
        <f t="shared" si="27"/>
        <v>0</v>
      </c>
      <c r="R25" s="2">
        <f t="shared" si="27"/>
        <v>1</v>
      </c>
      <c r="S25" s="2">
        <f t="shared" si="27"/>
        <v>0</v>
      </c>
      <c r="T25" s="2">
        <f t="shared" si="27"/>
        <v>0</v>
      </c>
      <c r="U25" s="2">
        <f t="shared" si="27"/>
        <v>0</v>
      </c>
      <c r="V25" s="2">
        <f t="shared" si="27"/>
        <v>0</v>
      </c>
      <c r="W25" s="2">
        <f t="shared" si="27"/>
        <v>0</v>
      </c>
      <c r="X25" s="2">
        <f t="shared" si="27"/>
        <v>0</v>
      </c>
      <c r="Y25" s="2">
        <f t="shared" si="27"/>
        <v>0</v>
      </c>
      <c r="AB25" s="1">
        <v>3</v>
      </c>
      <c r="AC25" s="2">
        <f t="shared" si="40"/>
        <v>0</v>
      </c>
      <c r="AD25" s="2">
        <f t="shared" si="28"/>
        <v>0</v>
      </c>
      <c r="AE25" s="2">
        <f t="shared" si="28"/>
        <v>1</v>
      </c>
      <c r="AF25" s="2">
        <f t="shared" si="28"/>
        <v>0</v>
      </c>
      <c r="AG25" s="2">
        <f t="shared" si="28"/>
        <v>0</v>
      </c>
      <c r="AH25" s="2">
        <f t="shared" si="28"/>
        <v>0</v>
      </c>
      <c r="AI25" s="2">
        <f t="shared" si="28"/>
        <v>0</v>
      </c>
      <c r="AJ25" s="2">
        <f t="shared" si="28"/>
        <v>0</v>
      </c>
      <c r="AK25" s="2">
        <f t="shared" si="28"/>
        <v>0</v>
      </c>
      <c r="AL25" s="2">
        <f t="shared" si="28"/>
        <v>0</v>
      </c>
      <c r="AO25" s="1">
        <v>3</v>
      </c>
      <c r="AP25" s="2">
        <f t="shared" si="41"/>
        <v>0</v>
      </c>
      <c r="AQ25" s="2">
        <f t="shared" si="29"/>
        <v>0</v>
      </c>
      <c r="AR25" s="2">
        <f t="shared" si="30"/>
        <v>1</v>
      </c>
      <c r="AS25" s="2">
        <f t="shared" si="31"/>
        <v>0</v>
      </c>
      <c r="AT25" s="2">
        <f t="shared" si="32"/>
        <v>0</v>
      </c>
      <c r="AU25" s="2">
        <f t="shared" si="33"/>
        <v>0</v>
      </c>
      <c r="AV25" s="2">
        <f t="shared" si="34"/>
        <v>0</v>
      </c>
      <c r="AW25" s="2">
        <f t="shared" si="35"/>
        <v>0</v>
      </c>
      <c r="AX25" s="2">
        <f t="shared" si="36"/>
        <v>0</v>
      </c>
      <c r="AY25" s="2">
        <f t="shared" si="37"/>
        <v>0</v>
      </c>
    </row>
    <row r="26" spans="2:51" x14ac:dyDescent="0.2">
      <c r="B26" s="1">
        <v>4</v>
      </c>
      <c r="C26" s="2">
        <f t="shared" si="38"/>
        <v>0</v>
      </c>
      <c r="D26" s="2">
        <f t="shared" si="26"/>
        <v>0</v>
      </c>
      <c r="E26" s="2">
        <f t="shared" si="26"/>
        <v>0</v>
      </c>
      <c r="F26" s="2">
        <f t="shared" si="26"/>
        <v>1</v>
      </c>
      <c r="G26" s="2">
        <f t="shared" si="26"/>
        <v>0</v>
      </c>
      <c r="H26" s="2">
        <f t="shared" si="26"/>
        <v>0</v>
      </c>
      <c r="I26" s="2">
        <f t="shared" si="26"/>
        <v>0</v>
      </c>
      <c r="J26" s="2">
        <f t="shared" si="26"/>
        <v>0</v>
      </c>
      <c r="K26" s="2">
        <f t="shared" si="26"/>
        <v>0</v>
      </c>
      <c r="L26" s="2">
        <f t="shared" si="26"/>
        <v>0</v>
      </c>
      <c r="O26" s="1">
        <v>4</v>
      </c>
      <c r="P26" s="2">
        <f t="shared" si="39"/>
        <v>0</v>
      </c>
      <c r="Q26" s="2">
        <f t="shared" si="27"/>
        <v>0</v>
      </c>
      <c r="R26" s="2">
        <f t="shared" si="27"/>
        <v>0</v>
      </c>
      <c r="S26" s="2">
        <f t="shared" si="27"/>
        <v>1</v>
      </c>
      <c r="T26" s="2">
        <f t="shared" si="27"/>
        <v>0</v>
      </c>
      <c r="U26" s="2">
        <f t="shared" si="27"/>
        <v>0</v>
      </c>
      <c r="V26" s="2">
        <f t="shared" si="27"/>
        <v>0</v>
      </c>
      <c r="W26" s="2">
        <f t="shared" si="27"/>
        <v>0</v>
      </c>
      <c r="X26" s="2">
        <f t="shared" si="27"/>
        <v>0</v>
      </c>
      <c r="Y26" s="2">
        <f t="shared" si="27"/>
        <v>0</v>
      </c>
      <c r="AB26" s="1">
        <v>4</v>
      </c>
      <c r="AC26" s="2">
        <f t="shared" si="40"/>
        <v>0</v>
      </c>
      <c r="AD26" s="2">
        <f t="shared" si="28"/>
        <v>0</v>
      </c>
      <c r="AE26" s="2">
        <f t="shared" si="28"/>
        <v>0</v>
      </c>
      <c r="AF26" s="2">
        <f t="shared" si="28"/>
        <v>1</v>
      </c>
      <c r="AG26" s="2">
        <f t="shared" si="28"/>
        <v>0</v>
      </c>
      <c r="AH26" s="2">
        <f t="shared" si="28"/>
        <v>0</v>
      </c>
      <c r="AI26" s="2">
        <f t="shared" si="28"/>
        <v>0</v>
      </c>
      <c r="AJ26" s="2">
        <f t="shared" si="28"/>
        <v>0</v>
      </c>
      <c r="AK26" s="2">
        <f t="shared" si="28"/>
        <v>0</v>
      </c>
      <c r="AL26" s="2">
        <f t="shared" si="28"/>
        <v>0</v>
      </c>
      <c r="AO26" s="1">
        <v>4</v>
      </c>
      <c r="AP26" s="2">
        <f t="shared" si="41"/>
        <v>0</v>
      </c>
      <c r="AQ26" s="2">
        <f t="shared" si="29"/>
        <v>0</v>
      </c>
      <c r="AR26" s="2">
        <f t="shared" si="30"/>
        <v>0</v>
      </c>
      <c r="AS26" s="2">
        <f t="shared" si="31"/>
        <v>1</v>
      </c>
      <c r="AT26" s="2">
        <f t="shared" si="32"/>
        <v>0</v>
      </c>
      <c r="AU26" s="2">
        <f t="shared" si="33"/>
        <v>0</v>
      </c>
      <c r="AV26" s="2">
        <f t="shared" si="34"/>
        <v>0</v>
      </c>
      <c r="AW26" s="2">
        <f t="shared" si="35"/>
        <v>0</v>
      </c>
      <c r="AX26" s="2">
        <f t="shared" si="36"/>
        <v>0</v>
      </c>
      <c r="AY26" s="2">
        <f t="shared" si="37"/>
        <v>0</v>
      </c>
    </row>
    <row r="27" spans="2:51" x14ac:dyDescent="0.2">
      <c r="B27" s="1">
        <v>5</v>
      </c>
      <c r="C27" s="2">
        <f t="shared" si="38"/>
        <v>0</v>
      </c>
      <c r="D27" s="2">
        <f t="shared" si="26"/>
        <v>0</v>
      </c>
      <c r="E27" s="2">
        <f t="shared" si="26"/>
        <v>0</v>
      </c>
      <c r="F27" s="2">
        <f t="shared" si="26"/>
        <v>0</v>
      </c>
      <c r="G27" s="2">
        <f t="shared" si="26"/>
        <v>1</v>
      </c>
      <c r="H27" s="2">
        <f t="shared" si="26"/>
        <v>0</v>
      </c>
      <c r="I27" s="2">
        <f t="shared" si="26"/>
        <v>0</v>
      </c>
      <c r="J27" s="2">
        <f t="shared" si="26"/>
        <v>0</v>
      </c>
      <c r="K27" s="2">
        <f t="shared" si="26"/>
        <v>0</v>
      </c>
      <c r="L27" s="2">
        <f t="shared" si="26"/>
        <v>0</v>
      </c>
      <c r="O27" s="1">
        <v>5</v>
      </c>
      <c r="P27" s="2">
        <f t="shared" si="39"/>
        <v>0</v>
      </c>
      <c r="Q27" s="2">
        <f t="shared" si="27"/>
        <v>0</v>
      </c>
      <c r="R27" s="2">
        <f t="shared" si="27"/>
        <v>0</v>
      </c>
      <c r="S27" s="2">
        <f t="shared" si="27"/>
        <v>0</v>
      </c>
      <c r="T27" s="2">
        <f t="shared" si="27"/>
        <v>1</v>
      </c>
      <c r="U27" s="2">
        <f t="shared" si="27"/>
        <v>0</v>
      </c>
      <c r="V27" s="2">
        <f t="shared" si="27"/>
        <v>0</v>
      </c>
      <c r="W27" s="2">
        <f t="shared" si="27"/>
        <v>0</v>
      </c>
      <c r="X27" s="2">
        <f t="shared" si="27"/>
        <v>0</v>
      </c>
      <c r="Y27" s="2">
        <f t="shared" si="27"/>
        <v>0</v>
      </c>
      <c r="AB27" s="1">
        <v>5</v>
      </c>
      <c r="AC27" s="2">
        <f t="shared" si="40"/>
        <v>0</v>
      </c>
      <c r="AD27" s="2">
        <f t="shared" si="28"/>
        <v>0</v>
      </c>
      <c r="AE27" s="2">
        <f t="shared" si="28"/>
        <v>0</v>
      </c>
      <c r="AF27" s="2">
        <f t="shared" si="28"/>
        <v>0</v>
      </c>
      <c r="AG27" s="2">
        <f t="shared" si="28"/>
        <v>1</v>
      </c>
      <c r="AH27" s="2">
        <f t="shared" si="28"/>
        <v>0</v>
      </c>
      <c r="AI27" s="2">
        <f t="shared" si="28"/>
        <v>0</v>
      </c>
      <c r="AJ27" s="2">
        <f t="shared" si="28"/>
        <v>0</v>
      </c>
      <c r="AK27" s="2">
        <f t="shared" si="28"/>
        <v>0</v>
      </c>
      <c r="AL27" s="2">
        <f t="shared" si="28"/>
        <v>0</v>
      </c>
      <c r="AO27" s="1">
        <v>5</v>
      </c>
      <c r="AP27" s="2">
        <f t="shared" si="41"/>
        <v>0</v>
      </c>
      <c r="AQ27" s="2">
        <f t="shared" si="29"/>
        <v>0</v>
      </c>
      <c r="AR27" s="2">
        <f t="shared" si="30"/>
        <v>0</v>
      </c>
      <c r="AS27" s="2">
        <f t="shared" si="31"/>
        <v>0</v>
      </c>
      <c r="AT27" s="2">
        <f t="shared" si="32"/>
        <v>1</v>
      </c>
      <c r="AU27" s="2">
        <f t="shared" si="33"/>
        <v>0</v>
      </c>
      <c r="AV27" s="2">
        <f t="shared" si="34"/>
        <v>0</v>
      </c>
      <c r="AW27" s="2">
        <f t="shared" si="35"/>
        <v>0</v>
      </c>
      <c r="AX27" s="2">
        <f t="shared" si="36"/>
        <v>0</v>
      </c>
      <c r="AY27" s="2">
        <f t="shared" si="37"/>
        <v>0</v>
      </c>
    </row>
    <row r="28" spans="2:51" x14ac:dyDescent="0.2">
      <c r="B28" s="1">
        <v>6</v>
      </c>
      <c r="C28" s="2">
        <f t="shared" si="38"/>
        <v>0</v>
      </c>
      <c r="D28" s="2">
        <f t="shared" si="26"/>
        <v>0</v>
      </c>
      <c r="E28" s="2">
        <f t="shared" si="26"/>
        <v>0</v>
      </c>
      <c r="F28" s="2">
        <f t="shared" si="26"/>
        <v>0</v>
      </c>
      <c r="G28" s="2">
        <f t="shared" si="26"/>
        <v>0</v>
      </c>
      <c r="H28" s="2">
        <f t="shared" si="26"/>
        <v>1</v>
      </c>
      <c r="I28" s="2">
        <f t="shared" si="26"/>
        <v>0</v>
      </c>
      <c r="J28" s="2">
        <f t="shared" si="26"/>
        <v>0</v>
      </c>
      <c r="K28" s="2">
        <f t="shared" si="26"/>
        <v>0</v>
      </c>
      <c r="L28" s="2">
        <f t="shared" si="26"/>
        <v>0</v>
      </c>
      <c r="O28" s="1">
        <v>6</v>
      </c>
      <c r="P28" s="2">
        <f t="shared" si="39"/>
        <v>0</v>
      </c>
      <c r="Q28" s="2">
        <f t="shared" si="27"/>
        <v>0</v>
      </c>
      <c r="R28" s="2">
        <f t="shared" si="27"/>
        <v>0</v>
      </c>
      <c r="S28" s="2">
        <f t="shared" si="27"/>
        <v>0</v>
      </c>
      <c r="T28" s="2">
        <f t="shared" si="27"/>
        <v>0</v>
      </c>
      <c r="U28" s="2">
        <f t="shared" si="27"/>
        <v>1</v>
      </c>
      <c r="V28" s="2">
        <f t="shared" si="27"/>
        <v>0</v>
      </c>
      <c r="W28" s="2">
        <f t="shared" si="27"/>
        <v>0</v>
      </c>
      <c r="X28" s="2">
        <f t="shared" si="27"/>
        <v>0</v>
      </c>
      <c r="Y28" s="2">
        <f t="shared" si="27"/>
        <v>0</v>
      </c>
      <c r="AB28" s="1">
        <v>6</v>
      </c>
      <c r="AC28" s="2">
        <f t="shared" si="40"/>
        <v>0</v>
      </c>
      <c r="AD28" s="2">
        <f t="shared" si="28"/>
        <v>0</v>
      </c>
      <c r="AE28" s="2">
        <f t="shared" si="28"/>
        <v>0</v>
      </c>
      <c r="AF28" s="2">
        <f t="shared" si="28"/>
        <v>0</v>
      </c>
      <c r="AG28" s="2">
        <f t="shared" si="28"/>
        <v>0</v>
      </c>
      <c r="AH28" s="2">
        <f t="shared" si="28"/>
        <v>1</v>
      </c>
      <c r="AI28" s="2">
        <f t="shared" si="28"/>
        <v>0</v>
      </c>
      <c r="AJ28" s="2">
        <f t="shared" si="28"/>
        <v>0</v>
      </c>
      <c r="AK28" s="2">
        <f t="shared" si="28"/>
        <v>0</v>
      </c>
      <c r="AL28" s="2">
        <f t="shared" si="28"/>
        <v>0</v>
      </c>
      <c r="AO28" s="1">
        <v>6</v>
      </c>
      <c r="AP28" s="2">
        <f t="shared" si="41"/>
        <v>0</v>
      </c>
      <c r="AQ28" s="2">
        <f t="shared" si="29"/>
        <v>0</v>
      </c>
      <c r="AR28" s="2">
        <f t="shared" si="30"/>
        <v>0</v>
      </c>
      <c r="AS28" s="2">
        <f t="shared" si="31"/>
        <v>0</v>
      </c>
      <c r="AT28" s="2">
        <f t="shared" si="32"/>
        <v>0</v>
      </c>
      <c r="AU28" s="2">
        <f t="shared" si="33"/>
        <v>1</v>
      </c>
      <c r="AV28" s="2">
        <f t="shared" si="34"/>
        <v>0</v>
      </c>
      <c r="AW28" s="2">
        <f t="shared" si="35"/>
        <v>0</v>
      </c>
      <c r="AX28" s="2">
        <f t="shared" si="36"/>
        <v>0</v>
      </c>
      <c r="AY28" s="2">
        <f t="shared" si="37"/>
        <v>0</v>
      </c>
    </row>
    <row r="29" spans="2:51" x14ac:dyDescent="0.2">
      <c r="B29" s="1">
        <v>7</v>
      </c>
      <c r="C29" s="2">
        <f t="shared" si="38"/>
        <v>0</v>
      </c>
      <c r="D29" s="2">
        <f t="shared" si="26"/>
        <v>0</v>
      </c>
      <c r="E29" s="2">
        <f t="shared" si="26"/>
        <v>0</v>
      </c>
      <c r="F29" s="2">
        <f t="shared" si="26"/>
        <v>0</v>
      </c>
      <c r="G29" s="2">
        <f t="shared" si="26"/>
        <v>0</v>
      </c>
      <c r="H29" s="2">
        <f t="shared" si="26"/>
        <v>0</v>
      </c>
      <c r="I29" s="2">
        <f t="shared" si="26"/>
        <v>1</v>
      </c>
      <c r="J29" s="2">
        <f t="shared" si="26"/>
        <v>0</v>
      </c>
      <c r="K29" s="2">
        <f t="shared" si="26"/>
        <v>0</v>
      </c>
      <c r="L29" s="2">
        <f t="shared" si="26"/>
        <v>0</v>
      </c>
      <c r="O29" s="1">
        <v>7</v>
      </c>
      <c r="P29" s="2">
        <f t="shared" si="39"/>
        <v>0</v>
      </c>
      <c r="Q29" s="2">
        <f t="shared" si="27"/>
        <v>0</v>
      </c>
      <c r="R29" s="2">
        <f t="shared" si="27"/>
        <v>0</v>
      </c>
      <c r="S29" s="2">
        <f t="shared" si="27"/>
        <v>0</v>
      </c>
      <c r="T29" s="2">
        <f t="shared" si="27"/>
        <v>0</v>
      </c>
      <c r="U29" s="2">
        <f t="shared" si="27"/>
        <v>0</v>
      </c>
      <c r="V29" s="2">
        <f t="shared" si="27"/>
        <v>1</v>
      </c>
      <c r="W29" s="2">
        <f t="shared" si="27"/>
        <v>0</v>
      </c>
      <c r="X29" s="2">
        <f t="shared" si="27"/>
        <v>0</v>
      </c>
      <c r="Y29" s="2">
        <f t="shared" si="27"/>
        <v>0</v>
      </c>
      <c r="AB29" s="1">
        <v>7</v>
      </c>
      <c r="AC29" s="2">
        <f t="shared" si="40"/>
        <v>0</v>
      </c>
      <c r="AD29" s="2">
        <f t="shared" si="28"/>
        <v>0</v>
      </c>
      <c r="AE29" s="2">
        <f t="shared" si="28"/>
        <v>0</v>
      </c>
      <c r="AF29" s="2">
        <f t="shared" si="28"/>
        <v>0</v>
      </c>
      <c r="AG29" s="2">
        <f t="shared" si="28"/>
        <v>0</v>
      </c>
      <c r="AH29" s="2">
        <f t="shared" si="28"/>
        <v>0</v>
      </c>
      <c r="AI29" s="2">
        <f t="shared" si="28"/>
        <v>1</v>
      </c>
      <c r="AJ29" s="2">
        <f t="shared" si="28"/>
        <v>0</v>
      </c>
      <c r="AK29" s="2">
        <f t="shared" si="28"/>
        <v>0</v>
      </c>
      <c r="AL29" s="2">
        <f t="shared" si="28"/>
        <v>0</v>
      </c>
      <c r="AO29" s="1">
        <v>7</v>
      </c>
      <c r="AP29" s="2">
        <f t="shared" si="41"/>
        <v>0</v>
      </c>
      <c r="AQ29" s="2">
        <f t="shared" si="29"/>
        <v>0</v>
      </c>
      <c r="AR29" s="2">
        <f t="shared" si="30"/>
        <v>0</v>
      </c>
      <c r="AS29" s="2">
        <f t="shared" si="31"/>
        <v>0</v>
      </c>
      <c r="AT29" s="2">
        <f t="shared" si="32"/>
        <v>0</v>
      </c>
      <c r="AU29" s="2">
        <f t="shared" si="33"/>
        <v>0</v>
      </c>
      <c r="AV29" s="2">
        <f t="shared" si="34"/>
        <v>1</v>
      </c>
      <c r="AW29" s="2">
        <f t="shared" si="35"/>
        <v>0</v>
      </c>
      <c r="AX29" s="2">
        <f t="shared" si="36"/>
        <v>0</v>
      </c>
      <c r="AY29" s="2">
        <f t="shared" si="37"/>
        <v>0</v>
      </c>
    </row>
    <row r="30" spans="2:51" x14ac:dyDescent="0.2">
      <c r="B30" s="1">
        <v>8</v>
      </c>
      <c r="C30" s="2">
        <f t="shared" si="38"/>
        <v>0</v>
      </c>
      <c r="D30" s="2">
        <f t="shared" si="26"/>
        <v>0</v>
      </c>
      <c r="E30" s="2">
        <f t="shared" si="26"/>
        <v>0</v>
      </c>
      <c r="F30" s="2">
        <f t="shared" si="26"/>
        <v>0</v>
      </c>
      <c r="G30" s="2">
        <f t="shared" si="26"/>
        <v>0</v>
      </c>
      <c r="H30" s="2">
        <f t="shared" si="26"/>
        <v>0</v>
      </c>
      <c r="I30" s="2">
        <f t="shared" si="26"/>
        <v>0</v>
      </c>
      <c r="J30" s="2">
        <f t="shared" si="26"/>
        <v>1</v>
      </c>
      <c r="K30" s="2">
        <f t="shared" si="26"/>
        <v>0</v>
      </c>
      <c r="L30" s="2">
        <f t="shared" si="26"/>
        <v>0</v>
      </c>
      <c r="O30" s="1">
        <v>8</v>
      </c>
      <c r="P30" s="2">
        <f t="shared" si="39"/>
        <v>0</v>
      </c>
      <c r="Q30" s="2">
        <f t="shared" si="27"/>
        <v>0</v>
      </c>
      <c r="R30" s="2">
        <f t="shared" si="27"/>
        <v>0</v>
      </c>
      <c r="S30" s="2">
        <f t="shared" si="27"/>
        <v>0</v>
      </c>
      <c r="T30" s="2">
        <f t="shared" si="27"/>
        <v>0</v>
      </c>
      <c r="U30" s="2">
        <f t="shared" si="27"/>
        <v>0</v>
      </c>
      <c r="V30" s="2">
        <f t="shared" si="27"/>
        <v>0</v>
      </c>
      <c r="W30" s="2">
        <f t="shared" si="27"/>
        <v>1</v>
      </c>
      <c r="X30" s="2">
        <f t="shared" si="27"/>
        <v>0</v>
      </c>
      <c r="Y30" s="2">
        <f t="shared" si="27"/>
        <v>0</v>
      </c>
      <c r="AB30" s="1">
        <v>8</v>
      </c>
      <c r="AC30" s="2">
        <f t="shared" si="40"/>
        <v>0</v>
      </c>
      <c r="AD30" s="2">
        <f t="shared" si="28"/>
        <v>0</v>
      </c>
      <c r="AE30" s="2">
        <f t="shared" si="28"/>
        <v>0</v>
      </c>
      <c r="AF30" s="2">
        <f t="shared" si="28"/>
        <v>0</v>
      </c>
      <c r="AG30" s="2">
        <f t="shared" si="28"/>
        <v>0</v>
      </c>
      <c r="AH30" s="2">
        <f t="shared" si="28"/>
        <v>0</v>
      </c>
      <c r="AI30" s="2">
        <f t="shared" si="28"/>
        <v>0</v>
      </c>
      <c r="AJ30" s="2">
        <f t="shared" si="28"/>
        <v>1</v>
      </c>
      <c r="AK30" s="2">
        <f t="shared" si="28"/>
        <v>0</v>
      </c>
      <c r="AL30" s="2">
        <f t="shared" si="28"/>
        <v>0</v>
      </c>
      <c r="AO30" s="1">
        <v>8</v>
      </c>
      <c r="AP30" s="2">
        <f t="shared" si="41"/>
        <v>0</v>
      </c>
      <c r="AQ30" s="2">
        <f t="shared" si="29"/>
        <v>0</v>
      </c>
      <c r="AR30" s="2">
        <f t="shared" si="30"/>
        <v>0</v>
      </c>
      <c r="AS30" s="2">
        <f t="shared" si="31"/>
        <v>0</v>
      </c>
      <c r="AT30" s="2">
        <f t="shared" si="32"/>
        <v>0</v>
      </c>
      <c r="AU30" s="2">
        <f t="shared" si="33"/>
        <v>0</v>
      </c>
      <c r="AV30" s="2">
        <f t="shared" si="34"/>
        <v>0</v>
      </c>
      <c r="AW30" s="2">
        <f t="shared" si="35"/>
        <v>1</v>
      </c>
      <c r="AX30" s="2">
        <f t="shared" si="36"/>
        <v>0</v>
      </c>
      <c r="AY30" s="2">
        <f t="shared" si="37"/>
        <v>0</v>
      </c>
    </row>
    <row r="31" spans="2:51" x14ac:dyDescent="0.2">
      <c r="B31" s="1">
        <v>9</v>
      </c>
      <c r="C31" s="2">
        <f t="shared" si="38"/>
        <v>0</v>
      </c>
      <c r="D31" s="2">
        <f t="shared" si="26"/>
        <v>0</v>
      </c>
      <c r="E31" s="2">
        <f t="shared" si="26"/>
        <v>0</v>
      </c>
      <c r="F31" s="2">
        <f t="shared" si="26"/>
        <v>0</v>
      </c>
      <c r="G31" s="2">
        <f t="shared" si="26"/>
        <v>0</v>
      </c>
      <c r="H31" s="2">
        <f t="shared" si="26"/>
        <v>0</v>
      </c>
      <c r="I31" s="2">
        <f t="shared" si="26"/>
        <v>0</v>
      </c>
      <c r="J31" s="2">
        <f t="shared" si="26"/>
        <v>0</v>
      </c>
      <c r="K31" s="2">
        <f t="shared" si="26"/>
        <v>1</v>
      </c>
      <c r="L31" s="2">
        <f t="shared" si="26"/>
        <v>0</v>
      </c>
      <c r="O31" s="1">
        <v>9</v>
      </c>
      <c r="P31" s="2">
        <f t="shared" si="39"/>
        <v>0</v>
      </c>
      <c r="Q31" s="2">
        <f t="shared" si="27"/>
        <v>0</v>
      </c>
      <c r="R31" s="2">
        <f t="shared" si="27"/>
        <v>0</v>
      </c>
      <c r="S31" s="2">
        <f t="shared" si="27"/>
        <v>0</v>
      </c>
      <c r="T31" s="2">
        <f t="shared" si="27"/>
        <v>0</v>
      </c>
      <c r="U31" s="2">
        <f t="shared" si="27"/>
        <v>0</v>
      </c>
      <c r="V31" s="2">
        <f t="shared" si="27"/>
        <v>0</v>
      </c>
      <c r="W31" s="2">
        <f t="shared" si="27"/>
        <v>0</v>
      </c>
      <c r="X31" s="2">
        <f t="shared" si="27"/>
        <v>1</v>
      </c>
      <c r="Y31" s="2">
        <f t="shared" si="27"/>
        <v>0</v>
      </c>
      <c r="AB31" s="1">
        <v>9</v>
      </c>
      <c r="AC31" s="2">
        <f t="shared" si="40"/>
        <v>0</v>
      </c>
      <c r="AD31" s="2">
        <f t="shared" si="28"/>
        <v>0</v>
      </c>
      <c r="AE31" s="2">
        <f t="shared" si="28"/>
        <v>0</v>
      </c>
      <c r="AF31" s="2">
        <f t="shared" si="28"/>
        <v>0</v>
      </c>
      <c r="AG31" s="2">
        <f t="shared" si="28"/>
        <v>0</v>
      </c>
      <c r="AH31" s="2">
        <f t="shared" si="28"/>
        <v>0</v>
      </c>
      <c r="AI31" s="2">
        <f t="shared" si="28"/>
        <v>0</v>
      </c>
      <c r="AJ31" s="2">
        <f t="shared" si="28"/>
        <v>0</v>
      </c>
      <c r="AK31" s="2">
        <f t="shared" si="28"/>
        <v>1</v>
      </c>
      <c r="AL31" s="2">
        <f t="shared" si="28"/>
        <v>0</v>
      </c>
      <c r="AO31" s="1">
        <v>9</v>
      </c>
      <c r="AP31" s="2">
        <f t="shared" si="41"/>
        <v>0</v>
      </c>
      <c r="AQ31" s="2">
        <f t="shared" si="29"/>
        <v>0</v>
      </c>
      <c r="AR31" s="2">
        <f t="shared" si="30"/>
        <v>0</v>
      </c>
      <c r="AS31" s="2">
        <f t="shared" si="31"/>
        <v>0</v>
      </c>
      <c r="AT31" s="2">
        <f t="shared" si="32"/>
        <v>0</v>
      </c>
      <c r="AU31" s="2">
        <f t="shared" si="33"/>
        <v>0</v>
      </c>
      <c r="AV31" s="2">
        <f t="shared" si="34"/>
        <v>0</v>
      </c>
      <c r="AW31" s="2">
        <f t="shared" si="35"/>
        <v>0</v>
      </c>
      <c r="AX31" s="2">
        <f t="shared" si="36"/>
        <v>1</v>
      </c>
      <c r="AY31" s="2">
        <f t="shared" si="37"/>
        <v>0</v>
      </c>
    </row>
    <row r="32" spans="2:51" x14ac:dyDescent="0.2">
      <c r="B32" s="1">
        <v>10</v>
      </c>
      <c r="C32" s="2">
        <f t="shared" si="38"/>
        <v>0</v>
      </c>
      <c r="D32" s="2">
        <f t="shared" si="26"/>
        <v>0</v>
      </c>
      <c r="E32" s="2">
        <f t="shared" si="26"/>
        <v>0</v>
      </c>
      <c r="F32" s="2">
        <f t="shared" si="26"/>
        <v>0</v>
      </c>
      <c r="G32" s="2">
        <f t="shared" si="26"/>
        <v>0</v>
      </c>
      <c r="H32" s="2">
        <f t="shared" si="26"/>
        <v>0</v>
      </c>
      <c r="I32" s="2">
        <f t="shared" si="26"/>
        <v>0</v>
      </c>
      <c r="J32" s="2">
        <f t="shared" si="26"/>
        <v>0</v>
      </c>
      <c r="K32" s="2">
        <f t="shared" si="26"/>
        <v>0</v>
      </c>
      <c r="L32" s="2">
        <f t="shared" si="26"/>
        <v>1</v>
      </c>
      <c r="O32" s="1">
        <v>10</v>
      </c>
      <c r="P32" s="2">
        <f t="shared" si="39"/>
        <v>0</v>
      </c>
      <c r="Q32" s="2">
        <f t="shared" si="27"/>
        <v>0</v>
      </c>
      <c r="R32" s="2">
        <f t="shared" si="27"/>
        <v>0</v>
      </c>
      <c r="S32" s="2">
        <f t="shared" si="27"/>
        <v>0</v>
      </c>
      <c r="T32" s="2">
        <f t="shared" si="27"/>
        <v>0</v>
      </c>
      <c r="U32" s="2">
        <f t="shared" si="27"/>
        <v>0</v>
      </c>
      <c r="V32" s="2">
        <f t="shared" si="27"/>
        <v>0</v>
      </c>
      <c r="W32" s="2">
        <f t="shared" si="27"/>
        <v>0</v>
      </c>
      <c r="X32" s="2">
        <f t="shared" si="27"/>
        <v>0</v>
      </c>
      <c r="Y32" s="2">
        <f t="shared" si="27"/>
        <v>1</v>
      </c>
      <c r="AB32" s="1">
        <v>10</v>
      </c>
      <c r="AC32" s="2">
        <f t="shared" si="40"/>
        <v>0</v>
      </c>
      <c r="AD32" s="2">
        <f t="shared" si="28"/>
        <v>0</v>
      </c>
      <c r="AE32" s="2">
        <f t="shared" si="28"/>
        <v>0</v>
      </c>
      <c r="AF32" s="2">
        <f t="shared" si="28"/>
        <v>0</v>
      </c>
      <c r="AG32" s="2">
        <f t="shared" si="28"/>
        <v>0</v>
      </c>
      <c r="AH32" s="2">
        <f t="shared" si="28"/>
        <v>0</v>
      </c>
      <c r="AI32" s="2">
        <f t="shared" si="28"/>
        <v>0</v>
      </c>
      <c r="AJ32" s="2">
        <f t="shared" si="28"/>
        <v>0</v>
      </c>
      <c r="AK32" s="2">
        <f t="shared" si="28"/>
        <v>0</v>
      </c>
      <c r="AL32" s="2">
        <f t="shared" si="28"/>
        <v>1</v>
      </c>
      <c r="AO32" s="1">
        <v>10</v>
      </c>
      <c r="AP32" s="2">
        <f t="shared" si="41"/>
        <v>0</v>
      </c>
      <c r="AQ32" s="2">
        <f t="shared" si="29"/>
        <v>0</v>
      </c>
      <c r="AR32" s="2">
        <f t="shared" si="30"/>
        <v>0</v>
      </c>
      <c r="AS32" s="2">
        <f t="shared" si="31"/>
        <v>0</v>
      </c>
      <c r="AT32" s="2">
        <f t="shared" si="32"/>
        <v>0</v>
      </c>
      <c r="AU32" s="2">
        <f t="shared" si="33"/>
        <v>0</v>
      </c>
      <c r="AV32" s="2">
        <f t="shared" si="34"/>
        <v>0</v>
      </c>
      <c r="AW32" s="2">
        <f t="shared" si="35"/>
        <v>0</v>
      </c>
      <c r="AX32" s="2">
        <f t="shared" si="36"/>
        <v>0</v>
      </c>
      <c r="AY32" s="2">
        <f t="shared" si="37"/>
        <v>1</v>
      </c>
    </row>
    <row r="34" spans="2:14" x14ac:dyDescent="0.2">
      <c r="B34" s="15" t="s">
        <v>44</v>
      </c>
      <c r="C34" s="1">
        <v>1</v>
      </c>
      <c r="D34" s="1">
        <f t="shared" ref="D34:L34" si="42">C34+1</f>
        <v>2</v>
      </c>
      <c r="E34" s="1">
        <f t="shared" si="42"/>
        <v>3</v>
      </c>
      <c r="F34" s="1">
        <f t="shared" si="42"/>
        <v>4</v>
      </c>
      <c r="G34" s="1">
        <f t="shared" si="42"/>
        <v>5</v>
      </c>
      <c r="H34" s="1">
        <f t="shared" si="42"/>
        <v>6</v>
      </c>
      <c r="I34" s="1">
        <f t="shared" si="42"/>
        <v>7</v>
      </c>
      <c r="J34" s="1">
        <f t="shared" si="42"/>
        <v>8</v>
      </c>
      <c r="K34" s="1">
        <f t="shared" si="42"/>
        <v>9</v>
      </c>
      <c r="L34" s="1">
        <f t="shared" si="42"/>
        <v>10</v>
      </c>
      <c r="M34" s="19" t="s">
        <v>17</v>
      </c>
      <c r="N34" s="20"/>
    </row>
    <row r="35" spans="2:14" x14ac:dyDescent="0.2">
      <c r="B35" s="1">
        <v>1</v>
      </c>
      <c r="C35" s="2">
        <f>AP9-AP23</f>
        <v>0</v>
      </c>
      <c r="D35" s="2">
        <f t="shared" ref="D35:L35" si="43">AQ9-AQ23</f>
        <v>1</v>
      </c>
      <c r="E35" s="2">
        <f t="shared" si="43"/>
        <v>0</v>
      </c>
      <c r="F35" s="2">
        <f t="shared" si="43"/>
        <v>0</v>
      </c>
      <c r="G35" s="2">
        <f t="shared" si="43"/>
        <v>0</v>
      </c>
      <c r="H35" s="2">
        <f t="shared" si="43"/>
        <v>1</v>
      </c>
      <c r="I35" s="2">
        <f t="shared" si="43"/>
        <v>0</v>
      </c>
      <c r="J35" s="2">
        <f t="shared" si="43"/>
        <v>0</v>
      </c>
      <c r="K35" s="2">
        <f t="shared" si="43"/>
        <v>1</v>
      </c>
      <c r="L35" s="21">
        <f t="shared" si="43"/>
        <v>1</v>
      </c>
      <c r="M35" s="18">
        <f>C45</f>
        <v>1</v>
      </c>
    </row>
    <row r="36" spans="2:14" x14ac:dyDescent="0.2">
      <c r="B36" s="1">
        <v>2</v>
      </c>
      <c r="C36" s="2">
        <f t="shared" ref="C36:C44" si="44">AP10-AP24</f>
        <v>0</v>
      </c>
      <c r="D36" s="2">
        <f t="shared" ref="D36:D44" si="45">AQ10-AQ24</f>
        <v>0</v>
      </c>
      <c r="E36" s="2">
        <f t="shared" ref="E36:E44" si="46">AR10-AR24</f>
        <v>0</v>
      </c>
      <c r="F36" s="2">
        <f t="shared" ref="F36:F44" si="47">AS10-AS24</f>
        <v>0</v>
      </c>
      <c r="G36" s="2">
        <f t="shared" ref="G36:G44" si="48">AT10-AT24</f>
        <v>0</v>
      </c>
      <c r="H36" s="2">
        <f t="shared" ref="H36:H44" si="49">AU10-AU24</f>
        <v>0</v>
      </c>
      <c r="I36" s="2">
        <f t="shared" ref="I36:I44" si="50">AV10-AV24</f>
        <v>0</v>
      </c>
      <c r="J36" s="2">
        <f t="shared" ref="J36:J44" si="51">AW10-AW24</f>
        <v>0</v>
      </c>
      <c r="K36" s="2">
        <f t="shared" ref="K36:K44" si="52">AX10-AX24</f>
        <v>0</v>
      </c>
      <c r="L36" s="21">
        <f t="shared" ref="L36:L44" si="53">AY10-AY24</f>
        <v>1</v>
      </c>
      <c r="M36" s="18">
        <f>D45</f>
        <v>0</v>
      </c>
    </row>
    <row r="37" spans="2:14" x14ac:dyDescent="0.2">
      <c r="B37" s="1">
        <v>3</v>
      </c>
      <c r="C37" s="2">
        <f t="shared" si="44"/>
        <v>0</v>
      </c>
      <c r="D37" s="2">
        <f t="shared" si="45"/>
        <v>1</v>
      </c>
      <c r="E37" s="2">
        <f t="shared" si="46"/>
        <v>0</v>
      </c>
      <c r="F37" s="2">
        <f t="shared" si="47"/>
        <v>0</v>
      </c>
      <c r="G37" s="2">
        <f t="shared" si="48"/>
        <v>0</v>
      </c>
      <c r="H37" s="2">
        <f t="shared" si="49"/>
        <v>1</v>
      </c>
      <c r="I37" s="2">
        <f t="shared" si="50"/>
        <v>0</v>
      </c>
      <c r="J37" s="2">
        <f t="shared" si="51"/>
        <v>0</v>
      </c>
      <c r="K37" s="2">
        <f t="shared" si="52"/>
        <v>0</v>
      </c>
      <c r="L37" s="21">
        <f t="shared" si="53"/>
        <v>1</v>
      </c>
      <c r="M37" s="18">
        <f>E45</f>
        <v>1</v>
      </c>
    </row>
    <row r="38" spans="2:14" x14ac:dyDescent="0.2">
      <c r="B38" s="1">
        <v>4</v>
      </c>
      <c r="C38" s="2">
        <f t="shared" si="44"/>
        <v>0</v>
      </c>
      <c r="D38" s="2">
        <f t="shared" si="45"/>
        <v>1</v>
      </c>
      <c r="E38" s="2">
        <f t="shared" si="46"/>
        <v>0</v>
      </c>
      <c r="F38" s="2">
        <f t="shared" si="47"/>
        <v>0</v>
      </c>
      <c r="G38" s="2">
        <f t="shared" si="48"/>
        <v>0</v>
      </c>
      <c r="H38" s="2">
        <f t="shared" si="49"/>
        <v>0</v>
      </c>
      <c r="I38" s="2">
        <f t="shared" si="50"/>
        <v>0</v>
      </c>
      <c r="J38" s="2">
        <f t="shared" si="51"/>
        <v>0</v>
      </c>
      <c r="K38" s="2">
        <f t="shared" si="52"/>
        <v>1</v>
      </c>
      <c r="L38" s="21">
        <f t="shared" si="53"/>
        <v>1</v>
      </c>
      <c r="M38" s="18">
        <f>F45</f>
        <v>1</v>
      </c>
    </row>
    <row r="39" spans="2:14" x14ac:dyDescent="0.2">
      <c r="B39" s="1">
        <v>5</v>
      </c>
      <c r="C39" s="2">
        <f t="shared" si="44"/>
        <v>0</v>
      </c>
      <c r="D39" s="2">
        <f t="shared" si="45"/>
        <v>1</v>
      </c>
      <c r="E39" s="2">
        <f t="shared" si="46"/>
        <v>0</v>
      </c>
      <c r="F39" s="2">
        <f t="shared" si="47"/>
        <v>0</v>
      </c>
      <c r="G39" s="2">
        <f t="shared" si="48"/>
        <v>0</v>
      </c>
      <c r="H39" s="2">
        <f t="shared" si="49"/>
        <v>1</v>
      </c>
      <c r="I39" s="2">
        <f t="shared" si="50"/>
        <v>0</v>
      </c>
      <c r="J39" s="2">
        <f t="shared" si="51"/>
        <v>0</v>
      </c>
      <c r="K39" s="2">
        <f t="shared" si="52"/>
        <v>1</v>
      </c>
      <c r="L39" s="21">
        <f t="shared" si="53"/>
        <v>1</v>
      </c>
      <c r="M39" s="18">
        <f>G45</f>
        <v>1</v>
      </c>
    </row>
    <row r="40" spans="2:14" x14ac:dyDescent="0.2">
      <c r="B40" s="1">
        <v>6</v>
      </c>
      <c r="C40" s="2">
        <f t="shared" si="44"/>
        <v>0</v>
      </c>
      <c r="D40" s="2">
        <f t="shared" si="45"/>
        <v>0</v>
      </c>
      <c r="E40" s="2">
        <f t="shared" si="46"/>
        <v>0</v>
      </c>
      <c r="F40" s="2">
        <f t="shared" si="47"/>
        <v>0</v>
      </c>
      <c r="G40" s="2">
        <f t="shared" si="48"/>
        <v>0</v>
      </c>
      <c r="H40" s="2">
        <f t="shared" si="49"/>
        <v>0</v>
      </c>
      <c r="I40" s="2">
        <f t="shared" si="50"/>
        <v>0</v>
      </c>
      <c r="J40" s="2">
        <f t="shared" si="51"/>
        <v>0</v>
      </c>
      <c r="K40" s="2">
        <f t="shared" si="52"/>
        <v>0</v>
      </c>
      <c r="L40" s="21">
        <f t="shared" si="53"/>
        <v>1</v>
      </c>
      <c r="M40" s="18">
        <f>H45</f>
        <v>0</v>
      </c>
    </row>
    <row r="41" spans="2:14" x14ac:dyDescent="0.2">
      <c r="B41" s="1">
        <v>7</v>
      </c>
      <c r="C41" s="2">
        <f t="shared" si="44"/>
        <v>0</v>
      </c>
      <c r="D41" s="2">
        <f t="shared" si="45"/>
        <v>1</v>
      </c>
      <c r="E41" s="2">
        <f t="shared" si="46"/>
        <v>0</v>
      </c>
      <c r="F41" s="2">
        <f t="shared" si="47"/>
        <v>0</v>
      </c>
      <c r="G41" s="2">
        <f t="shared" si="48"/>
        <v>0</v>
      </c>
      <c r="H41" s="2">
        <f t="shared" si="49"/>
        <v>1</v>
      </c>
      <c r="I41" s="2">
        <f t="shared" si="50"/>
        <v>0</v>
      </c>
      <c r="J41" s="2">
        <f t="shared" si="51"/>
        <v>0</v>
      </c>
      <c r="K41" s="2">
        <f t="shared" si="52"/>
        <v>0</v>
      </c>
      <c r="L41" s="21">
        <f t="shared" si="53"/>
        <v>1</v>
      </c>
      <c r="M41" s="18">
        <f>I45</f>
        <v>1</v>
      </c>
    </row>
    <row r="42" spans="2:14" x14ac:dyDescent="0.2">
      <c r="B42" s="1">
        <v>8</v>
      </c>
      <c r="C42" s="2">
        <f t="shared" si="44"/>
        <v>0</v>
      </c>
      <c r="D42" s="2">
        <f t="shared" si="45"/>
        <v>1</v>
      </c>
      <c r="E42" s="2">
        <f t="shared" si="46"/>
        <v>0</v>
      </c>
      <c r="F42" s="2">
        <f t="shared" si="47"/>
        <v>0</v>
      </c>
      <c r="G42" s="2">
        <f t="shared" si="48"/>
        <v>0</v>
      </c>
      <c r="H42" s="2">
        <f t="shared" si="49"/>
        <v>1</v>
      </c>
      <c r="I42" s="2">
        <f t="shared" si="50"/>
        <v>0</v>
      </c>
      <c r="J42" s="2">
        <f t="shared" si="51"/>
        <v>0</v>
      </c>
      <c r="K42" s="2">
        <f t="shared" si="52"/>
        <v>1</v>
      </c>
      <c r="L42" s="21">
        <f t="shared" si="53"/>
        <v>1</v>
      </c>
      <c r="M42" s="18">
        <f>J45</f>
        <v>1</v>
      </c>
    </row>
    <row r="43" spans="2:14" x14ac:dyDescent="0.2">
      <c r="B43" s="1">
        <v>9</v>
      </c>
      <c r="C43" s="2">
        <f t="shared" si="44"/>
        <v>0</v>
      </c>
      <c r="D43" s="2">
        <f t="shared" si="45"/>
        <v>0</v>
      </c>
      <c r="E43" s="2">
        <f t="shared" si="46"/>
        <v>0</v>
      </c>
      <c r="F43" s="2">
        <f t="shared" si="47"/>
        <v>0</v>
      </c>
      <c r="G43" s="2">
        <f t="shared" si="48"/>
        <v>0</v>
      </c>
      <c r="H43" s="2">
        <f t="shared" si="49"/>
        <v>0</v>
      </c>
      <c r="I43" s="2">
        <f t="shared" si="50"/>
        <v>0</v>
      </c>
      <c r="J43" s="2">
        <f t="shared" si="51"/>
        <v>0</v>
      </c>
      <c r="K43" s="2">
        <f t="shared" si="52"/>
        <v>0</v>
      </c>
      <c r="L43" s="21">
        <f t="shared" si="53"/>
        <v>1</v>
      </c>
      <c r="M43" s="18">
        <f>K45</f>
        <v>0</v>
      </c>
    </row>
    <row r="44" spans="2:14" x14ac:dyDescent="0.2">
      <c r="B44" s="1">
        <v>10</v>
      </c>
      <c r="C44" s="16">
        <f t="shared" si="44"/>
        <v>0</v>
      </c>
      <c r="D44" s="16">
        <f t="shared" si="45"/>
        <v>0</v>
      </c>
      <c r="E44" s="16">
        <f t="shared" si="46"/>
        <v>0</v>
      </c>
      <c r="F44" s="16">
        <f t="shared" si="47"/>
        <v>0</v>
      </c>
      <c r="G44" s="16">
        <f t="shared" si="48"/>
        <v>0</v>
      </c>
      <c r="H44" s="16">
        <f t="shared" si="49"/>
        <v>0</v>
      </c>
      <c r="I44" s="16">
        <f t="shared" si="50"/>
        <v>0</v>
      </c>
      <c r="J44" s="16">
        <f t="shared" si="51"/>
        <v>0</v>
      </c>
      <c r="K44" s="16">
        <f t="shared" si="52"/>
        <v>0</v>
      </c>
      <c r="L44" s="22">
        <f t="shared" si="53"/>
        <v>0</v>
      </c>
      <c r="M44" s="18">
        <f>L45</f>
        <v>0</v>
      </c>
    </row>
    <row r="45" spans="2:14" x14ac:dyDescent="0.2">
      <c r="B45" s="17" t="s">
        <v>17</v>
      </c>
      <c r="C45" s="18">
        <f>IF(SUM(C35:C44)=0,1,0)</f>
        <v>1</v>
      </c>
      <c r="D45" s="18">
        <f t="shared" ref="D45:L45" si="54">IF(SUM(D35:D44)=0,1,0)</f>
        <v>0</v>
      </c>
      <c r="E45" s="18">
        <f t="shared" si="54"/>
        <v>1</v>
      </c>
      <c r="F45" s="18">
        <f t="shared" si="54"/>
        <v>1</v>
      </c>
      <c r="G45" s="18">
        <f t="shared" si="54"/>
        <v>1</v>
      </c>
      <c r="H45" s="18">
        <f t="shared" si="54"/>
        <v>0</v>
      </c>
      <c r="I45" s="18">
        <f t="shared" si="54"/>
        <v>1</v>
      </c>
      <c r="J45" s="18">
        <f t="shared" si="54"/>
        <v>1</v>
      </c>
      <c r="K45" s="18">
        <f t="shared" si="54"/>
        <v>0</v>
      </c>
      <c r="L45" s="18">
        <f t="shared" si="54"/>
        <v>0</v>
      </c>
    </row>
  </sheetData>
  <phoneticPr fontId="4"/>
  <conditionalFormatting sqref="C2:L2">
    <cfRule type="expression" dxfId="15" priority="3" stopIfTrue="1">
      <formula>C45=1</formula>
    </cfRule>
  </conditionalFormatting>
  <conditionalFormatting sqref="C45:L45">
    <cfRule type="cellIs" dxfId="14" priority="2" stopIfTrue="1" operator="equal">
      <formula>1</formula>
    </cfRule>
  </conditionalFormatting>
  <conditionalFormatting sqref="M35:M44">
    <cfRule type="cellIs" dxfId="13" priority="1" stopIfTrue="1" operator="equal">
      <formula>1</formula>
    </cfRule>
  </conditionalFormatting>
  <dataValidations count="1">
    <dataValidation type="list" allowBlank="1" showInputMessage="1" showErrorMessage="1" sqref="C3:L5" xr:uid="{00000000-0002-0000-0200-000000000000}">
      <formula1>states</formula1>
    </dataValidation>
  </dataValidations>
  <pageMargins left="0.69930555555555596" right="0.69930555555555596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" x14ac:dyDescent="0.2"/>
  <sheetData/>
  <phoneticPr fontId="4"/>
  <pageMargins left="0.75" right="0.75" top="1" bottom="1" header="0.51180555555555596" footer="0.51180555555555596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41"/>
  <sheetViews>
    <sheetView workbookViewId="0"/>
  </sheetViews>
  <sheetFormatPr defaultColWidth="9" defaultRowHeight="13" x14ac:dyDescent="0.2"/>
  <cols>
    <col min="1" max="1" width="4.6328125" style="4" customWidth="1"/>
    <col min="2" max="13" width="3.6328125" style="4" customWidth="1"/>
    <col min="14" max="14" width="4.6328125" style="4" customWidth="1"/>
    <col min="15" max="26" width="3.6328125" style="4" customWidth="1"/>
    <col min="27" max="27" width="4.6328125" style="4" customWidth="1"/>
    <col min="28" max="39" width="3.6328125" style="4" customWidth="1"/>
    <col min="40" max="40" width="4.6328125" style="4" customWidth="1"/>
    <col min="41" max="101" width="3.6328125" style="4" customWidth="1"/>
    <col min="102" max="108" width="4.6328125" style="4" customWidth="1"/>
    <col min="109" max="16384" width="9" style="4"/>
  </cols>
  <sheetData>
    <row r="1" spans="1:51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51" x14ac:dyDescent="0.2">
      <c r="A2" s="5" t="s">
        <v>47</v>
      </c>
      <c r="N2" s="7" t="s">
        <v>48</v>
      </c>
      <c r="AA2" s="7" t="s">
        <v>49</v>
      </c>
      <c r="AN2" s="7" t="s">
        <v>50</v>
      </c>
    </row>
    <row r="3" spans="1:51" x14ac:dyDescent="0.2">
      <c r="A3" s="5" t="s">
        <v>51</v>
      </c>
      <c r="N3" s="5" t="s">
        <v>52</v>
      </c>
      <c r="AA3" s="5" t="s">
        <v>53</v>
      </c>
      <c r="AN3" s="5"/>
    </row>
    <row r="4" spans="1:51" x14ac:dyDescent="0.2">
      <c r="A4" s="4" t="s">
        <v>7</v>
      </c>
      <c r="B4" s="5" t="s">
        <v>54</v>
      </c>
      <c r="N4" s="4" t="s">
        <v>7</v>
      </c>
      <c r="O4" s="5" t="s">
        <v>54</v>
      </c>
      <c r="AA4" s="4" t="s">
        <v>7</v>
      </c>
      <c r="AB4" s="5" t="s">
        <v>54</v>
      </c>
      <c r="AN4" s="4" t="s">
        <v>7</v>
      </c>
      <c r="AO4" s="5" t="s">
        <v>54</v>
      </c>
    </row>
    <row r="5" spans="1:51" x14ac:dyDescent="0.2">
      <c r="B5" s="4">
        <v>1</v>
      </c>
      <c r="C5" s="4">
        <f>1+B5</f>
        <v>2</v>
      </c>
      <c r="D5" s="4">
        <f t="shared" ref="D5:K5" si="0">1+C5</f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5"/>
      <c r="O5" s="4">
        <v>1</v>
      </c>
      <c r="P5" s="4">
        <f t="shared" ref="P5:X5" si="1">1+O5</f>
        <v>2</v>
      </c>
      <c r="Q5" s="4">
        <f t="shared" si="1"/>
        <v>3</v>
      </c>
      <c r="R5" s="4">
        <f t="shared" si="1"/>
        <v>4</v>
      </c>
      <c r="S5" s="4">
        <f t="shared" si="1"/>
        <v>5</v>
      </c>
      <c r="T5" s="4">
        <f t="shared" si="1"/>
        <v>6</v>
      </c>
      <c r="U5" s="4">
        <f t="shared" si="1"/>
        <v>7</v>
      </c>
      <c r="V5" s="4">
        <f t="shared" si="1"/>
        <v>8</v>
      </c>
      <c r="W5" s="4">
        <f t="shared" si="1"/>
        <v>9</v>
      </c>
      <c r="X5" s="4">
        <f t="shared" si="1"/>
        <v>10</v>
      </c>
      <c r="AB5" s="4">
        <v>1</v>
      </c>
      <c r="AC5" s="4">
        <f t="shared" ref="AC5:AK5" si="2">1+AB5</f>
        <v>2</v>
      </c>
      <c r="AD5" s="4">
        <f t="shared" si="2"/>
        <v>3</v>
      </c>
      <c r="AE5" s="4">
        <f t="shared" si="2"/>
        <v>4</v>
      </c>
      <c r="AF5" s="4">
        <f t="shared" si="2"/>
        <v>5</v>
      </c>
      <c r="AG5" s="4">
        <f t="shared" si="2"/>
        <v>6</v>
      </c>
      <c r="AH5" s="4">
        <f t="shared" si="2"/>
        <v>7</v>
      </c>
      <c r="AI5" s="4">
        <f t="shared" si="2"/>
        <v>8</v>
      </c>
      <c r="AJ5" s="4">
        <f t="shared" si="2"/>
        <v>9</v>
      </c>
      <c r="AK5" s="4">
        <f t="shared" si="2"/>
        <v>10</v>
      </c>
      <c r="AO5" s="4">
        <v>1</v>
      </c>
      <c r="AP5" s="4">
        <f t="shared" ref="AP5:AX5" si="3">1+AO5</f>
        <v>2</v>
      </c>
      <c r="AQ5" s="4">
        <f t="shared" si="3"/>
        <v>3</v>
      </c>
      <c r="AR5" s="4">
        <f t="shared" si="3"/>
        <v>4</v>
      </c>
      <c r="AS5" s="4">
        <f t="shared" si="3"/>
        <v>5</v>
      </c>
      <c r="AT5" s="4">
        <f t="shared" si="3"/>
        <v>6</v>
      </c>
      <c r="AU5" s="4">
        <f t="shared" si="3"/>
        <v>7</v>
      </c>
      <c r="AV5" s="4">
        <f t="shared" si="3"/>
        <v>8</v>
      </c>
      <c r="AW5" s="4">
        <f t="shared" si="3"/>
        <v>9</v>
      </c>
      <c r="AX5" s="4">
        <f t="shared" si="3"/>
        <v>10</v>
      </c>
    </row>
    <row r="6" spans="1:51" x14ac:dyDescent="0.2">
      <c r="A6" s="4">
        <v>1</v>
      </c>
      <c r="B6" s="6">
        <f t="shared" ref="B6:K15" si="4">IF(INDEX(prefDM1,1,$A6)&lt;INDEX(prefDM1,1,B$5),1,0)</f>
        <v>0</v>
      </c>
      <c r="C6" s="6">
        <f t="shared" si="4"/>
        <v>0</v>
      </c>
      <c r="D6" s="6">
        <f t="shared" si="4"/>
        <v>1</v>
      </c>
      <c r="E6" s="6">
        <f t="shared" si="4"/>
        <v>1</v>
      </c>
      <c r="F6" s="6">
        <f t="shared" si="4"/>
        <v>1</v>
      </c>
      <c r="G6" s="6">
        <f t="shared" si="4"/>
        <v>0</v>
      </c>
      <c r="H6" s="6">
        <f t="shared" si="4"/>
        <v>1</v>
      </c>
      <c r="I6" s="6">
        <f t="shared" si="4"/>
        <v>1</v>
      </c>
      <c r="J6" s="6">
        <f t="shared" si="4"/>
        <v>0</v>
      </c>
      <c r="K6" s="6">
        <f t="shared" si="4"/>
        <v>0</v>
      </c>
      <c r="L6" s="10"/>
      <c r="N6" s="4">
        <v>1</v>
      </c>
      <c r="O6" s="6">
        <f>IF(B6=0,1,0)</f>
        <v>1</v>
      </c>
      <c r="P6" s="6">
        <f t="shared" ref="P6:X6" si="5">IF(C6=0,1,0)</f>
        <v>1</v>
      </c>
      <c r="Q6" s="6">
        <f t="shared" si="5"/>
        <v>0</v>
      </c>
      <c r="R6" s="6">
        <f t="shared" si="5"/>
        <v>0</v>
      </c>
      <c r="S6" s="6">
        <f t="shared" si="5"/>
        <v>0</v>
      </c>
      <c r="T6" s="6">
        <f t="shared" si="5"/>
        <v>1</v>
      </c>
      <c r="U6" s="6">
        <f t="shared" si="5"/>
        <v>0</v>
      </c>
      <c r="V6" s="6">
        <f t="shared" si="5"/>
        <v>0</v>
      </c>
      <c r="W6" s="6">
        <f t="shared" si="5"/>
        <v>1</v>
      </c>
      <c r="X6" s="6">
        <f t="shared" si="5"/>
        <v>1</v>
      </c>
      <c r="Y6" s="9"/>
      <c r="Z6" s="9"/>
      <c r="AA6" s="4">
        <v>1</v>
      </c>
      <c r="AB6" s="6">
        <f t="shared" ref="AB6:AK15" si="6">INDEX($O$6:$X$15,MATCH(AB$5,$AB$5:$AK$5,1),MATCH($AA6,$AA$6:$AA$15,1))</f>
        <v>1</v>
      </c>
      <c r="AC6" s="6">
        <f t="shared" si="6"/>
        <v>0</v>
      </c>
      <c r="AD6" s="6">
        <f t="shared" si="6"/>
        <v>1</v>
      </c>
      <c r="AE6" s="6">
        <f t="shared" si="6"/>
        <v>1</v>
      </c>
      <c r="AF6" s="6">
        <f t="shared" si="6"/>
        <v>1</v>
      </c>
      <c r="AG6" s="6">
        <f t="shared" si="6"/>
        <v>0</v>
      </c>
      <c r="AH6" s="6">
        <f t="shared" si="6"/>
        <v>1</v>
      </c>
      <c r="AI6" s="6">
        <f t="shared" si="6"/>
        <v>1</v>
      </c>
      <c r="AJ6" s="6">
        <f t="shared" si="6"/>
        <v>0</v>
      </c>
      <c r="AK6" s="6">
        <f t="shared" si="6"/>
        <v>0</v>
      </c>
      <c r="AL6" s="9"/>
      <c r="AM6" s="9"/>
      <c r="AN6" s="4">
        <v>1</v>
      </c>
      <c r="AO6" s="6">
        <f>IF(AB6=0,1,0)</f>
        <v>0</v>
      </c>
      <c r="AP6" s="6">
        <f t="shared" ref="AP6:AX6" si="7">IF(AC6=0,1,0)</f>
        <v>1</v>
      </c>
      <c r="AQ6" s="6">
        <f t="shared" si="7"/>
        <v>0</v>
      </c>
      <c r="AR6" s="6">
        <f t="shared" si="7"/>
        <v>0</v>
      </c>
      <c r="AS6" s="6">
        <f t="shared" si="7"/>
        <v>0</v>
      </c>
      <c r="AT6" s="6">
        <f t="shared" si="7"/>
        <v>1</v>
      </c>
      <c r="AU6" s="6">
        <f t="shared" si="7"/>
        <v>0</v>
      </c>
      <c r="AV6" s="6">
        <f t="shared" si="7"/>
        <v>0</v>
      </c>
      <c r="AW6" s="6">
        <f t="shared" si="7"/>
        <v>1</v>
      </c>
      <c r="AX6" s="6">
        <f t="shared" si="7"/>
        <v>1</v>
      </c>
      <c r="AY6" s="9"/>
    </row>
    <row r="7" spans="1:51" x14ac:dyDescent="0.2">
      <c r="A7" s="4">
        <f>1+A6</f>
        <v>2</v>
      </c>
      <c r="B7" s="6">
        <f t="shared" si="4"/>
        <v>1</v>
      </c>
      <c r="C7" s="6">
        <f t="shared" si="4"/>
        <v>0</v>
      </c>
      <c r="D7" s="6">
        <f t="shared" si="4"/>
        <v>1</v>
      </c>
      <c r="E7" s="6">
        <f t="shared" si="4"/>
        <v>1</v>
      </c>
      <c r="F7" s="6">
        <f t="shared" si="4"/>
        <v>1</v>
      </c>
      <c r="G7" s="6">
        <f t="shared" si="4"/>
        <v>0</v>
      </c>
      <c r="H7" s="6">
        <f t="shared" si="4"/>
        <v>1</v>
      </c>
      <c r="I7" s="6">
        <f t="shared" si="4"/>
        <v>1</v>
      </c>
      <c r="J7" s="6">
        <f t="shared" si="4"/>
        <v>0</v>
      </c>
      <c r="K7" s="6">
        <f t="shared" si="4"/>
        <v>0</v>
      </c>
      <c r="L7" s="10"/>
      <c r="N7" s="4">
        <f>1+N6</f>
        <v>2</v>
      </c>
      <c r="O7" s="6">
        <f t="shared" ref="O7:O15" si="8">IF(B7=0,1,0)</f>
        <v>0</v>
      </c>
      <c r="P7" s="6">
        <f t="shared" ref="P7:P15" si="9">IF(C7=0,1,0)</f>
        <v>1</v>
      </c>
      <c r="Q7" s="6">
        <f t="shared" ref="Q7:Q15" si="10">IF(D7=0,1,0)</f>
        <v>0</v>
      </c>
      <c r="R7" s="6">
        <f t="shared" ref="R7:R15" si="11">IF(E7=0,1,0)</f>
        <v>0</v>
      </c>
      <c r="S7" s="6">
        <f t="shared" ref="S7:S15" si="12">IF(F7=0,1,0)</f>
        <v>0</v>
      </c>
      <c r="T7" s="6">
        <f t="shared" ref="T7:T15" si="13">IF(G7=0,1,0)</f>
        <v>1</v>
      </c>
      <c r="U7" s="6">
        <f t="shared" ref="U7:U15" si="14">IF(H7=0,1,0)</f>
        <v>0</v>
      </c>
      <c r="V7" s="6">
        <f t="shared" ref="V7:V15" si="15">IF(I7=0,1,0)</f>
        <v>0</v>
      </c>
      <c r="W7" s="6">
        <f t="shared" ref="W7:W15" si="16">IF(J7=0,1,0)</f>
        <v>1</v>
      </c>
      <c r="X7" s="6">
        <f t="shared" ref="X7:X15" si="17">IF(K7=0,1,0)</f>
        <v>1</v>
      </c>
      <c r="Y7" s="9"/>
      <c r="Z7" s="9"/>
      <c r="AA7" s="4">
        <f>1+AA6</f>
        <v>2</v>
      </c>
      <c r="AB7" s="6">
        <f t="shared" si="6"/>
        <v>1</v>
      </c>
      <c r="AC7" s="6">
        <f t="shared" si="6"/>
        <v>1</v>
      </c>
      <c r="AD7" s="6">
        <f t="shared" si="6"/>
        <v>1</v>
      </c>
      <c r="AE7" s="6">
        <f t="shared" si="6"/>
        <v>1</v>
      </c>
      <c r="AF7" s="6">
        <f t="shared" si="6"/>
        <v>1</v>
      </c>
      <c r="AG7" s="6">
        <f t="shared" si="6"/>
        <v>0</v>
      </c>
      <c r="AH7" s="6">
        <f t="shared" si="6"/>
        <v>1</v>
      </c>
      <c r="AI7" s="6">
        <f t="shared" si="6"/>
        <v>1</v>
      </c>
      <c r="AJ7" s="6">
        <f t="shared" si="6"/>
        <v>0</v>
      </c>
      <c r="AK7" s="6">
        <f t="shared" si="6"/>
        <v>0</v>
      </c>
      <c r="AL7" s="9"/>
      <c r="AM7" s="9"/>
      <c r="AN7" s="4">
        <f>1+AN6</f>
        <v>2</v>
      </c>
      <c r="AO7" s="6">
        <f t="shared" ref="AO7:AO15" si="18">IF(AB7=0,1,0)</f>
        <v>0</v>
      </c>
      <c r="AP7" s="6">
        <f t="shared" ref="AP7:AP15" si="19">IF(AC7=0,1,0)</f>
        <v>0</v>
      </c>
      <c r="AQ7" s="6">
        <f t="shared" ref="AQ7:AQ15" si="20">IF(AD7=0,1,0)</f>
        <v>0</v>
      </c>
      <c r="AR7" s="6">
        <f t="shared" ref="AR7:AR15" si="21">IF(AE7=0,1,0)</f>
        <v>0</v>
      </c>
      <c r="AS7" s="6">
        <f t="shared" ref="AS7:AS15" si="22">IF(AF7=0,1,0)</f>
        <v>0</v>
      </c>
      <c r="AT7" s="6">
        <f t="shared" ref="AT7:AT15" si="23">IF(AG7=0,1,0)</f>
        <v>1</v>
      </c>
      <c r="AU7" s="6">
        <f t="shared" ref="AU7:AU15" si="24">IF(AH7=0,1,0)</f>
        <v>0</v>
      </c>
      <c r="AV7" s="6">
        <f t="shared" ref="AV7:AV15" si="25">IF(AI7=0,1,0)</f>
        <v>0</v>
      </c>
      <c r="AW7" s="6">
        <f t="shared" ref="AW7:AW15" si="26">IF(AJ7=0,1,0)</f>
        <v>1</v>
      </c>
      <c r="AX7" s="6">
        <f t="shared" ref="AX7:AX15" si="27">IF(AK7=0,1,0)</f>
        <v>1</v>
      </c>
      <c r="AY7" s="9"/>
    </row>
    <row r="8" spans="1:51" x14ac:dyDescent="0.2">
      <c r="A8" s="4">
        <f t="shared" ref="A8:A15" si="28">1+A7</f>
        <v>3</v>
      </c>
      <c r="B8" s="6">
        <f t="shared" si="4"/>
        <v>0</v>
      </c>
      <c r="C8" s="6">
        <f t="shared" si="4"/>
        <v>0</v>
      </c>
      <c r="D8" s="6">
        <f t="shared" si="4"/>
        <v>0</v>
      </c>
      <c r="E8" s="6">
        <f t="shared" si="4"/>
        <v>0</v>
      </c>
      <c r="F8" s="6">
        <f t="shared" si="4"/>
        <v>0</v>
      </c>
      <c r="G8" s="6">
        <f t="shared" si="4"/>
        <v>0</v>
      </c>
      <c r="H8" s="6">
        <f t="shared" si="4"/>
        <v>1</v>
      </c>
      <c r="I8" s="6">
        <f t="shared" si="4"/>
        <v>0</v>
      </c>
      <c r="J8" s="6">
        <f t="shared" si="4"/>
        <v>0</v>
      </c>
      <c r="K8" s="6">
        <f t="shared" si="4"/>
        <v>0</v>
      </c>
      <c r="L8" s="10"/>
      <c r="N8" s="4">
        <f t="shared" ref="N8:N15" si="29">1+N7</f>
        <v>3</v>
      </c>
      <c r="O8" s="6">
        <f t="shared" si="8"/>
        <v>1</v>
      </c>
      <c r="P8" s="6">
        <f t="shared" si="9"/>
        <v>1</v>
      </c>
      <c r="Q8" s="6">
        <f t="shared" si="10"/>
        <v>1</v>
      </c>
      <c r="R8" s="6">
        <f t="shared" si="11"/>
        <v>1</v>
      </c>
      <c r="S8" s="6">
        <f t="shared" si="12"/>
        <v>1</v>
      </c>
      <c r="T8" s="6">
        <f t="shared" si="13"/>
        <v>1</v>
      </c>
      <c r="U8" s="6">
        <f t="shared" si="14"/>
        <v>0</v>
      </c>
      <c r="V8" s="6">
        <f t="shared" si="15"/>
        <v>1</v>
      </c>
      <c r="W8" s="6">
        <f t="shared" si="16"/>
        <v>1</v>
      </c>
      <c r="X8" s="6">
        <f t="shared" si="17"/>
        <v>1</v>
      </c>
      <c r="Y8" s="9"/>
      <c r="Z8" s="9"/>
      <c r="AA8" s="4">
        <f t="shared" ref="AA8:AA15" si="30">1+AA7</f>
        <v>3</v>
      </c>
      <c r="AB8" s="6">
        <f t="shared" si="6"/>
        <v>0</v>
      </c>
      <c r="AC8" s="6">
        <f t="shared" si="6"/>
        <v>0</v>
      </c>
      <c r="AD8" s="6">
        <f t="shared" si="6"/>
        <v>1</v>
      </c>
      <c r="AE8" s="6">
        <f t="shared" si="6"/>
        <v>0</v>
      </c>
      <c r="AF8" s="6">
        <f t="shared" si="6"/>
        <v>0</v>
      </c>
      <c r="AG8" s="6">
        <f t="shared" si="6"/>
        <v>0</v>
      </c>
      <c r="AH8" s="6">
        <f t="shared" si="6"/>
        <v>1</v>
      </c>
      <c r="AI8" s="6">
        <f t="shared" si="6"/>
        <v>0</v>
      </c>
      <c r="AJ8" s="6">
        <f t="shared" si="6"/>
        <v>0</v>
      </c>
      <c r="AK8" s="6">
        <f t="shared" si="6"/>
        <v>0</v>
      </c>
      <c r="AL8" s="9"/>
      <c r="AM8" s="9"/>
      <c r="AN8" s="4">
        <f t="shared" ref="AN8:AN15" si="31">1+AN7</f>
        <v>3</v>
      </c>
      <c r="AO8" s="6">
        <f t="shared" si="18"/>
        <v>1</v>
      </c>
      <c r="AP8" s="6">
        <f t="shared" si="19"/>
        <v>1</v>
      </c>
      <c r="AQ8" s="6">
        <f t="shared" si="20"/>
        <v>0</v>
      </c>
      <c r="AR8" s="6">
        <f t="shared" si="21"/>
        <v>1</v>
      </c>
      <c r="AS8" s="6">
        <f t="shared" si="22"/>
        <v>1</v>
      </c>
      <c r="AT8" s="6">
        <f t="shared" si="23"/>
        <v>1</v>
      </c>
      <c r="AU8" s="6">
        <f t="shared" si="24"/>
        <v>0</v>
      </c>
      <c r="AV8" s="6">
        <f t="shared" si="25"/>
        <v>1</v>
      </c>
      <c r="AW8" s="6">
        <f t="shared" si="26"/>
        <v>1</v>
      </c>
      <c r="AX8" s="6">
        <f t="shared" si="27"/>
        <v>1</v>
      </c>
      <c r="AY8" s="9"/>
    </row>
    <row r="9" spans="1:51" x14ac:dyDescent="0.2">
      <c r="A9" s="4">
        <f t="shared" si="28"/>
        <v>4</v>
      </c>
      <c r="B9" s="6">
        <f t="shared" si="4"/>
        <v>0</v>
      </c>
      <c r="C9" s="6">
        <f t="shared" si="4"/>
        <v>0</v>
      </c>
      <c r="D9" s="6">
        <f t="shared" si="4"/>
        <v>1</v>
      </c>
      <c r="E9" s="6">
        <f t="shared" si="4"/>
        <v>0</v>
      </c>
      <c r="F9" s="6">
        <f t="shared" si="4"/>
        <v>0</v>
      </c>
      <c r="G9" s="6">
        <f t="shared" si="4"/>
        <v>0</v>
      </c>
      <c r="H9" s="6">
        <f t="shared" si="4"/>
        <v>1</v>
      </c>
      <c r="I9" s="6">
        <f t="shared" si="4"/>
        <v>0</v>
      </c>
      <c r="J9" s="6">
        <f t="shared" si="4"/>
        <v>0</v>
      </c>
      <c r="K9" s="6">
        <f t="shared" si="4"/>
        <v>0</v>
      </c>
      <c r="L9" s="10"/>
      <c r="N9" s="4">
        <f t="shared" si="29"/>
        <v>4</v>
      </c>
      <c r="O9" s="6">
        <f t="shared" si="8"/>
        <v>1</v>
      </c>
      <c r="P9" s="6">
        <f t="shared" si="9"/>
        <v>1</v>
      </c>
      <c r="Q9" s="6">
        <f t="shared" si="10"/>
        <v>0</v>
      </c>
      <c r="R9" s="6">
        <f t="shared" si="11"/>
        <v>1</v>
      </c>
      <c r="S9" s="6">
        <f t="shared" si="12"/>
        <v>1</v>
      </c>
      <c r="T9" s="6">
        <f t="shared" si="13"/>
        <v>1</v>
      </c>
      <c r="U9" s="6">
        <f t="shared" si="14"/>
        <v>0</v>
      </c>
      <c r="V9" s="6">
        <f t="shared" si="15"/>
        <v>1</v>
      </c>
      <c r="W9" s="6">
        <f t="shared" si="16"/>
        <v>1</v>
      </c>
      <c r="X9" s="6">
        <f t="shared" si="17"/>
        <v>1</v>
      </c>
      <c r="Y9" s="9"/>
      <c r="Z9" s="9"/>
      <c r="AA9" s="4">
        <f t="shared" si="30"/>
        <v>4</v>
      </c>
      <c r="AB9" s="6">
        <f t="shared" si="6"/>
        <v>0</v>
      </c>
      <c r="AC9" s="6">
        <f t="shared" si="6"/>
        <v>0</v>
      </c>
      <c r="AD9" s="6">
        <f t="shared" si="6"/>
        <v>1</v>
      </c>
      <c r="AE9" s="6">
        <f t="shared" si="6"/>
        <v>1</v>
      </c>
      <c r="AF9" s="6">
        <f t="shared" si="6"/>
        <v>0</v>
      </c>
      <c r="AG9" s="6">
        <f t="shared" si="6"/>
        <v>0</v>
      </c>
      <c r="AH9" s="6">
        <f t="shared" si="6"/>
        <v>1</v>
      </c>
      <c r="AI9" s="6">
        <f t="shared" si="6"/>
        <v>0</v>
      </c>
      <c r="AJ9" s="6">
        <f t="shared" si="6"/>
        <v>0</v>
      </c>
      <c r="AK9" s="6">
        <f t="shared" si="6"/>
        <v>0</v>
      </c>
      <c r="AL9" s="9"/>
      <c r="AM9" s="9"/>
      <c r="AN9" s="4">
        <f t="shared" si="31"/>
        <v>4</v>
      </c>
      <c r="AO9" s="6">
        <f t="shared" si="18"/>
        <v>1</v>
      </c>
      <c r="AP9" s="6">
        <f t="shared" si="19"/>
        <v>1</v>
      </c>
      <c r="AQ9" s="6">
        <f t="shared" si="20"/>
        <v>0</v>
      </c>
      <c r="AR9" s="6">
        <f t="shared" si="21"/>
        <v>0</v>
      </c>
      <c r="AS9" s="6">
        <f t="shared" si="22"/>
        <v>1</v>
      </c>
      <c r="AT9" s="6">
        <f t="shared" si="23"/>
        <v>1</v>
      </c>
      <c r="AU9" s="6">
        <f t="shared" si="24"/>
        <v>0</v>
      </c>
      <c r="AV9" s="6">
        <f t="shared" si="25"/>
        <v>1</v>
      </c>
      <c r="AW9" s="6">
        <f t="shared" si="26"/>
        <v>1</v>
      </c>
      <c r="AX9" s="6">
        <f t="shared" si="27"/>
        <v>1</v>
      </c>
      <c r="AY9" s="9"/>
    </row>
    <row r="10" spans="1:51" x14ac:dyDescent="0.2">
      <c r="A10" s="4">
        <f t="shared" si="28"/>
        <v>5</v>
      </c>
      <c r="B10" s="6">
        <f t="shared" si="4"/>
        <v>0</v>
      </c>
      <c r="C10" s="6">
        <f t="shared" si="4"/>
        <v>0</v>
      </c>
      <c r="D10" s="6">
        <f t="shared" si="4"/>
        <v>1</v>
      </c>
      <c r="E10" s="6">
        <f t="shared" si="4"/>
        <v>1</v>
      </c>
      <c r="F10" s="6">
        <f t="shared" si="4"/>
        <v>0</v>
      </c>
      <c r="G10" s="6">
        <f t="shared" si="4"/>
        <v>0</v>
      </c>
      <c r="H10" s="6">
        <f t="shared" si="4"/>
        <v>1</v>
      </c>
      <c r="I10" s="6">
        <f t="shared" si="4"/>
        <v>1</v>
      </c>
      <c r="J10" s="6">
        <f t="shared" si="4"/>
        <v>0</v>
      </c>
      <c r="K10" s="6">
        <f t="shared" si="4"/>
        <v>0</v>
      </c>
      <c r="L10" s="10"/>
      <c r="N10" s="4">
        <f t="shared" si="29"/>
        <v>5</v>
      </c>
      <c r="O10" s="6">
        <f t="shared" si="8"/>
        <v>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6">
        <f t="shared" si="12"/>
        <v>1</v>
      </c>
      <c r="T10" s="6">
        <f t="shared" si="13"/>
        <v>1</v>
      </c>
      <c r="U10" s="6">
        <f t="shared" si="14"/>
        <v>0</v>
      </c>
      <c r="V10" s="6">
        <f t="shared" si="15"/>
        <v>0</v>
      </c>
      <c r="W10" s="6">
        <f t="shared" si="16"/>
        <v>1</v>
      </c>
      <c r="X10" s="6">
        <f t="shared" si="17"/>
        <v>1</v>
      </c>
      <c r="Y10" s="9"/>
      <c r="Z10" s="9"/>
      <c r="AA10" s="4">
        <f t="shared" si="30"/>
        <v>5</v>
      </c>
      <c r="AB10" s="6">
        <f t="shared" si="6"/>
        <v>0</v>
      </c>
      <c r="AC10" s="6">
        <f t="shared" si="6"/>
        <v>0</v>
      </c>
      <c r="AD10" s="6">
        <f t="shared" si="6"/>
        <v>1</v>
      </c>
      <c r="AE10" s="6">
        <f t="shared" si="6"/>
        <v>1</v>
      </c>
      <c r="AF10" s="6">
        <f t="shared" si="6"/>
        <v>1</v>
      </c>
      <c r="AG10" s="6">
        <f t="shared" si="6"/>
        <v>0</v>
      </c>
      <c r="AH10" s="6">
        <f t="shared" si="6"/>
        <v>1</v>
      </c>
      <c r="AI10" s="6">
        <f t="shared" si="6"/>
        <v>1</v>
      </c>
      <c r="AJ10" s="6">
        <f t="shared" si="6"/>
        <v>0</v>
      </c>
      <c r="AK10" s="6">
        <f t="shared" si="6"/>
        <v>0</v>
      </c>
      <c r="AL10" s="9"/>
      <c r="AM10" s="9"/>
      <c r="AN10" s="4">
        <f t="shared" si="31"/>
        <v>5</v>
      </c>
      <c r="AO10" s="6">
        <f t="shared" si="18"/>
        <v>1</v>
      </c>
      <c r="AP10" s="6">
        <f t="shared" si="19"/>
        <v>1</v>
      </c>
      <c r="AQ10" s="6">
        <f t="shared" si="20"/>
        <v>0</v>
      </c>
      <c r="AR10" s="6">
        <f t="shared" si="21"/>
        <v>0</v>
      </c>
      <c r="AS10" s="6">
        <f t="shared" si="22"/>
        <v>0</v>
      </c>
      <c r="AT10" s="6">
        <f t="shared" si="23"/>
        <v>1</v>
      </c>
      <c r="AU10" s="6">
        <f t="shared" si="24"/>
        <v>0</v>
      </c>
      <c r="AV10" s="6">
        <f t="shared" si="25"/>
        <v>0</v>
      </c>
      <c r="AW10" s="6">
        <f t="shared" si="26"/>
        <v>1</v>
      </c>
      <c r="AX10" s="6">
        <f t="shared" si="27"/>
        <v>1</v>
      </c>
      <c r="AY10" s="9"/>
    </row>
    <row r="11" spans="1:51" x14ac:dyDescent="0.2">
      <c r="A11" s="4">
        <f t="shared" si="28"/>
        <v>6</v>
      </c>
      <c r="B11" s="6">
        <f t="shared" si="4"/>
        <v>1</v>
      </c>
      <c r="C11" s="6">
        <f t="shared" si="4"/>
        <v>1</v>
      </c>
      <c r="D11" s="6">
        <f t="shared" si="4"/>
        <v>1</v>
      </c>
      <c r="E11" s="6">
        <f t="shared" si="4"/>
        <v>1</v>
      </c>
      <c r="F11" s="6">
        <f t="shared" si="4"/>
        <v>1</v>
      </c>
      <c r="G11" s="6">
        <f t="shared" si="4"/>
        <v>0</v>
      </c>
      <c r="H11" s="6">
        <f t="shared" si="4"/>
        <v>1</v>
      </c>
      <c r="I11" s="6">
        <f t="shared" si="4"/>
        <v>1</v>
      </c>
      <c r="J11" s="6">
        <f t="shared" si="4"/>
        <v>0</v>
      </c>
      <c r="K11" s="6">
        <f t="shared" si="4"/>
        <v>0</v>
      </c>
      <c r="L11" s="10"/>
      <c r="N11" s="4">
        <f t="shared" si="29"/>
        <v>6</v>
      </c>
      <c r="O11" s="6">
        <f t="shared" si="8"/>
        <v>0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6">
        <f t="shared" si="12"/>
        <v>0</v>
      </c>
      <c r="T11" s="6">
        <f t="shared" si="13"/>
        <v>1</v>
      </c>
      <c r="U11" s="6">
        <f t="shared" si="14"/>
        <v>0</v>
      </c>
      <c r="V11" s="6">
        <f t="shared" si="15"/>
        <v>0</v>
      </c>
      <c r="W11" s="6">
        <f t="shared" si="16"/>
        <v>1</v>
      </c>
      <c r="X11" s="6">
        <f t="shared" si="17"/>
        <v>1</v>
      </c>
      <c r="Y11" s="9"/>
      <c r="Z11" s="9"/>
      <c r="AA11" s="4">
        <f t="shared" si="30"/>
        <v>6</v>
      </c>
      <c r="AB11" s="6">
        <f t="shared" si="6"/>
        <v>1</v>
      </c>
      <c r="AC11" s="6">
        <f t="shared" si="6"/>
        <v>1</v>
      </c>
      <c r="AD11" s="6">
        <f t="shared" si="6"/>
        <v>1</v>
      </c>
      <c r="AE11" s="6">
        <f t="shared" si="6"/>
        <v>1</v>
      </c>
      <c r="AF11" s="6">
        <f t="shared" si="6"/>
        <v>1</v>
      </c>
      <c r="AG11" s="6">
        <f t="shared" si="6"/>
        <v>1</v>
      </c>
      <c r="AH11" s="6">
        <f t="shared" si="6"/>
        <v>1</v>
      </c>
      <c r="AI11" s="6">
        <f t="shared" si="6"/>
        <v>1</v>
      </c>
      <c r="AJ11" s="6">
        <f t="shared" si="6"/>
        <v>0</v>
      </c>
      <c r="AK11" s="6">
        <f t="shared" si="6"/>
        <v>0</v>
      </c>
      <c r="AL11" s="9"/>
      <c r="AM11" s="9"/>
      <c r="AN11" s="4">
        <f t="shared" si="31"/>
        <v>6</v>
      </c>
      <c r="AO11" s="6">
        <f t="shared" si="18"/>
        <v>0</v>
      </c>
      <c r="AP11" s="6">
        <f t="shared" si="19"/>
        <v>0</v>
      </c>
      <c r="AQ11" s="6">
        <f t="shared" si="20"/>
        <v>0</v>
      </c>
      <c r="AR11" s="6">
        <f t="shared" si="21"/>
        <v>0</v>
      </c>
      <c r="AS11" s="6">
        <f t="shared" si="22"/>
        <v>0</v>
      </c>
      <c r="AT11" s="6">
        <f t="shared" si="23"/>
        <v>0</v>
      </c>
      <c r="AU11" s="6">
        <f t="shared" si="24"/>
        <v>0</v>
      </c>
      <c r="AV11" s="6">
        <f t="shared" si="25"/>
        <v>0</v>
      </c>
      <c r="AW11" s="6">
        <f t="shared" si="26"/>
        <v>1</v>
      </c>
      <c r="AX11" s="6">
        <f t="shared" si="27"/>
        <v>1</v>
      </c>
      <c r="AY11" s="9"/>
    </row>
    <row r="12" spans="1:51" x14ac:dyDescent="0.2">
      <c r="A12" s="4">
        <f t="shared" si="28"/>
        <v>7</v>
      </c>
      <c r="B12" s="6">
        <f t="shared" si="4"/>
        <v>0</v>
      </c>
      <c r="C12" s="6">
        <f t="shared" si="4"/>
        <v>0</v>
      </c>
      <c r="D12" s="6">
        <f t="shared" si="4"/>
        <v>0</v>
      </c>
      <c r="E12" s="6">
        <f t="shared" si="4"/>
        <v>0</v>
      </c>
      <c r="F12" s="6">
        <f t="shared" si="4"/>
        <v>0</v>
      </c>
      <c r="G12" s="6">
        <f t="shared" si="4"/>
        <v>0</v>
      </c>
      <c r="H12" s="6">
        <f t="shared" si="4"/>
        <v>0</v>
      </c>
      <c r="I12" s="6">
        <f t="shared" si="4"/>
        <v>0</v>
      </c>
      <c r="J12" s="6">
        <f t="shared" si="4"/>
        <v>0</v>
      </c>
      <c r="K12" s="6">
        <f t="shared" si="4"/>
        <v>0</v>
      </c>
      <c r="L12" s="10"/>
      <c r="N12" s="4">
        <f t="shared" si="29"/>
        <v>7</v>
      </c>
      <c r="O12" s="6">
        <f t="shared" si="8"/>
        <v>1</v>
      </c>
      <c r="P12" s="6">
        <f t="shared" si="9"/>
        <v>1</v>
      </c>
      <c r="Q12" s="6">
        <f t="shared" si="10"/>
        <v>1</v>
      </c>
      <c r="R12" s="6">
        <f t="shared" si="11"/>
        <v>1</v>
      </c>
      <c r="S12" s="6">
        <f t="shared" si="12"/>
        <v>1</v>
      </c>
      <c r="T12" s="6">
        <f t="shared" si="13"/>
        <v>1</v>
      </c>
      <c r="U12" s="6">
        <f t="shared" si="14"/>
        <v>1</v>
      </c>
      <c r="V12" s="6">
        <f t="shared" si="15"/>
        <v>1</v>
      </c>
      <c r="W12" s="6">
        <f t="shared" si="16"/>
        <v>1</v>
      </c>
      <c r="X12" s="6">
        <f t="shared" si="17"/>
        <v>1</v>
      </c>
      <c r="Y12" s="9"/>
      <c r="Z12" s="9"/>
      <c r="AA12" s="4">
        <f t="shared" si="30"/>
        <v>7</v>
      </c>
      <c r="AB12" s="6">
        <f t="shared" si="6"/>
        <v>0</v>
      </c>
      <c r="AC12" s="6">
        <f t="shared" si="6"/>
        <v>0</v>
      </c>
      <c r="AD12" s="6">
        <f t="shared" si="6"/>
        <v>0</v>
      </c>
      <c r="AE12" s="6">
        <f t="shared" si="6"/>
        <v>0</v>
      </c>
      <c r="AF12" s="6">
        <f t="shared" si="6"/>
        <v>0</v>
      </c>
      <c r="AG12" s="6">
        <f t="shared" si="6"/>
        <v>0</v>
      </c>
      <c r="AH12" s="6">
        <f t="shared" si="6"/>
        <v>1</v>
      </c>
      <c r="AI12" s="6">
        <f t="shared" si="6"/>
        <v>0</v>
      </c>
      <c r="AJ12" s="6">
        <f t="shared" si="6"/>
        <v>0</v>
      </c>
      <c r="AK12" s="6">
        <f t="shared" si="6"/>
        <v>0</v>
      </c>
      <c r="AL12" s="9"/>
      <c r="AM12" s="9"/>
      <c r="AN12" s="4">
        <f t="shared" si="31"/>
        <v>7</v>
      </c>
      <c r="AO12" s="6">
        <f t="shared" si="18"/>
        <v>1</v>
      </c>
      <c r="AP12" s="6">
        <f t="shared" si="19"/>
        <v>1</v>
      </c>
      <c r="AQ12" s="6">
        <f t="shared" si="20"/>
        <v>1</v>
      </c>
      <c r="AR12" s="6">
        <f t="shared" si="21"/>
        <v>1</v>
      </c>
      <c r="AS12" s="6">
        <f t="shared" si="22"/>
        <v>1</v>
      </c>
      <c r="AT12" s="6">
        <f t="shared" si="23"/>
        <v>1</v>
      </c>
      <c r="AU12" s="6">
        <f t="shared" si="24"/>
        <v>0</v>
      </c>
      <c r="AV12" s="6">
        <f t="shared" si="25"/>
        <v>1</v>
      </c>
      <c r="AW12" s="6">
        <f t="shared" si="26"/>
        <v>1</v>
      </c>
      <c r="AX12" s="6">
        <f t="shared" si="27"/>
        <v>1</v>
      </c>
      <c r="AY12" s="9"/>
    </row>
    <row r="13" spans="1:51" x14ac:dyDescent="0.2">
      <c r="A13" s="4">
        <f t="shared" si="28"/>
        <v>8</v>
      </c>
      <c r="B13" s="6">
        <f t="shared" si="4"/>
        <v>0</v>
      </c>
      <c r="C13" s="6">
        <f t="shared" si="4"/>
        <v>0</v>
      </c>
      <c r="D13" s="6">
        <f t="shared" si="4"/>
        <v>1</v>
      </c>
      <c r="E13" s="6">
        <f t="shared" si="4"/>
        <v>1</v>
      </c>
      <c r="F13" s="6">
        <f t="shared" si="4"/>
        <v>0</v>
      </c>
      <c r="G13" s="6">
        <f t="shared" si="4"/>
        <v>0</v>
      </c>
      <c r="H13" s="6">
        <f t="shared" si="4"/>
        <v>1</v>
      </c>
      <c r="I13" s="6">
        <f t="shared" si="4"/>
        <v>0</v>
      </c>
      <c r="J13" s="6">
        <f t="shared" si="4"/>
        <v>0</v>
      </c>
      <c r="K13" s="6">
        <f t="shared" si="4"/>
        <v>0</v>
      </c>
      <c r="L13" s="10"/>
      <c r="N13" s="4">
        <f t="shared" si="29"/>
        <v>8</v>
      </c>
      <c r="O13" s="6">
        <f t="shared" si="8"/>
        <v>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6">
        <f t="shared" si="12"/>
        <v>1</v>
      </c>
      <c r="T13" s="6">
        <f t="shared" si="13"/>
        <v>1</v>
      </c>
      <c r="U13" s="6">
        <f t="shared" si="14"/>
        <v>0</v>
      </c>
      <c r="V13" s="6">
        <f t="shared" si="15"/>
        <v>1</v>
      </c>
      <c r="W13" s="6">
        <f t="shared" si="16"/>
        <v>1</v>
      </c>
      <c r="X13" s="6">
        <f t="shared" si="17"/>
        <v>1</v>
      </c>
      <c r="Y13" s="9"/>
      <c r="Z13" s="9"/>
      <c r="AA13" s="4">
        <f t="shared" si="30"/>
        <v>8</v>
      </c>
      <c r="AB13" s="6">
        <f t="shared" si="6"/>
        <v>0</v>
      </c>
      <c r="AC13" s="6">
        <f t="shared" si="6"/>
        <v>0</v>
      </c>
      <c r="AD13" s="6">
        <f t="shared" si="6"/>
        <v>1</v>
      </c>
      <c r="AE13" s="6">
        <f t="shared" si="6"/>
        <v>1</v>
      </c>
      <c r="AF13" s="6">
        <f t="shared" si="6"/>
        <v>0</v>
      </c>
      <c r="AG13" s="6">
        <f t="shared" si="6"/>
        <v>0</v>
      </c>
      <c r="AH13" s="6">
        <f t="shared" si="6"/>
        <v>1</v>
      </c>
      <c r="AI13" s="6">
        <f t="shared" si="6"/>
        <v>1</v>
      </c>
      <c r="AJ13" s="6">
        <f t="shared" si="6"/>
        <v>0</v>
      </c>
      <c r="AK13" s="6">
        <f t="shared" si="6"/>
        <v>0</v>
      </c>
      <c r="AL13" s="9"/>
      <c r="AM13" s="9"/>
      <c r="AN13" s="4">
        <f t="shared" si="31"/>
        <v>8</v>
      </c>
      <c r="AO13" s="6">
        <f t="shared" si="18"/>
        <v>1</v>
      </c>
      <c r="AP13" s="6">
        <f t="shared" si="19"/>
        <v>1</v>
      </c>
      <c r="AQ13" s="6">
        <f t="shared" si="20"/>
        <v>0</v>
      </c>
      <c r="AR13" s="6">
        <f t="shared" si="21"/>
        <v>0</v>
      </c>
      <c r="AS13" s="6">
        <f t="shared" si="22"/>
        <v>1</v>
      </c>
      <c r="AT13" s="6">
        <f t="shared" si="23"/>
        <v>1</v>
      </c>
      <c r="AU13" s="6">
        <f t="shared" si="24"/>
        <v>0</v>
      </c>
      <c r="AV13" s="6">
        <f t="shared" si="25"/>
        <v>0</v>
      </c>
      <c r="AW13" s="6">
        <f t="shared" si="26"/>
        <v>1</v>
      </c>
      <c r="AX13" s="6">
        <f t="shared" si="27"/>
        <v>1</v>
      </c>
      <c r="AY13" s="9"/>
    </row>
    <row r="14" spans="1:51" x14ac:dyDescent="0.2">
      <c r="A14" s="4">
        <f t="shared" si="28"/>
        <v>9</v>
      </c>
      <c r="B14" s="6">
        <f t="shared" si="4"/>
        <v>1</v>
      </c>
      <c r="C14" s="6">
        <f t="shared" si="4"/>
        <v>1</v>
      </c>
      <c r="D14" s="6">
        <f t="shared" si="4"/>
        <v>1</v>
      </c>
      <c r="E14" s="6">
        <f t="shared" si="4"/>
        <v>1</v>
      </c>
      <c r="F14" s="6">
        <f t="shared" si="4"/>
        <v>1</v>
      </c>
      <c r="G14" s="6">
        <f t="shared" si="4"/>
        <v>1</v>
      </c>
      <c r="H14" s="6">
        <f t="shared" si="4"/>
        <v>1</v>
      </c>
      <c r="I14" s="6">
        <f t="shared" si="4"/>
        <v>1</v>
      </c>
      <c r="J14" s="6">
        <f t="shared" si="4"/>
        <v>0</v>
      </c>
      <c r="K14" s="6">
        <f t="shared" si="4"/>
        <v>0</v>
      </c>
      <c r="L14" s="10"/>
      <c r="N14" s="4">
        <f t="shared" si="29"/>
        <v>9</v>
      </c>
      <c r="O14" s="6">
        <f t="shared" si="8"/>
        <v>0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6">
        <f t="shared" si="12"/>
        <v>0</v>
      </c>
      <c r="T14" s="6">
        <f t="shared" si="13"/>
        <v>0</v>
      </c>
      <c r="U14" s="6">
        <f t="shared" si="14"/>
        <v>0</v>
      </c>
      <c r="V14" s="6">
        <f t="shared" si="15"/>
        <v>0</v>
      </c>
      <c r="W14" s="6">
        <f t="shared" si="16"/>
        <v>1</v>
      </c>
      <c r="X14" s="6">
        <f t="shared" si="17"/>
        <v>1</v>
      </c>
      <c r="Y14" s="9"/>
      <c r="Z14" s="9"/>
      <c r="AA14" s="4">
        <f t="shared" si="30"/>
        <v>9</v>
      </c>
      <c r="AB14" s="6">
        <f t="shared" si="6"/>
        <v>1</v>
      </c>
      <c r="AC14" s="6">
        <f t="shared" si="6"/>
        <v>1</v>
      </c>
      <c r="AD14" s="6">
        <f t="shared" si="6"/>
        <v>1</v>
      </c>
      <c r="AE14" s="6">
        <f t="shared" si="6"/>
        <v>1</v>
      </c>
      <c r="AF14" s="6">
        <f t="shared" si="6"/>
        <v>1</v>
      </c>
      <c r="AG14" s="6">
        <f t="shared" si="6"/>
        <v>1</v>
      </c>
      <c r="AH14" s="6">
        <f t="shared" si="6"/>
        <v>1</v>
      </c>
      <c r="AI14" s="6">
        <f t="shared" si="6"/>
        <v>1</v>
      </c>
      <c r="AJ14" s="6">
        <f t="shared" si="6"/>
        <v>1</v>
      </c>
      <c r="AK14" s="6">
        <f t="shared" si="6"/>
        <v>0</v>
      </c>
      <c r="AL14" s="9"/>
      <c r="AM14" s="9"/>
      <c r="AN14" s="4">
        <f t="shared" si="31"/>
        <v>9</v>
      </c>
      <c r="AO14" s="6">
        <f t="shared" si="18"/>
        <v>0</v>
      </c>
      <c r="AP14" s="6">
        <f t="shared" si="19"/>
        <v>0</v>
      </c>
      <c r="AQ14" s="6">
        <f t="shared" si="20"/>
        <v>0</v>
      </c>
      <c r="AR14" s="6">
        <f t="shared" si="21"/>
        <v>0</v>
      </c>
      <c r="AS14" s="6">
        <f t="shared" si="22"/>
        <v>0</v>
      </c>
      <c r="AT14" s="6">
        <f t="shared" si="23"/>
        <v>0</v>
      </c>
      <c r="AU14" s="6">
        <f t="shared" si="24"/>
        <v>0</v>
      </c>
      <c r="AV14" s="6">
        <f t="shared" si="25"/>
        <v>0</v>
      </c>
      <c r="AW14" s="6">
        <f t="shared" si="26"/>
        <v>0</v>
      </c>
      <c r="AX14" s="6">
        <f t="shared" si="27"/>
        <v>1</v>
      </c>
      <c r="AY14" s="9"/>
    </row>
    <row r="15" spans="1:51" x14ac:dyDescent="0.2">
      <c r="A15" s="4">
        <f t="shared" si="28"/>
        <v>10</v>
      </c>
      <c r="B15" s="6">
        <f t="shared" si="4"/>
        <v>1</v>
      </c>
      <c r="C15" s="6">
        <f t="shared" si="4"/>
        <v>1</v>
      </c>
      <c r="D15" s="6">
        <f t="shared" si="4"/>
        <v>1</v>
      </c>
      <c r="E15" s="6">
        <f t="shared" si="4"/>
        <v>1</v>
      </c>
      <c r="F15" s="6">
        <f t="shared" si="4"/>
        <v>1</v>
      </c>
      <c r="G15" s="6">
        <f t="shared" si="4"/>
        <v>1</v>
      </c>
      <c r="H15" s="6">
        <f t="shared" si="4"/>
        <v>1</v>
      </c>
      <c r="I15" s="6">
        <f t="shared" si="4"/>
        <v>1</v>
      </c>
      <c r="J15" s="6">
        <f t="shared" si="4"/>
        <v>1</v>
      </c>
      <c r="K15" s="6">
        <f t="shared" si="4"/>
        <v>0</v>
      </c>
      <c r="L15" s="10"/>
      <c r="N15" s="4">
        <f t="shared" si="29"/>
        <v>10</v>
      </c>
      <c r="O15" s="6">
        <f t="shared" si="8"/>
        <v>0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6">
        <f t="shared" si="12"/>
        <v>0</v>
      </c>
      <c r="T15" s="6">
        <f t="shared" si="13"/>
        <v>0</v>
      </c>
      <c r="U15" s="6">
        <f t="shared" si="14"/>
        <v>0</v>
      </c>
      <c r="V15" s="6">
        <f t="shared" si="15"/>
        <v>0</v>
      </c>
      <c r="W15" s="6">
        <f t="shared" si="16"/>
        <v>0</v>
      </c>
      <c r="X15" s="6">
        <f t="shared" si="17"/>
        <v>1</v>
      </c>
      <c r="Y15" s="9"/>
      <c r="Z15" s="9"/>
      <c r="AA15" s="4">
        <f t="shared" si="30"/>
        <v>10</v>
      </c>
      <c r="AB15" s="6">
        <f t="shared" si="6"/>
        <v>1</v>
      </c>
      <c r="AC15" s="6">
        <f t="shared" si="6"/>
        <v>1</v>
      </c>
      <c r="AD15" s="6">
        <f t="shared" si="6"/>
        <v>1</v>
      </c>
      <c r="AE15" s="6">
        <f t="shared" si="6"/>
        <v>1</v>
      </c>
      <c r="AF15" s="6">
        <f t="shared" si="6"/>
        <v>1</v>
      </c>
      <c r="AG15" s="6">
        <f t="shared" si="6"/>
        <v>1</v>
      </c>
      <c r="AH15" s="6">
        <f t="shared" si="6"/>
        <v>1</v>
      </c>
      <c r="AI15" s="6">
        <f t="shared" si="6"/>
        <v>1</v>
      </c>
      <c r="AJ15" s="6">
        <f t="shared" si="6"/>
        <v>1</v>
      </c>
      <c r="AK15" s="6">
        <f t="shared" si="6"/>
        <v>1</v>
      </c>
      <c r="AL15" s="9"/>
      <c r="AM15" s="9"/>
      <c r="AN15" s="4">
        <f t="shared" si="31"/>
        <v>10</v>
      </c>
      <c r="AO15" s="6">
        <f t="shared" si="18"/>
        <v>0</v>
      </c>
      <c r="AP15" s="6">
        <f t="shared" si="19"/>
        <v>0</v>
      </c>
      <c r="AQ15" s="6">
        <f t="shared" si="20"/>
        <v>0</v>
      </c>
      <c r="AR15" s="6">
        <f t="shared" si="21"/>
        <v>0</v>
      </c>
      <c r="AS15" s="6">
        <f t="shared" si="22"/>
        <v>0</v>
      </c>
      <c r="AT15" s="6">
        <f t="shared" si="23"/>
        <v>0</v>
      </c>
      <c r="AU15" s="6">
        <f t="shared" si="24"/>
        <v>0</v>
      </c>
      <c r="AV15" s="6">
        <f t="shared" si="25"/>
        <v>0</v>
      </c>
      <c r="AW15" s="6">
        <f t="shared" si="26"/>
        <v>0</v>
      </c>
      <c r="AX15" s="6">
        <f t="shared" si="27"/>
        <v>0</v>
      </c>
      <c r="AY15" s="9"/>
    </row>
    <row r="17" spans="1:51" x14ac:dyDescent="0.2">
      <c r="A17" s="4" t="s">
        <v>9</v>
      </c>
      <c r="B17" s="5" t="s">
        <v>55</v>
      </c>
      <c r="N17" s="4" t="s">
        <v>9</v>
      </c>
      <c r="O17" s="5" t="s">
        <v>55</v>
      </c>
      <c r="AA17" s="4" t="s">
        <v>9</v>
      </c>
      <c r="AB17" s="5" t="s">
        <v>55</v>
      </c>
      <c r="AN17" s="4" t="s">
        <v>9</v>
      </c>
      <c r="AO17" s="5" t="s">
        <v>55</v>
      </c>
    </row>
    <row r="18" spans="1:51" x14ac:dyDescent="0.2">
      <c r="B18" s="4">
        <v>1</v>
      </c>
      <c r="C18" s="4">
        <f>1+B18</f>
        <v>2</v>
      </c>
      <c r="D18" s="4">
        <f t="shared" ref="D18:K18" si="32">1+C18</f>
        <v>3</v>
      </c>
      <c r="E18" s="4">
        <f t="shared" si="32"/>
        <v>4</v>
      </c>
      <c r="F18" s="4">
        <f t="shared" si="32"/>
        <v>5</v>
      </c>
      <c r="G18" s="4">
        <f t="shared" si="32"/>
        <v>6</v>
      </c>
      <c r="H18" s="4">
        <f t="shared" si="32"/>
        <v>7</v>
      </c>
      <c r="I18" s="4">
        <f t="shared" si="32"/>
        <v>8</v>
      </c>
      <c r="J18" s="4">
        <f t="shared" si="32"/>
        <v>9</v>
      </c>
      <c r="K18" s="4">
        <f t="shared" si="32"/>
        <v>10</v>
      </c>
      <c r="O18" s="4">
        <v>1</v>
      </c>
      <c r="P18" s="4">
        <f>1+O18</f>
        <v>2</v>
      </c>
      <c r="Q18" s="4">
        <f t="shared" ref="Q18:X18" si="33">1+P18</f>
        <v>3</v>
      </c>
      <c r="R18" s="4">
        <f t="shared" si="33"/>
        <v>4</v>
      </c>
      <c r="S18" s="4">
        <f t="shared" si="33"/>
        <v>5</v>
      </c>
      <c r="T18" s="4">
        <f t="shared" si="33"/>
        <v>6</v>
      </c>
      <c r="U18" s="4">
        <f t="shared" si="33"/>
        <v>7</v>
      </c>
      <c r="V18" s="4">
        <f t="shared" si="33"/>
        <v>8</v>
      </c>
      <c r="W18" s="4">
        <f t="shared" si="33"/>
        <v>9</v>
      </c>
      <c r="X18" s="4">
        <f t="shared" si="33"/>
        <v>10</v>
      </c>
      <c r="AB18" s="4">
        <v>1</v>
      </c>
      <c r="AC18" s="4">
        <f>1+AB18</f>
        <v>2</v>
      </c>
      <c r="AD18" s="4">
        <f t="shared" ref="AD18:AK18" si="34">1+AC18</f>
        <v>3</v>
      </c>
      <c r="AE18" s="4">
        <f t="shared" si="34"/>
        <v>4</v>
      </c>
      <c r="AF18" s="4">
        <f t="shared" si="34"/>
        <v>5</v>
      </c>
      <c r="AG18" s="4">
        <f t="shared" si="34"/>
        <v>6</v>
      </c>
      <c r="AH18" s="4">
        <f t="shared" si="34"/>
        <v>7</v>
      </c>
      <c r="AI18" s="4">
        <f t="shared" si="34"/>
        <v>8</v>
      </c>
      <c r="AJ18" s="4">
        <f t="shared" si="34"/>
        <v>9</v>
      </c>
      <c r="AK18" s="4">
        <f t="shared" si="34"/>
        <v>10</v>
      </c>
      <c r="AO18" s="4">
        <v>1</v>
      </c>
      <c r="AP18" s="4">
        <f>1+AO18</f>
        <v>2</v>
      </c>
      <c r="AQ18" s="4">
        <f t="shared" ref="AQ18:AX18" si="35">1+AP18</f>
        <v>3</v>
      </c>
      <c r="AR18" s="4">
        <f t="shared" si="35"/>
        <v>4</v>
      </c>
      <c r="AS18" s="4">
        <f t="shared" si="35"/>
        <v>5</v>
      </c>
      <c r="AT18" s="4">
        <f t="shared" si="35"/>
        <v>6</v>
      </c>
      <c r="AU18" s="4">
        <f t="shared" si="35"/>
        <v>7</v>
      </c>
      <c r="AV18" s="4">
        <f t="shared" si="35"/>
        <v>8</v>
      </c>
      <c r="AW18" s="4">
        <f t="shared" si="35"/>
        <v>9</v>
      </c>
      <c r="AX18" s="4">
        <f t="shared" si="35"/>
        <v>10</v>
      </c>
    </row>
    <row r="19" spans="1:51" x14ac:dyDescent="0.2">
      <c r="A19" s="4">
        <v>1</v>
      </c>
      <c r="B19" s="6">
        <f t="shared" ref="B19:K28" si="36">IF(INDEX(prefDM2,1,$A19)&lt;INDEX(prefDM2,1,B$18),1,0)</f>
        <v>0</v>
      </c>
      <c r="C19" s="6">
        <f t="shared" si="36"/>
        <v>0</v>
      </c>
      <c r="D19" s="6">
        <f t="shared" si="36"/>
        <v>0</v>
      </c>
      <c r="E19" s="6">
        <f t="shared" si="36"/>
        <v>0</v>
      </c>
      <c r="F19" s="6">
        <f t="shared" si="36"/>
        <v>0</v>
      </c>
      <c r="G19" s="6">
        <f t="shared" si="36"/>
        <v>0</v>
      </c>
      <c r="H19" s="6">
        <f t="shared" si="36"/>
        <v>0</v>
      </c>
      <c r="I19" s="6">
        <f t="shared" si="36"/>
        <v>0</v>
      </c>
      <c r="J19" s="6">
        <f t="shared" si="36"/>
        <v>0</v>
      </c>
      <c r="K19" s="6">
        <f t="shared" si="36"/>
        <v>0</v>
      </c>
      <c r="L19" s="9"/>
      <c r="N19" s="4">
        <v>1</v>
      </c>
      <c r="O19" s="6">
        <f>IF(B19=0,1,0)</f>
        <v>1</v>
      </c>
      <c r="P19" s="6">
        <f t="shared" ref="P19:P28" si="37">IF(C19=0,1,0)</f>
        <v>1</v>
      </c>
      <c r="Q19" s="6">
        <f t="shared" ref="Q19:Q28" si="38">IF(D19=0,1,0)</f>
        <v>1</v>
      </c>
      <c r="R19" s="6">
        <f t="shared" ref="R19:R28" si="39">IF(E19=0,1,0)</f>
        <v>1</v>
      </c>
      <c r="S19" s="6">
        <f t="shared" ref="S19:S28" si="40">IF(F19=0,1,0)</f>
        <v>1</v>
      </c>
      <c r="T19" s="6">
        <f t="shared" ref="T19:T28" si="41">IF(G19=0,1,0)</f>
        <v>1</v>
      </c>
      <c r="U19" s="6">
        <f t="shared" ref="U19:U28" si="42">IF(H19=0,1,0)</f>
        <v>1</v>
      </c>
      <c r="V19" s="6">
        <f t="shared" ref="V19:V28" si="43">IF(I19=0,1,0)</f>
        <v>1</v>
      </c>
      <c r="W19" s="6">
        <f t="shared" ref="W19:W28" si="44">IF(J19=0,1,0)</f>
        <v>1</v>
      </c>
      <c r="X19" s="6">
        <f t="shared" ref="X19:X28" si="45">IF(K19=0,1,0)</f>
        <v>1</v>
      </c>
      <c r="Y19" s="9"/>
      <c r="Z19" s="9"/>
      <c r="AA19" s="4">
        <v>1</v>
      </c>
      <c r="AB19" s="6">
        <f>INDEX($O$19:$X$28,MATCH(AB$18,$AB$18:$AK$18,1),MATCH($AA19,$AA$19:$AA$28,1))</f>
        <v>1</v>
      </c>
      <c r="AC19" s="6">
        <f t="shared" ref="AC19:AK28" si="46">INDEX($O$19:$X$28,MATCH(AC$18,$AB$18:$AK$18,1),MATCH($AA19,$AA$19:$AA$28,1))</f>
        <v>0</v>
      </c>
      <c r="AD19" s="6">
        <f t="shared" si="46"/>
        <v>0</v>
      </c>
      <c r="AE19" s="6">
        <f t="shared" si="46"/>
        <v>0</v>
      </c>
      <c r="AF19" s="6">
        <f t="shared" si="46"/>
        <v>0</v>
      </c>
      <c r="AG19" s="6">
        <f t="shared" si="46"/>
        <v>0</v>
      </c>
      <c r="AH19" s="6">
        <f t="shared" si="46"/>
        <v>0</v>
      </c>
      <c r="AI19" s="6">
        <f t="shared" si="46"/>
        <v>0</v>
      </c>
      <c r="AJ19" s="6">
        <f t="shared" si="46"/>
        <v>0</v>
      </c>
      <c r="AK19" s="6">
        <f t="shared" si="46"/>
        <v>0</v>
      </c>
      <c r="AL19" s="9"/>
      <c r="AM19" s="9"/>
      <c r="AN19" s="4">
        <v>1</v>
      </c>
      <c r="AO19" s="6">
        <f>IF(AB19=0,1,0)</f>
        <v>0</v>
      </c>
      <c r="AP19" s="6">
        <f t="shared" ref="AP19:AP28" si="47">IF(AC19=0,1,0)</f>
        <v>1</v>
      </c>
      <c r="AQ19" s="6">
        <f t="shared" ref="AQ19:AQ28" si="48">IF(AD19=0,1,0)</f>
        <v>1</v>
      </c>
      <c r="AR19" s="6">
        <f t="shared" ref="AR19:AR28" si="49">IF(AE19=0,1,0)</f>
        <v>1</v>
      </c>
      <c r="AS19" s="6">
        <f t="shared" ref="AS19:AS28" si="50">IF(AF19=0,1,0)</f>
        <v>1</v>
      </c>
      <c r="AT19" s="6">
        <f t="shared" ref="AT19:AT28" si="51">IF(AG19=0,1,0)</f>
        <v>1</v>
      </c>
      <c r="AU19" s="6">
        <f t="shared" ref="AU19:AU28" si="52">IF(AH19=0,1,0)</f>
        <v>1</v>
      </c>
      <c r="AV19" s="6">
        <f t="shared" ref="AV19:AV28" si="53">IF(AI19=0,1,0)</f>
        <v>1</v>
      </c>
      <c r="AW19" s="6">
        <f t="shared" ref="AW19:AW28" si="54">IF(AJ19=0,1,0)</f>
        <v>1</v>
      </c>
      <c r="AX19" s="6">
        <f t="shared" ref="AX19:AX28" si="55">IF(AK19=0,1,0)</f>
        <v>1</v>
      </c>
      <c r="AY19" s="9"/>
    </row>
    <row r="20" spans="1:51" x14ac:dyDescent="0.2">
      <c r="A20" s="4">
        <f>1+A19</f>
        <v>2</v>
      </c>
      <c r="B20" s="6">
        <f t="shared" si="36"/>
        <v>1</v>
      </c>
      <c r="C20" s="6">
        <f t="shared" si="36"/>
        <v>0</v>
      </c>
      <c r="D20" s="6">
        <f t="shared" si="36"/>
        <v>1</v>
      </c>
      <c r="E20" s="6">
        <f t="shared" si="36"/>
        <v>1</v>
      </c>
      <c r="F20" s="6">
        <f t="shared" si="36"/>
        <v>1</v>
      </c>
      <c r="G20" s="6">
        <f t="shared" si="36"/>
        <v>0</v>
      </c>
      <c r="H20" s="6">
        <f t="shared" si="36"/>
        <v>1</v>
      </c>
      <c r="I20" s="6">
        <f t="shared" si="36"/>
        <v>1</v>
      </c>
      <c r="J20" s="6">
        <f t="shared" si="36"/>
        <v>1</v>
      </c>
      <c r="K20" s="6">
        <f t="shared" si="36"/>
        <v>0</v>
      </c>
      <c r="L20" s="9"/>
      <c r="N20" s="4">
        <f>1+N19</f>
        <v>2</v>
      </c>
      <c r="O20" s="6">
        <f t="shared" ref="O20:O28" si="56">IF(B20=0,1,0)</f>
        <v>0</v>
      </c>
      <c r="P20" s="6">
        <f t="shared" si="37"/>
        <v>1</v>
      </c>
      <c r="Q20" s="6">
        <f t="shared" si="38"/>
        <v>0</v>
      </c>
      <c r="R20" s="6">
        <f t="shared" si="39"/>
        <v>0</v>
      </c>
      <c r="S20" s="6">
        <f t="shared" si="40"/>
        <v>0</v>
      </c>
      <c r="T20" s="6">
        <f t="shared" si="41"/>
        <v>1</v>
      </c>
      <c r="U20" s="6">
        <f t="shared" si="42"/>
        <v>0</v>
      </c>
      <c r="V20" s="6">
        <f t="shared" si="43"/>
        <v>0</v>
      </c>
      <c r="W20" s="6">
        <f t="shared" si="44"/>
        <v>0</v>
      </c>
      <c r="X20" s="6">
        <f t="shared" si="45"/>
        <v>1</v>
      </c>
      <c r="Y20" s="9"/>
      <c r="Z20" s="9"/>
      <c r="AA20" s="4">
        <f>1+AA19</f>
        <v>2</v>
      </c>
      <c r="AB20" s="6">
        <f t="shared" ref="AB20:AB28" si="57">INDEX($O$19:$X$28,MATCH(AB$18,$AB$18:$AK$18,1),MATCH($AA20,$AA$19:$AA$28,1))</f>
        <v>1</v>
      </c>
      <c r="AC20" s="6">
        <f t="shared" si="46"/>
        <v>1</v>
      </c>
      <c r="AD20" s="6">
        <f t="shared" si="46"/>
        <v>1</v>
      </c>
      <c r="AE20" s="6">
        <f t="shared" si="46"/>
        <v>1</v>
      </c>
      <c r="AF20" s="6">
        <f t="shared" si="46"/>
        <v>1</v>
      </c>
      <c r="AG20" s="6">
        <f t="shared" si="46"/>
        <v>0</v>
      </c>
      <c r="AH20" s="6">
        <f t="shared" si="46"/>
        <v>1</v>
      </c>
      <c r="AI20" s="6">
        <f t="shared" si="46"/>
        <v>1</v>
      </c>
      <c r="AJ20" s="6">
        <f t="shared" si="46"/>
        <v>1</v>
      </c>
      <c r="AK20" s="6">
        <f t="shared" si="46"/>
        <v>0</v>
      </c>
      <c r="AL20" s="9"/>
      <c r="AM20" s="9"/>
      <c r="AN20" s="4">
        <f>1+AN19</f>
        <v>2</v>
      </c>
      <c r="AO20" s="6">
        <f t="shared" ref="AO20:AO28" si="58">IF(AB20=0,1,0)</f>
        <v>0</v>
      </c>
      <c r="AP20" s="6">
        <f t="shared" si="47"/>
        <v>0</v>
      </c>
      <c r="AQ20" s="6">
        <f t="shared" si="48"/>
        <v>0</v>
      </c>
      <c r="AR20" s="6">
        <f t="shared" si="49"/>
        <v>0</v>
      </c>
      <c r="AS20" s="6">
        <f t="shared" si="50"/>
        <v>0</v>
      </c>
      <c r="AT20" s="6">
        <f t="shared" si="51"/>
        <v>1</v>
      </c>
      <c r="AU20" s="6">
        <f t="shared" si="52"/>
        <v>0</v>
      </c>
      <c r="AV20" s="6">
        <f t="shared" si="53"/>
        <v>0</v>
      </c>
      <c r="AW20" s="6">
        <f t="shared" si="54"/>
        <v>0</v>
      </c>
      <c r="AX20" s="6">
        <f t="shared" si="55"/>
        <v>1</v>
      </c>
      <c r="AY20" s="9"/>
    </row>
    <row r="21" spans="1:51" x14ac:dyDescent="0.2">
      <c r="A21" s="4">
        <f t="shared" ref="A21:A28" si="59">1+A20</f>
        <v>3</v>
      </c>
      <c r="B21" s="6">
        <f t="shared" si="36"/>
        <v>1</v>
      </c>
      <c r="C21" s="6">
        <f t="shared" si="36"/>
        <v>0</v>
      </c>
      <c r="D21" s="6">
        <f t="shared" si="36"/>
        <v>0</v>
      </c>
      <c r="E21" s="6">
        <f t="shared" si="36"/>
        <v>1</v>
      </c>
      <c r="F21" s="6">
        <f t="shared" si="36"/>
        <v>1</v>
      </c>
      <c r="G21" s="6">
        <f t="shared" si="36"/>
        <v>0</v>
      </c>
      <c r="H21" s="6">
        <f t="shared" si="36"/>
        <v>0</v>
      </c>
      <c r="I21" s="6">
        <f t="shared" si="36"/>
        <v>1</v>
      </c>
      <c r="J21" s="6">
        <f t="shared" si="36"/>
        <v>1</v>
      </c>
      <c r="K21" s="6">
        <f t="shared" si="36"/>
        <v>0</v>
      </c>
      <c r="L21" s="9"/>
      <c r="N21" s="4">
        <f t="shared" ref="N21:N28" si="60">1+N20</f>
        <v>3</v>
      </c>
      <c r="O21" s="6">
        <f t="shared" si="56"/>
        <v>0</v>
      </c>
      <c r="P21" s="6">
        <f t="shared" si="37"/>
        <v>1</v>
      </c>
      <c r="Q21" s="6">
        <f t="shared" si="38"/>
        <v>1</v>
      </c>
      <c r="R21" s="6">
        <f t="shared" si="39"/>
        <v>0</v>
      </c>
      <c r="S21" s="6">
        <f t="shared" si="40"/>
        <v>0</v>
      </c>
      <c r="T21" s="6">
        <f t="shared" si="41"/>
        <v>1</v>
      </c>
      <c r="U21" s="6">
        <f t="shared" si="42"/>
        <v>1</v>
      </c>
      <c r="V21" s="6">
        <f t="shared" si="43"/>
        <v>0</v>
      </c>
      <c r="W21" s="6">
        <f t="shared" si="44"/>
        <v>0</v>
      </c>
      <c r="X21" s="6">
        <f t="shared" si="45"/>
        <v>1</v>
      </c>
      <c r="Y21" s="9"/>
      <c r="Z21" s="9"/>
      <c r="AA21" s="4">
        <f t="shared" ref="AA21:AA28" si="61">1+AA20</f>
        <v>3</v>
      </c>
      <c r="AB21" s="6">
        <f t="shared" si="57"/>
        <v>1</v>
      </c>
      <c r="AC21" s="6">
        <f t="shared" si="46"/>
        <v>0</v>
      </c>
      <c r="AD21" s="6">
        <f t="shared" si="46"/>
        <v>1</v>
      </c>
      <c r="AE21" s="6">
        <f t="shared" si="46"/>
        <v>1</v>
      </c>
      <c r="AF21" s="6">
        <f t="shared" si="46"/>
        <v>1</v>
      </c>
      <c r="AG21" s="6">
        <f t="shared" si="46"/>
        <v>0</v>
      </c>
      <c r="AH21" s="6">
        <f t="shared" si="46"/>
        <v>0</v>
      </c>
      <c r="AI21" s="6">
        <f t="shared" si="46"/>
        <v>1</v>
      </c>
      <c r="AJ21" s="6">
        <f t="shared" si="46"/>
        <v>1</v>
      </c>
      <c r="AK21" s="6">
        <f t="shared" si="46"/>
        <v>0</v>
      </c>
      <c r="AL21" s="9"/>
      <c r="AM21" s="9"/>
      <c r="AN21" s="4">
        <f t="shared" ref="AN21:AN28" si="62">1+AN20</f>
        <v>3</v>
      </c>
      <c r="AO21" s="6">
        <f t="shared" si="58"/>
        <v>0</v>
      </c>
      <c r="AP21" s="6">
        <f t="shared" si="47"/>
        <v>1</v>
      </c>
      <c r="AQ21" s="6">
        <f t="shared" si="48"/>
        <v>0</v>
      </c>
      <c r="AR21" s="6">
        <f t="shared" si="49"/>
        <v>0</v>
      </c>
      <c r="AS21" s="6">
        <f t="shared" si="50"/>
        <v>0</v>
      </c>
      <c r="AT21" s="6">
        <f t="shared" si="51"/>
        <v>1</v>
      </c>
      <c r="AU21" s="6">
        <f t="shared" si="52"/>
        <v>1</v>
      </c>
      <c r="AV21" s="6">
        <f t="shared" si="53"/>
        <v>0</v>
      </c>
      <c r="AW21" s="6">
        <f t="shared" si="54"/>
        <v>0</v>
      </c>
      <c r="AX21" s="6">
        <f t="shared" si="55"/>
        <v>1</v>
      </c>
      <c r="AY21" s="9"/>
    </row>
    <row r="22" spans="1:51" x14ac:dyDescent="0.2">
      <c r="A22" s="4">
        <f t="shared" si="59"/>
        <v>4</v>
      </c>
      <c r="B22" s="6">
        <f t="shared" si="36"/>
        <v>1</v>
      </c>
      <c r="C22" s="6">
        <f t="shared" si="36"/>
        <v>0</v>
      </c>
      <c r="D22" s="6">
        <f t="shared" si="36"/>
        <v>0</v>
      </c>
      <c r="E22" s="6">
        <f t="shared" si="36"/>
        <v>0</v>
      </c>
      <c r="F22" s="6">
        <f t="shared" si="36"/>
        <v>0</v>
      </c>
      <c r="G22" s="6">
        <f t="shared" si="36"/>
        <v>0</v>
      </c>
      <c r="H22" s="6">
        <f t="shared" si="36"/>
        <v>0</v>
      </c>
      <c r="I22" s="6">
        <f t="shared" si="36"/>
        <v>0</v>
      </c>
      <c r="J22" s="6">
        <f t="shared" si="36"/>
        <v>0</v>
      </c>
      <c r="K22" s="6">
        <f t="shared" si="36"/>
        <v>0</v>
      </c>
      <c r="L22" s="9"/>
      <c r="N22" s="4">
        <f t="shared" si="60"/>
        <v>4</v>
      </c>
      <c r="O22" s="6">
        <f t="shared" si="56"/>
        <v>0</v>
      </c>
      <c r="P22" s="6">
        <f t="shared" si="37"/>
        <v>1</v>
      </c>
      <c r="Q22" s="6">
        <f t="shared" si="38"/>
        <v>1</v>
      </c>
      <c r="R22" s="6">
        <f t="shared" si="39"/>
        <v>1</v>
      </c>
      <c r="S22" s="6">
        <f t="shared" si="40"/>
        <v>1</v>
      </c>
      <c r="T22" s="6">
        <f t="shared" si="41"/>
        <v>1</v>
      </c>
      <c r="U22" s="6">
        <f t="shared" si="42"/>
        <v>1</v>
      </c>
      <c r="V22" s="6">
        <f t="shared" si="43"/>
        <v>1</v>
      </c>
      <c r="W22" s="6">
        <f t="shared" si="44"/>
        <v>1</v>
      </c>
      <c r="X22" s="6">
        <f t="shared" si="45"/>
        <v>1</v>
      </c>
      <c r="Y22" s="9"/>
      <c r="Z22" s="9"/>
      <c r="AA22" s="4">
        <f t="shared" si="61"/>
        <v>4</v>
      </c>
      <c r="AB22" s="6">
        <f t="shared" si="57"/>
        <v>1</v>
      </c>
      <c r="AC22" s="6">
        <f t="shared" si="46"/>
        <v>0</v>
      </c>
      <c r="AD22" s="6">
        <f t="shared" si="46"/>
        <v>0</v>
      </c>
      <c r="AE22" s="6">
        <f t="shared" si="46"/>
        <v>1</v>
      </c>
      <c r="AF22" s="6">
        <f t="shared" si="46"/>
        <v>0</v>
      </c>
      <c r="AG22" s="6">
        <f t="shared" si="46"/>
        <v>0</v>
      </c>
      <c r="AH22" s="6">
        <f t="shared" si="46"/>
        <v>0</v>
      </c>
      <c r="AI22" s="6">
        <f t="shared" si="46"/>
        <v>0</v>
      </c>
      <c r="AJ22" s="6">
        <f t="shared" si="46"/>
        <v>0</v>
      </c>
      <c r="AK22" s="6">
        <f t="shared" si="46"/>
        <v>0</v>
      </c>
      <c r="AL22" s="9"/>
      <c r="AM22" s="9"/>
      <c r="AN22" s="4">
        <f t="shared" si="62"/>
        <v>4</v>
      </c>
      <c r="AO22" s="6">
        <f t="shared" si="58"/>
        <v>0</v>
      </c>
      <c r="AP22" s="6">
        <f t="shared" si="47"/>
        <v>1</v>
      </c>
      <c r="AQ22" s="6">
        <f t="shared" si="48"/>
        <v>1</v>
      </c>
      <c r="AR22" s="6">
        <f t="shared" si="49"/>
        <v>0</v>
      </c>
      <c r="AS22" s="6">
        <f t="shared" si="50"/>
        <v>1</v>
      </c>
      <c r="AT22" s="6">
        <f t="shared" si="51"/>
        <v>1</v>
      </c>
      <c r="AU22" s="6">
        <f t="shared" si="52"/>
        <v>1</v>
      </c>
      <c r="AV22" s="6">
        <f t="shared" si="53"/>
        <v>1</v>
      </c>
      <c r="AW22" s="6">
        <f t="shared" si="54"/>
        <v>1</v>
      </c>
      <c r="AX22" s="6">
        <f t="shared" si="55"/>
        <v>1</v>
      </c>
      <c r="AY22" s="9"/>
    </row>
    <row r="23" spans="1:51" x14ac:dyDescent="0.2">
      <c r="A23" s="4">
        <f t="shared" si="59"/>
        <v>5</v>
      </c>
      <c r="B23" s="6">
        <f t="shared" si="36"/>
        <v>1</v>
      </c>
      <c r="C23" s="6">
        <f t="shared" si="36"/>
        <v>0</v>
      </c>
      <c r="D23" s="6">
        <f t="shared" si="36"/>
        <v>0</v>
      </c>
      <c r="E23" s="6">
        <f t="shared" si="36"/>
        <v>1</v>
      </c>
      <c r="F23" s="6">
        <f t="shared" si="36"/>
        <v>0</v>
      </c>
      <c r="G23" s="6">
        <f t="shared" si="36"/>
        <v>0</v>
      </c>
      <c r="H23" s="6">
        <f t="shared" si="36"/>
        <v>0</v>
      </c>
      <c r="I23" s="6">
        <f t="shared" si="36"/>
        <v>1</v>
      </c>
      <c r="J23" s="6">
        <f t="shared" si="36"/>
        <v>0</v>
      </c>
      <c r="K23" s="6">
        <f t="shared" si="36"/>
        <v>0</v>
      </c>
      <c r="L23" s="9"/>
      <c r="N23" s="4">
        <f t="shared" si="60"/>
        <v>5</v>
      </c>
      <c r="O23" s="6">
        <f t="shared" si="56"/>
        <v>0</v>
      </c>
      <c r="P23" s="6">
        <f t="shared" si="37"/>
        <v>1</v>
      </c>
      <c r="Q23" s="6">
        <f t="shared" si="38"/>
        <v>1</v>
      </c>
      <c r="R23" s="6">
        <f t="shared" si="39"/>
        <v>0</v>
      </c>
      <c r="S23" s="6">
        <f t="shared" si="40"/>
        <v>1</v>
      </c>
      <c r="T23" s="6">
        <f t="shared" si="41"/>
        <v>1</v>
      </c>
      <c r="U23" s="6">
        <f t="shared" si="42"/>
        <v>1</v>
      </c>
      <c r="V23" s="6">
        <f t="shared" si="43"/>
        <v>0</v>
      </c>
      <c r="W23" s="6">
        <f t="shared" si="44"/>
        <v>1</v>
      </c>
      <c r="X23" s="6">
        <f t="shared" si="45"/>
        <v>1</v>
      </c>
      <c r="Y23" s="9"/>
      <c r="Z23" s="9"/>
      <c r="AA23" s="4">
        <f t="shared" si="61"/>
        <v>5</v>
      </c>
      <c r="AB23" s="6">
        <f t="shared" si="57"/>
        <v>1</v>
      </c>
      <c r="AC23" s="6">
        <f t="shared" si="46"/>
        <v>0</v>
      </c>
      <c r="AD23" s="6">
        <f t="shared" si="46"/>
        <v>0</v>
      </c>
      <c r="AE23" s="6">
        <f t="shared" si="46"/>
        <v>1</v>
      </c>
      <c r="AF23" s="6">
        <f t="shared" si="46"/>
        <v>1</v>
      </c>
      <c r="AG23" s="6">
        <f t="shared" si="46"/>
        <v>0</v>
      </c>
      <c r="AH23" s="6">
        <f t="shared" si="46"/>
        <v>0</v>
      </c>
      <c r="AI23" s="6">
        <f t="shared" si="46"/>
        <v>1</v>
      </c>
      <c r="AJ23" s="6">
        <f t="shared" si="46"/>
        <v>0</v>
      </c>
      <c r="AK23" s="6">
        <f t="shared" si="46"/>
        <v>0</v>
      </c>
      <c r="AL23" s="9"/>
      <c r="AM23" s="9"/>
      <c r="AN23" s="4">
        <f t="shared" si="62"/>
        <v>5</v>
      </c>
      <c r="AO23" s="6">
        <f t="shared" si="58"/>
        <v>0</v>
      </c>
      <c r="AP23" s="6">
        <f t="shared" si="47"/>
        <v>1</v>
      </c>
      <c r="AQ23" s="6">
        <f t="shared" si="48"/>
        <v>1</v>
      </c>
      <c r="AR23" s="6">
        <f t="shared" si="49"/>
        <v>0</v>
      </c>
      <c r="AS23" s="6">
        <f t="shared" si="50"/>
        <v>0</v>
      </c>
      <c r="AT23" s="6">
        <f t="shared" si="51"/>
        <v>1</v>
      </c>
      <c r="AU23" s="6">
        <f t="shared" si="52"/>
        <v>1</v>
      </c>
      <c r="AV23" s="6">
        <f t="shared" si="53"/>
        <v>0</v>
      </c>
      <c r="AW23" s="6">
        <f t="shared" si="54"/>
        <v>1</v>
      </c>
      <c r="AX23" s="6">
        <f t="shared" si="55"/>
        <v>1</v>
      </c>
      <c r="AY23" s="9"/>
    </row>
    <row r="24" spans="1:51" x14ac:dyDescent="0.2">
      <c r="A24" s="4">
        <f t="shared" si="59"/>
        <v>6</v>
      </c>
      <c r="B24" s="6">
        <f t="shared" si="36"/>
        <v>1</v>
      </c>
      <c r="C24" s="6">
        <f t="shared" si="36"/>
        <v>1</v>
      </c>
      <c r="D24" s="6">
        <f t="shared" si="36"/>
        <v>1</v>
      </c>
      <c r="E24" s="6">
        <f t="shared" si="36"/>
        <v>1</v>
      </c>
      <c r="F24" s="6">
        <f t="shared" si="36"/>
        <v>1</v>
      </c>
      <c r="G24" s="6">
        <f t="shared" si="36"/>
        <v>0</v>
      </c>
      <c r="H24" s="6">
        <f t="shared" si="36"/>
        <v>1</v>
      </c>
      <c r="I24" s="6">
        <f t="shared" si="36"/>
        <v>1</v>
      </c>
      <c r="J24" s="6">
        <f t="shared" si="36"/>
        <v>1</v>
      </c>
      <c r="K24" s="6">
        <f t="shared" si="36"/>
        <v>0</v>
      </c>
      <c r="L24" s="9"/>
      <c r="N24" s="4">
        <f t="shared" si="60"/>
        <v>6</v>
      </c>
      <c r="O24" s="6">
        <f t="shared" si="56"/>
        <v>0</v>
      </c>
      <c r="P24" s="6">
        <f t="shared" si="37"/>
        <v>0</v>
      </c>
      <c r="Q24" s="6">
        <f t="shared" si="38"/>
        <v>0</v>
      </c>
      <c r="R24" s="6">
        <f t="shared" si="39"/>
        <v>0</v>
      </c>
      <c r="S24" s="6">
        <f t="shared" si="40"/>
        <v>0</v>
      </c>
      <c r="T24" s="6">
        <f t="shared" si="41"/>
        <v>1</v>
      </c>
      <c r="U24" s="6">
        <f t="shared" si="42"/>
        <v>0</v>
      </c>
      <c r="V24" s="6">
        <f t="shared" si="43"/>
        <v>0</v>
      </c>
      <c r="W24" s="6">
        <f t="shared" si="44"/>
        <v>0</v>
      </c>
      <c r="X24" s="6">
        <f t="shared" si="45"/>
        <v>1</v>
      </c>
      <c r="Y24" s="9"/>
      <c r="Z24" s="9"/>
      <c r="AA24" s="4">
        <f t="shared" si="61"/>
        <v>6</v>
      </c>
      <c r="AB24" s="6">
        <f t="shared" si="57"/>
        <v>1</v>
      </c>
      <c r="AC24" s="6">
        <f t="shared" si="46"/>
        <v>1</v>
      </c>
      <c r="AD24" s="6">
        <f t="shared" si="46"/>
        <v>1</v>
      </c>
      <c r="AE24" s="6">
        <f t="shared" si="46"/>
        <v>1</v>
      </c>
      <c r="AF24" s="6">
        <f t="shared" si="46"/>
        <v>1</v>
      </c>
      <c r="AG24" s="6">
        <f t="shared" si="46"/>
        <v>1</v>
      </c>
      <c r="AH24" s="6">
        <f t="shared" si="46"/>
        <v>1</v>
      </c>
      <c r="AI24" s="6">
        <f t="shared" si="46"/>
        <v>1</v>
      </c>
      <c r="AJ24" s="6">
        <f t="shared" si="46"/>
        <v>1</v>
      </c>
      <c r="AK24" s="6">
        <f t="shared" si="46"/>
        <v>0</v>
      </c>
      <c r="AL24" s="9"/>
      <c r="AM24" s="9"/>
      <c r="AN24" s="4">
        <f t="shared" si="62"/>
        <v>6</v>
      </c>
      <c r="AO24" s="6">
        <f t="shared" si="58"/>
        <v>0</v>
      </c>
      <c r="AP24" s="6">
        <f t="shared" si="47"/>
        <v>0</v>
      </c>
      <c r="AQ24" s="6">
        <f t="shared" si="48"/>
        <v>0</v>
      </c>
      <c r="AR24" s="6">
        <f t="shared" si="49"/>
        <v>0</v>
      </c>
      <c r="AS24" s="6">
        <f t="shared" si="50"/>
        <v>0</v>
      </c>
      <c r="AT24" s="6">
        <f t="shared" si="51"/>
        <v>0</v>
      </c>
      <c r="AU24" s="6">
        <f t="shared" si="52"/>
        <v>0</v>
      </c>
      <c r="AV24" s="6">
        <f t="shared" si="53"/>
        <v>0</v>
      </c>
      <c r="AW24" s="6">
        <f t="shared" si="54"/>
        <v>0</v>
      </c>
      <c r="AX24" s="6">
        <f t="shared" si="55"/>
        <v>1</v>
      </c>
      <c r="AY24" s="9"/>
    </row>
    <row r="25" spans="1:51" x14ac:dyDescent="0.2">
      <c r="A25" s="4">
        <f t="shared" si="59"/>
        <v>7</v>
      </c>
      <c r="B25" s="6">
        <f t="shared" si="36"/>
        <v>1</v>
      </c>
      <c r="C25" s="6">
        <f t="shared" si="36"/>
        <v>0</v>
      </c>
      <c r="D25" s="6">
        <f t="shared" si="36"/>
        <v>1</v>
      </c>
      <c r="E25" s="6">
        <f t="shared" si="36"/>
        <v>1</v>
      </c>
      <c r="F25" s="6">
        <f t="shared" si="36"/>
        <v>1</v>
      </c>
      <c r="G25" s="6">
        <f t="shared" si="36"/>
        <v>0</v>
      </c>
      <c r="H25" s="6">
        <f t="shared" si="36"/>
        <v>0</v>
      </c>
      <c r="I25" s="6">
        <f t="shared" si="36"/>
        <v>1</v>
      </c>
      <c r="J25" s="6">
        <f t="shared" si="36"/>
        <v>1</v>
      </c>
      <c r="K25" s="6">
        <f t="shared" si="36"/>
        <v>0</v>
      </c>
      <c r="L25" s="9"/>
      <c r="N25" s="4">
        <f t="shared" si="60"/>
        <v>7</v>
      </c>
      <c r="O25" s="6">
        <f t="shared" si="56"/>
        <v>0</v>
      </c>
      <c r="P25" s="6">
        <f t="shared" si="37"/>
        <v>1</v>
      </c>
      <c r="Q25" s="6">
        <f t="shared" si="38"/>
        <v>0</v>
      </c>
      <c r="R25" s="6">
        <f t="shared" si="39"/>
        <v>0</v>
      </c>
      <c r="S25" s="6">
        <f t="shared" si="40"/>
        <v>0</v>
      </c>
      <c r="T25" s="6">
        <f t="shared" si="41"/>
        <v>1</v>
      </c>
      <c r="U25" s="6">
        <f t="shared" si="42"/>
        <v>1</v>
      </c>
      <c r="V25" s="6">
        <f t="shared" si="43"/>
        <v>0</v>
      </c>
      <c r="W25" s="6">
        <f t="shared" si="44"/>
        <v>0</v>
      </c>
      <c r="X25" s="6">
        <f t="shared" si="45"/>
        <v>1</v>
      </c>
      <c r="Y25" s="9"/>
      <c r="Z25" s="9"/>
      <c r="AA25" s="4">
        <f t="shared" si="61"/>
        <v>7</v>
      </c>
      <c r="AB25" s="6">
        <f t="shared" si="57"/>
        <v>1</v>
      </c>
      <c r="AC25" s="6">
        <f t="shared" si="46"/>
        <v>0</v>
      </c>
      <c r="AD25" s="6">
        <f t="shared" si="46"/>
        <v>1</v>
      </c>
      <c r="AE25" s="6">
        <f t="shared" si="46"/>
        <v>1</v>
      </c>
      <c r="AF25" s="6">
        <f t="shared" si="46"/>
        <v>1</v>
      </c>
      <c r="AG25" s="6">
        <f t="shared" si="46"/>
        <v>0</v>
      </c>
      <c r="AH25" s="6">
        <f t="shared" si="46"/>
        <v>1</v>
      </c>
      <c r="AI25" s="6">
        <f t="shared" si="46"/>
        <v>1</v>
      </c>
      <c r="AJ25" s="6">
        <f t="shared" si="46"/>
        <v>1</v>
      </c>
      <c r="AK25" s="6">
        <f t="shared" si="46"/>
        <v>0</v>
      </c>
      <c r="AL25" s="9"/>
      <c r="AM25" s="9"/>
      <c r="AN25" s="4">
        <f t="shared" si="62"/>
        <v>7</v>
      </c>
      <c r="AO25" s="6">
        <f t="shared" si="58"/>
        <v>0</v>
      </c>
      <c r="AP25" s="6">
        <f t="shared" si="47"/>
        <v>1</v>
      </c>
      <c r="AQ25" s="6">
        <f t="shared" si="48"/>
        <v>0</v>
      </c>
      <c r="AR25" s="6">
        <f t="shared" si="49"/>
        <v>0</v>
      </c>
      <c r="AS25" s="6">
        <f t="shared" si="50"/>
        <v>0</v>
      </c>
      <c r="AT25" s="6">
        <f t="shared" si="51"/>
        <v>1</v>
      </c>
      <c r="AU25" s="6">
        <f t="shared" si="52"/>
        <v>0</v>
      </c>
      <c r="AV25" s="6">
        <f t="shared" si="53"/>
        <v>0</v>
      </c>
      <c r="AW25" s="6">
        <f t="shared" si="54"/>
        <v>0</v>
      </c>
      <c r="AX25" s="6">
        <f t="shared" si="55"/>
        <v>1</v>
      </c>
      <c r="AY25" s="9"/>
    </row>
    <row r="26" spans="1:51" x14ac:dyDescent="0.2">
      <c r="A26" s="4">
        <f t="shared" si="59"/>
        <v>8</v>
      </c>
      <c r="B26" s="6">
        <f t="shared" si="36"/>
        <v>1</v>
      </c>
      <c r="C26" s="6">
        <f t="shared" si="36"/>
        <v>0</v>
      </c>
      <c r="D26" s="6">
        <f t="shared" si="36"/>
        <v>0</v>
      </c>
      <c r="E26" s="6">
        <f t="shared" si="36"/>
        <v>1</v>
      </c>
      <c r="F26" s="6">
        <f t="shared" si="36"/>
        <v>0</v>
      </c>
      <c r="G26" s="6">
        <f t="shared" si="36"/>
        <v>0</v>
      </c>
      <c r="H26" s="6">
        <f t="shared" si="36"/>
        <v>0</v>
      </c>
      <c r="I26" s="6">
        <f t="shared" si="36"/>
        <v>0</v>
      </c>
      <c r="J26" s="6">
        <f t="shared" si="36"/>
        <v>0</v>
      </c>
      <c r="K26" s="6">
        <f t="shared" si="36"/>
        <v>0</v>
      </c>
      <c r="L26" s="9"/>
      <c r="N26" s="4">
        <f t="shared" si="60"/>
        <v>8</v>
      </c>
      <c r="O26" s="6">
        <f t="shared" si="56"/>
        <v>0</v>
      </c>
      <c r="P26" s="6">
        <f t="shared" si="37"/>
        <v>1</v>
      </c>
      <c r="Q26" s="6">
        <f t="shared" si="38"/>
        <v>1</v>
      </c>
      <c r="R26" s="6">
        <f t="shared" si="39"/>
        <v>0</v>
      </c>
      <c r="S26" s="6">
        <f t="shared" si="40"/>
        <v>1</v>
      </c>
      <c r="T26" s="6">
        <f t="shared" si="41"/>
        <v>1</v>
      </c>
      <c r="U26" s="6">
        <f t="shared" si="42"/>
        <v>1</v>
      </c>
      <c r="V26" s="6">
        <f t="shared" si="43"/>
        <v>1</v>
      </c>
      <c r="W26" s="6">
        <f t="shared" si="44"/>
        <v>1</v>
      </c>
      <c r="X26" s="6">
        <f t="shared" si="45"/>
        <v>1</v>
      </c>
      <c r="Y26" s="9"/>
      <c r="Z26" s="9"/>
      <c r="AA26" s="4">
        <f t="shared" si="61"/>
        <v>8</v>
      </c>
      <c r="AB26" s="6">
        <f t="shared" si="57"/>
        <v>1</v>
      </c>
      <c r="AC26" s="6">
        <f t="shared" si="46"/>
        <v>0</v>
      </c>
      <c r="AD26" s="6">
        <f t="shared" si="46"/>
        <v>0</v>
      </c>
      <c r="AE26" s="6">
        <f t="shared" si="46"/>
        <v>1</v>
      </c>
      <c r="AF26" s="6">
        <f t="shared" si="46"/>
        <v>0</v>
      </c>
      <c r="AG26" s="6">
        <f t="shared" si="46"/>
        <v>0</v>
      </c>
      <c r="AH26" s="6">
        <f t="shared" si="46"/>
        <v>0</v>
      </c>
      <c r="AI26" s="6">
        <f t="shared" si="46"/>
        <v>1</v>
      </c>
      <c r="AJ26" s="6">
        <f t="shared" si="46"/>
        <v>0</v>
      </c>
      <c r="AK26" s="6">
        <f t="shared" si="46"/>
        <v>0</v>
      </c>
      <c r="AL26" s="9"/>
      <c r="AM26" s="9"/>
      <c r="AN26" s="4">
        <f t="shared" si="62"/>
        <v>8</v>
      </c>
      <c r="AO26" s="6">
        <f t="shared" si="58"/>
        <v>0</v>
      </c>
      <c r="AP26" s="6">
        <f t="shared" si="47"/>
        <v>1</v>
      </c>
      <c r="AQ26" s="6">
        <f t="shared" si="48"/>
        <v>1</v>
      </c>
      <c r="AR26" s="6">
        <f t="shared" si="49"/>
        <v>0</v>
      </c>
      <c r="AS26" s="6">
        <f t="shared" si="50"/>
        <v>1</v>
      </c>
      <c r="AT26" s="6">
        <f t="shared" si="51"/>
        <v>1</v>
      </c>
      <c r="AU26" s="6">
        <f t="shared" si="52"/>
        <v>1</v>
      </c>
      <c r="AV26" s="6">
        <f t="shared" si="53"/>
        <v>0</v>
      </c>
      <c r="AW26" s="6">
        <f t="shared" si="54"/>
        <v>1</v>
      </c>
      <c r="AX26" s="6">
        <f t="shared" si="55"/>
        <v>1</v>
      </c>
      <c r="AY26" s="9"/>
    </row>
    <row r="27" spans="1:51" x14ac:dyDescent="0.2">
      <c r="A27" s="4">
        <f t="shared" si="59"/>
        <v>9</v>
      </c>
      <c r="B27" s="6">
        <f t="shared" si="36"/>
        <v>1</v>
      </c>
      <c r="C27" s="6">
        <f t="shared" si="36"/>
        <v>0</v>
      </c>
      <c r="D27" s="6">
        <f t="shared" si="36"/>
        <v>0</v>
      </c>
      <c r="E27" s="6">
        <f t="shared" si="36"/>
        <v>1</v>
      </c>
      <c r="F27" s="6">
        <f t="shared" si="36"/>
        <v>1</v>
      </c>
      <c r="G27" s="6">
        <f t="shared" si="36"/>
        <v>0</v>
      </c>
      <c r="H27" s="6">
        <f t="shared" si="36"/>
        <v>0</v>
      </c>
      <c r="I27" s="6">
        <f t="shared" si="36"/>
        <v>1</v>
      </c>
      <c r="J27" s="6">
        <f t="shared" si="36"/>
        <v>0</v>
      </c>
      <c r="K27" s="6">
        <f t="shared" si="36"/>
        <v>0</v>
      </c>
      <c r="L27" s="9"/>
      <c r="N27" s="4">
        <f t="shared" si="60"/>
        <v>9</v>
      </c>
      <c r="O27" s="6">
        <f t="shared" si="56"/>
        <v>0</v>
      </c>
      <c r="P27" s="6">
        <f t="shared" si="37"/>
        <v>1</v>
      </c>
      <c r="Q27" s="6">
        <f t="shared" si="38"/>
        <v>1</v>
      </c>
      <c r="R27" s="6">
        <f t="shared" si="39"/>
        <v>0</v>
      </c>
      <c r="S27" s="6">
        <f t="shared" si="40"/>
        <v>0</v>
      </c>
      <c r="T27" s="6">
        <f t="shared" si="41"/>
        <v>1</v>
      </c>
      <c r="U27" s="6">
        <f t="shared" si="42"/>
        <v>1</v>
      </c>
      <c r="V27" s="6">
        <f t="shared" si="43"/>
        <v>0</v>
      </c>
      <c r="W27" s="6">
        <f t="shared" si="44"/>
        <v>1</v>
      </c>
      <c r="X27" s="6">
        <f t="shared" si="45"/>
        <v>1</v>
      </c>
      <c r="Y27" s="9"/>
      <c r="Z27" s="9"/>
      <c r="AA27" s="4">
        <f t="shared" si="61"/>
        <v>9</v>
      </c>
      <c r="AB27" s="6">
        <f t="shared" si="57"/>
        <v>1</v>
      </c>
      <c r="AC27" s="6">
        <f t="shared" si="46"/>
        <v>0</v>
      </c>
      <c r="AD27" s="6">
        <f t="shared" si="46"/>
        <v>0</v>
      </c>
      <c r="AE27" s="6">
        <f t="shared" si="46"/>
        <v>1</v>
      </c>
      <c r="AF27" s="6">
        <f t="shared" si="46"/>
        <v>1</v>
      </c>
      <c r="AG27" s="6">
        <f t="shared" si="46"/>
        <v>0</v>
      </c>
      <c r="AH27" s="6">
        <f t="shared" si="46"/>
        <v>0</v>
      </c>
      <c r="AI27" s="6">
        <f t="shared" si="46"/>
        <v>1</v>
      </c>
      <c r="AJ27" s="6">
        <f t="shared" si="46"/>
        <v>1</v>
      </c>
      <c r="AK27" s="6">
        <f t="shared" si="46"/>
        <v>0</v>
      </c>
      <c r="AL27" s="9"/>
      <c r="AM27" s="9"/>
      <c r="AN27" s="4">
        <f t="shared" si="62"/>
        <v>9</v>
      </c>
      <c r="AO27" s="6">
        <f t="shared" si="58"/>
        <v>0</v>
      </c>
      <c r="AP27" s="6">
        <f t="shared" si="47"/>
        <v>1</v>
      </c>
      <c r="AQ27" s="6">
        <f t="shared" si="48"/>
        <v>1</v>
      </c>
      <c r="AR27" s="6">
        <f t="shared" si="49"/>
        <v>0</v>
      </c>
      <c r="AS27" s="6">
        <f t="shared" si="50"/>
        <v>0</v>
      </c>
      <c r="AT27" s="6">
        <f t="shared" si="51"/>
        <v>1</v>
      </c>
      <c r="AU27" s="6">
        <f t="shared" si="52"/>
        <v>1</v>
      </c>
      <c r="AV27" s="6">
        <f t="shared" si="53"/>
        <v>0</v>
      </c>
      <c r="AW27" s="6">
        <f t="shared" si="54"/>
        <v>0</v>
      </c>
      <c r="AX27" s="6">
        <f t="shared" si="55"/>
        <v>1</v>
      </c>
      <c r="AY27" s="9"/>
    </row>
    <row r="28" spans="1:51" x14ac:dyDescent="0.2">
      <c r="A28" s="4">
        <f t="shared" si="59"/>
        <v>10</v>
      </c>
      <c r="B28" s="6">
        <f t="shared" si="36"/>
        <v>1</v>
      </c>
      <c r="C28" s="6">
        <f t="shared" si="36"/>
        <v>1</v>
      </c>
      <c r="D28" s="6">
        <f t="shared" si="36"/>
        <v>1</v>
      </c>
      <c r="E28" s="6">
        <f t="shared" si="36"/>
        <v>1</v>
      </c>
      <c r="F28" s="6">
        <f t="shared" si="36"/>
        <v>1</v>
      </c>
      <c r="G28" s="6">
        <f t="shared" si="36"/>
        <v>1</v>
      </c>
      <c r="H28" s="6">
        <f t="shared" si="36"/>
        <v>1</v>
      </c>
      <c r="I28" s="6">
        <f t="shared" si="36"/>
        <v>1</v>
      </c>
      <c r="J28" s="6">
        <f t="shared" si="36"/>
        <v>1</v>
      </c>
      <c r="K28" s="6">
        <f t="shared" si="36"/>
        <v>0</v>
      </c>
      <c r="L28" s="9"/>
      <c r="N28" s="4">
        <f t="shared" si="60"/>
        <v>10</v>
      </c>
      <c r="O28" s="6">
        <f t="shared" si="56"/>
        <v>0</v>
      </c>
      <c r="P28" s="6">
        <f t="shared" si="37"/>
        <v>0</v>
      </c>
      <c r="Q28" s="6">
        <f t="shared" si="38"/>
        <v>0</v>
      </c>
      <c r="R28" s="6">
        <f t="shared" si="39"/>
        <v>0</v>
      </c>
      <c r="S28" s="6">
        <f t="shared" si="40"/>
        <v>0</v>
      </c>
      <c r="T28" s="6">
        <f t="shared" si="41"/>
        <v>0</v>
      </c>
      <c r="U28" s="6">
        <f t="shared" si="42"/>
        <v>0</v>
      </c>
      <c r="V28" s="6">
        <f t="shared" si="43"/>
        <v>0</v>
      </c>
      <c r="W28" s="6">
        <f t="shared" si="44"/>
        <v>0</v>
      </c>
      <c r="X28" s="6">
        <f t="shared" si="45"/>
        <v>1</v>
      </c>
      <c r="Y28" s="9"/>
      <c r="Z28" s="9"/>
      <c r="AA28" s="4">
        <f t="shared" si="61"/>
        <v>10</v>
      </c>
      <c r="AB28" s="6">
        <f t="shared" si="57"/>
        <v>1</v>
      </c>
      <c r="AC28" s="6">
        <f t="shared" si="46"/>
        <v>1</v>
      </c>
      <c r="AD28" s="6">
        <f t="shared" si="46"/>
        <v>1</v>
      </c>
      <c r="AE28" s="6">
        <f t="shared" si="46"/>
        <v>1</v>
      </c>
      <c r="AF28" s="6">
        <f t="shared" si="46"/>
        <v>1</v>
      </c>
      <c r="AG28" s="6">
        <f t="shared" si="46"/>
        <v>1</v>
      </c>
      <c r="AH28" s="6">
        <f t="shared" si="46"/>
        <v>1</v>
      </c>
      <c r="AI28" s="6">
        <f t="shared" si="46"/>
        <v>1</v>
      </c>
      <c r="AJ28" s="6">
        <f t="shared" si="46"/>
        <v>1</v>
      </c>
      <c r="AK28" s="6">
        <f t="shared" si="46"/>
        <v>1</v>
      </c>
      <c r="AL28" s="9"/>
      <c r="AM28" s="9"/>
      <c r="AN28" s="4">
        <f t="shared" si="62"/>
        <v>10</v>
      </c>
      <c r="AO28" s="6">
        <f t="shared" si="58"/>
        <v>0</v>
      </c>
      <c r="AP28" s="6">
        <f t="shared" si="47"/>
        <v>0</v>
      </c>
      <c r="AQ28" s="6">
        <f t="shared" si="48"/>
        <v>0</v>
      </c>
      <c r="AR28" s="6">
        <f t="shared" si="49"/>
        <v>0</v>
      </c>
      <c r="AS28" s="6">
        <f t="shared" si="50"/>
        <v>0</v>
      </c>
      <c r="AT28" s="6">
        <f t="shared" si="51"/>
        <v>0</v>
      </c>
      <c r="AU28" s="6">
        <f t="shared" si="52"/>
        <v>0</v>
      </c>
      <c r="AV28" s="6">
        <f t="shared" si="53"/>
        <v>0</v>
      </c>
      <c r="AW28" s="6">
        <f t="shared" si="54"/>
        <v>0</v>
      </c>
      <c r="AX28" s="6">
        <f t="shared" si="55"/>
        <v>0</v>
      </c>
      <c r="AY28" s="9"/>
    </row>
    <row r="30" spans="1:51" x14ac:dyDescent="0.2">
      <c r="A30" s="4" t="s">
        <v>10</v>
      </c>
      <c r="B30" s="5" t="s">
        <v>56</v>
      </c>
      <c r="N30" s="4" t="s">
        <v>10</v>
      </c>
      <c r="O30" s="5" t="s">
        <v>56</v>
      </c>
      <c r="AA30" s="4" t="s">
        <v>10</v>
      </c>
      <c r="AB30" s="5" t="s">
        <v>56</v>
      </c>
      <c r="AN30" s="4" t="s">
        <v>10</v>
      </c>
      <c r="AO30" s="5" t="s">
        <v>56</v>
      </c>
    </row>
    <row r="31" spans="1:51" x14ac:dyDescent="0.2">
      <c r="B31" s="4">
        <v>1</v>
      </c>
      <c r="C31" s="4">
        <f>1+B31</f>
        <v>2</v>
      </c>
      <c r="D31" s="4">
        <f t="shared" ref="D31:K31" si="63">1+C31</f>
        <v>3</v>
      </c>
      <c r="E31" s="4">
        <f t="shared" si="63"/>
        <v>4</v>
      </c>
      <c r="F31" s="4">
        <f t="shared" si="63"/>
        <v>5</v>
      </c>
      <c r="G31" s="4">
        <f t="shared" si="63"/>
        <v>6</v>
      </c>
      <c r="H31" s="4">
        <f t="shared" si="63"/>
        <v>7</v>
      </c>
      <c r="I31" s="4">
        <f t="shared" si="63"/>
        <v>8</v>
      </c>
      <c r="J31" s="4">
        <f t="shared" si="63"/>
        <v>9</v>
      </c>
      <c r="K31" s="4">
        <f t="shared" si="63"/>
        <v>10</v>
      </c>
      <c r="O31" s="4">
        <v>1</v>
      </c>
      <c r="P31" s="4">
        <f>1+O31</f>
        <v>2</v>
      </c>
      <c r="Q31" s="4">
        <f t="shared" ref="Q31:X31" si="64">1+P31</f>
        <v>3</v>
      </c>
      <c r="R31" s="4">
        <f t="shared" si="64"/>
        <v>4</v>
      </c>
      <c r="S31" s="4">
        <f t="shared" si="64"/>
        <v>5</v>
      </c>
      <c r="T31" s="4">
        <f t="shared" si="64"/>
        <v>6</v>
      </c>
      <c r="U31" s="4">
        <f t="shared" si="64"/>
        <v>7</v>
      </c>
      <c r="V31" s="4">
        <f t="shared" si="64"/>
        <v>8</v>
      </c>
      <c r="W31" s="4">
        <f t="shared" si="64"/>
        <v>9</v>
      </c>
      <c r="X31" s="4">
        <f t="shared" si="64"/>
        <v>10</v>
      </c>
      <c r="AB31" s="4">
        <v>1</v>
      </c>
      <c r="AC31" s="4">
        <f>1+AB31</f>
        <v>2</v>
      </c>
      <c r="AD31" s="4">
        <f t="shared" ref="AD31:AK31" si="65">1+AC31</f>
        <v>3</v>
      </c>
      <c r="AE31" s="4">
        <f t="shared" si="65"/>
        <v>4</v>
      </c>
      <c r="AF31" s="4">
        <f t="shared" si="65"/>
        <v>5</v>
      </c>
      <c r="AG31" s="4">
        <f t="shared" si="65"/>
        <v>6</v>
      </c>
      <c r="AH31" s="4">
        <f t="shared" si="65"/>
        <v>7</v>
      </c>
      <c r="AI31" s="4">
        <f t="shared" si="65"/>
        <v>8</v>
      </c>
      <c r="AJ31" s="4">
        <f t="shared" si="65"/>
        <v>9</v>
      </c>
      <c r="AK31" s="4">
        <f t="shared" si="65"/>
        <v>10</v>
      </c>
      <c r="AO31" s="4">
        <v>1</v>
      </c>
      <c r="AP31" s="4">
        <f>1+AO31</f>
        <v>2</v>
      </c>
      <c r="AQ31" s="4">
        <f t="shared" ref="AQ31:AX31" si="66">1+AP31</f>
        <v>3</v>
      </c>
      <c r="AR31" s="4">
        <f t="shared" si="66"/>
        <v>4</v>
      </c>
      <c r="AS31" s="4">
        <f t="shared" si="66"/>
        <v>5</v>
      </c>
      <c r="AT31" s="4">
        <f t="shared" si="66"/>
        <v>6</v>
      </c>
      <c r="AU31" s="4">
        <f t="shared" si="66"/>
        <v>7</v>
      </c>
      <c r="AV31" s="4">
        <f t="shared" si="66"/>
        <v>8</v>
      </c>
      <c r="AW31" s="4">
        <f t="shared" si="66"/>
        <v>9</v>
      </c>
      <c r="AX31" s="4">
        <f t="shared" si="66"/>
        <v>10</v>
      </c>
    </row>
    <row r="32" spans="1:51" x14ac:dyDescent="0.2">
      <c r="A32" s="4">
        <v>1</v>
      </c>
      <c r="B32" s="6">
        <f t="shared" ref="B32:K41" si="67">IF(INDEX(prefDM3,1,$A32)&lt;INDEX(prefDM3,1,B$31),1,0)</f>
        <v>0</v>
      </c>
      <c r="C32" s="6">
        <f t="shared" si="67"/>
        <v>0</v>
      </c>
      <c r="D32" s="6">
        <f t="shared" si="67"/>
        <v>1</v>
      </c>
      <c r="E32" s="6">
        <f t="shared" si="67"/>
        <v>0</v>
      </c>
      <c r="F32" s="6">
        <f t="shared" si="67"/>
        <v>1</v>
      </c>
      <c r="G32" s="6">
        <f t="shared" si="67"/>
        <v>0</v>
      </c>
      <c r="H32" s="6">
        <f t="shared" si="67"/>
        <v>1</v>
      </c>
      <c r="I32" s="6">
        <f t="shared" si="67"/>
        <v>0</v>
      </c>
      <c r="J32" s="6">
        <f t="shared" si="67"/>
        <v>0</v>
      </c>
      <c r="K32" s="6">
        <f t="shared" si="67"/>
        <v>0</v>
      </c>
      <c r="L32" s="9"/>
      <c r="N32" s="4">
        <v>1</v>
      </c>
      <c r="O32" s="6">
        <f>IF(B32=0,1,0)</f>
        <v>1</v>
      </c>
      <c r="P32" s="6">
        <f t="shared" ref="P32:X32" si="68">IF(C32=0,1,0)</f>
        <v>1</v>
      </c>
      <c r="Q32" s="6">
        <f t="shared" si="68"/>
        <v>0</v>
      </c>
      <c r="R32" s="6">
        <f t="shared" si="68"/>
        <v>1</v>
      </c>
      <c r="S32" s="6">
        <f t="shared" si="68"/>
        <v>0</v>
      </c>
      <c r="T32" s="6">
        <f t="shared" si="68"/>
        <v>1</v>
      </c>
      <c r="U32" s="6">
        <f t="shared" si="68"/>
        <v>0</v>
      </c>
      <c r="V32" s="6">
        <f t="shared" si="68"/>
        <v>1</v>
      </c>
      <c r="W32" s="6">
        <f t="shared" si="68"/>
        <v>1</v>
      </c>
      <c r="X32" s="6">
        <f t="shared" si="68"/>
        <v>1</v>
      </c>
      <c r="Y32" s="9"/>
      <c r="Z32" s="9"/>
      <c r="AA32" s="4">
        <v>1</v>
      </c>
      <c r="AB32" s="6">
        <f>INDEX($O$32:$X$41,MATCH(AB$31,$AB$31:$AK$31,1),MATCH($AA32,$AA$32:$AA$41,1))</f>
        <v>1</v>
      </c>
      <c r="AC32" s="6">
        <f t="shared" ref="AC32:AK41" si="69">INDEX($O$32:$X$41,MATCH(AC$31,$AB$31:$AK$31,1),MATCH($AA32,$AA$32:$AA$41,1))</f>
        <v>0</v>
      </c>
      <c r="AD32" s="6">
        <f t="shared" si="69"/>
        <v>1</v>
      </c>
      <c r="AE32" s="6">
        <f t="shared" si="69"/>
        <v>0</v>
      </c>
      <c r="AF32" s="6">
        <f t="shared" si="69"/>
        <v>1</v>
      </c>
      <c r="AG32" s="6">
        <f t="shared" si="69"/>
        <v>0</v>
      </c>
      <c r="AH32" s="6">
        <f t="shared" si="69"/>
        <v>1</v>
      </c>
      <c r="AI32" s="6">
        <f t="shared" si="69"/>
        <v>0</v>
      </c>
      <c r="AJ32" s="6">
        <f t="shared" si="69"/>
        <v>0</v>
      </c>
      <c r="AK32" s="6">
        <f t="shared" si="69"/>
        <v>0</v>
      </c>
      <c r="AL32" s="9"/>
      <c r="AM32" s="9"/>
      <c r="AN32" s="4">
        <v>1</v>
      </c>
      <c r="AO32" s="6">
        <f>IF(AB32=0,1,0)</f>
        <v>0</v>
      </c>
      <c r="AP32" s="6">
        <f t="shared" ref="AP32:AP41" si="70">IF(AC32=0,1,0)</f>
        <v>1</v>
      </c>
      <c r="AQ32" s="6">
        <f t="shared" ref="AQ32:AQ41" si="71">IF(AD32=0,1,0)</f>
        <v>0</v>
      </c>
      <c r="AR32" s="6">
        <f t="shared" ref="AR32:AR41" si="72">IF(AE32=0,1,0)</f>
        <v>1</v>
      </c>
      <c r="AS32" s="6">
        <f t="shared" ref="AS32:AS41" si="73">IF(AF32=0,1,0)</f>
        <v>0</v>
      </c>
      <c r="AT32" s="6">
        <f t="shared" ref="AT32:AT41" si="74">IF(AG32=0,1,0)</f>
        <v>1</v>
      </c>
      <c r="AU32" s="6">
        <f t="shared" ref="AU32:AU41" si="75">IF(AH32=0,1,0)</f>
        <v>0</v>
      </c>
      <c r="AV32" s="6">
        <f t="shared" ref="AV32:AV41" si="76">IF(AI32=0,1,0)</f>
        <v>1</v>
      </c>
      <c r="AW32" s="6">
        <f t="shared" ref="AW32:AW41" si="77">IF(AJ32=0,1,0)</f>
        <v>1</v>
      </c>
      <c r="AX32" s="6">
        <f t="shared" ref="AX32:AX41" si="78">IF(AK32=0,1,0)</f>
        <v>1</v>
      </c>
      <c r="AY32" s="9"/>
    </row>
    <row r="33" spans="1:51" x14ac:dyDescent="0.2">
      <c r="A33" s="4">
        <f>1+A32</f>
        <v>2</v>
      </c>
      <c r="B33" s="6">
        <f t="shared" si="67"/>
        <v>1</v>
      </c>
      <c r="C33" s="6">
        <f t="shared" si="67"/>
        <v>0</v>
      </c>
      <c r="D33" s="6">
        <f t="shared" si="67"/>
        <v>1</v>
      </c>
      <c r="E33" s="6">
        <f t="shared" si="67"/>
        <v>1</v>
      </c>
      <c r="F33" s="6">
        <f t="shared" si="67"/>
        <v>1</v>
      </c>
      <c r="G33" s="6">
        <f t="shared" si="67"/>
        <v>1</v>
      </c>
      <c r="H33" s="6">
        <f t="shared" si="67"/>
        <v>1</v>
      </c>
      <c r="I33" s="6">
        <f t="shared" si="67"/>
        <v>1</v>
      </c>
      <c r="J33" s="6">
        <f t="shared" si="67"/>
        <v>0</v>
      </c>
      <c r="K33" s="6">
        <f t="shared" si="67"/>
        <v>0</v>
      </c>
      <c r="L33" s="9"/>
      <c r="N33" s="4">
        <f>1+N32</f>
        <v>2</v>
      </c>
      <c r="O33" s="6">
        <f t="shared" ref="O33:O41" si="79">IF(B33=0,1,0)</f>
        <v>0</v>
      </c>
      <c r="P33" s="6">
        <f t="shared" ref="P33:P41" si="80">IF(C33=0,1,0)</f>
        <v>1</v>
      </c>
      <c r="Q33" s="6">
        <f t="shared" ref="Q33:Q41" si="81">IF(D33=0,1,0)</f>
        <v>0</v>
      </c>
      <c r="R33" s="6">
        <f t="shared" ref="R33:R41" si="82">IF(E33=0,1,0)</f>
        <v>0</v>
      </c>
      <c r="S33" s="6">
        <f t="shared" ref="S33:S41" si="83">IF(F33=0,1,0)</f>
        <v>0</v>
      </c>
      <c r="T33" s="6">
        <f t="shared" ref="T33:T41" si="84">IF(G33=0,1,0)</f>
        <v>0</v>
      </c>
      <c r="U33" s="6">
        <f t="shared" ref="U33:U41" si="85">IF(H33=0,1,0)</f>
        <v>0</v>
      </c>
      <c r="V33" s="6">
        <f t="shared" ref="V33:V41" si="86">IF(I33=0,1,0)</f>
        <v>0</v>
      </c>
      <c r="W33" s="6">
        <f t="shared" ref="W33:W41" si="87">IF(J33=0,1,0)</f>
        <v>1</v>
      </c>
      <c r="X33" s="6">
        <f t="shared" ref="X33:X41" si="88">IF(K33=0,1,0)</f>
        <v>1</v>
      </c>
      <c r="Y33" s="9"/>
      <c r="Z33" s="9"/>
      <c r="AA33" s="4">
        <f>1+AA32</f>
        <v>2</v>
      </c>
      <c r="AB33" s="6">
        <f t="shared" ref="AB33:AB41" si="89">INDEX($O$32:$X$41,MATCH(AB$31,$AB$31:$AK$31,1),MATCH($AA33,$AA$32:$AA$41,1))</f>
        <v>1</v>
      </c>
      <c r="AC33" s="6">
        <f t="shared" si="69"/>
        <v>1</v>
      </c>
      <c r="AD33" s="6">
        <f t="shared" si="69"/>
        <v>1</v>
      </c>
      <c r="AE33" s="6">
        <f t="shared" si="69"/>
        <v>1</v>
      </c>
      <c r="AF33" s="6">
        <f t="shared" si="69"/>
        <v>1</v>
      </c>
      <c r="AG33" s="6">
        <f t="shared" si="69"/>
        <v>1</v>
      </c>
      <c r="AH33" s="6">
        <f t="shared" si="69"/>
        <v>1</v>
      </c>
      <c r="AI33" s="6">
        <f t="shared" si="69"/>
        <v>1</v>
      </c>
      <c r="AJ33" s="6">
        <f t="shared" si="69"/>
        <v>0</v>
      </c>
      <c r="AK33" s="6">
        <f t="shared" si="69"/>
        <v>0</v>
      </c>
      <c r="AL33" s="9"/>
      <c r="AM33" s="9"/>
      <c r="AN33" s="4">
        <f>1+AN32</f>
        <v>2</v>
      </c>
      <c r="AO33" s="6">
        <f t="shared" ref="AO33:AO41" si="90">IF(AB33=0,1,0)</f>
        <v>0</v>
      </c>
      <c r="AP33" s="6">
        <f t="shared" si="70"/>
        <v>0</v>
      </c>
      <c r="AQ33" s="6">
        <f t="shared" si="71"/>
        <v>0</v>
      </c>
      <c r="AR33" s="6">
        <f t="shared" si="72"/>
        <v>0</v>
      </c>
      <c r="AS33" s="6">
        <f t="shared" si="73"/>
        <v>0</v>
      </c>
      <c r="AT33" s="6">
        <f t="shared" si="74"/>
        <v>0</v>
      </c>
      <c r="AU33" s="6">
        <f t="shared" si="75"/>
        <v>0</v>
      </c>
      <c r="AV33" s="6">
        <f t="shared" si="76"/>
        <v>0</v>
      </c>
      <c r="AW33" s="6">
        <f t="shared" si="77"/>
        <v>1</v>
      </c>
      <c r="AX33" s="6">
        <f t="shared" si="78"/>
        <v>1</v>
      </c>
      <c r="AY33" s="9"/>
    </row>
    <row r="34" spans="1:51" x14ac:dyDescent="0.2">
      <c r="A34" s="4">
        <f t="shared" ref="A34:A41" si="91">1+A33</f>
        <v>3</v>
      </c>
      <c r="B34" s="6">
        <f t="shared" si="67"/>
        <v>0</v>
      </c>
      <c r="C34" s="6">
        <f t="shared" si="67"/>
        <v>0</v>
      </c>
      <c r="D34" s="6">
        <f t="shared" si="67"/>
        <v>0</v>
      </c>
      <c r="E34" s="6">
        <f t="shared" si="67"/>
        <v>0</v>
      </c>
      <c r="F34" s="6">
        <f t="shared" si="67"/>
        <v>0</v>
      </c>
      <c r="G34" s="6">
        <f t="shared" si="67"/>
        <v>0</v>
      </c>
      <c r="H34" s="6">
        <f t="shared" si="67"/>
        <v>1</v>
      </c>
      <c r="I34" s="6">
        <f t="shared" si="67"/>
        <v>0</v>
      </c>
      <c r="J34" s="6">
        <f t="shared" si="67"/>
        <v>0</v>
      </c>
      <c r="K34" s="6">
        <f t="shared" si="67"/>
        <v>0</v>
      </c>
      <c r="L34" s="9"/>
      <c r="N34" s="4">
        <f t="shared" ref="N34:N41" si="92">1+N33</f>
        <v>3</v>
      </c>
      <c r="O34" s="6">
        <f t="shared" si="79"/>
        <v>1</v>
      </c>
      <c r="P34" s="6">
        <f t="shared" si="80"/>
        <v>1</v>
      </c>
      <c r="Q34" s="6">
        <f t="shared" si="81"/>
        <v>1</v>
      </c>
      <c r="R34" s="6">
        <f t="shared" si="82"/>
        <v>1</v>
      </c>
      <c r="S34" s="6">
        <f t="shared" si="83"/>
        <v>1</v>
      </c>
      <c r="T34" s="6">
        <f t="shared" si="84"/>
        <v>1</v>
      </c>
      <c r="U34" s="6">
        <f t="shared" si="85"/>
        <v>0</v>
      </c>
      <c r="V34" s="6">
        <f t="shared" si="86"/>
        <v>1</v>
      </c>
      <c r="W34" s="6">
        <f t="shared" si="87"/>
        <v>1</v>
      </c>
      <c r="X34" s="6">
        <f t="shared" si="88"/>
        <v>1</v>
      </c>
      <c r="Y34" s="9"/>
      <c r="Z34" s="9"/>
      <c r="AA34" s="4">
        <f t="shared" ref="AA34:AA41" si="93">1+AA33</f>
        <v>3</v>
      </c>
      <c r="AB34" s="6">
        <f t="shared" si="89"/>
        <v>0</v>
      </c>
      <c r="AC34" s="6">
        <f t="shared" si="69"/>
        <v>0</v>
      </c>
      <c r="AD34" s="6">
        <f t="shared" si="69"/>
        <v>1</v>
      </c>
      <c r="AE34" s="6">
        <f t="shared" si="69"/>
        <v>0</v>
      </c>
      <c r="AF34" s="6">
        <f t="shared" si="69"/>
        <v>0</v>
      </c>
      <c r="AG34" s="6">
        <f t="shared" si="69"/>
        <v>0</v>
      </c>
      <c r="AH34" s="6">
        <f t="shared" si="69"/>
        <v>1</v>
      </c>
      <c r="AI34" s="6">
        <f t="shared" si="69"/>
        <v>0</v>
      </c>
      <c r="AJ34" s="6">
        <f t="shared" si="69"/>
        <v>0</v>
      </c>
      <c r="AK34" s="6">
        <f t="shared" si="69"/>
        <v>0</v>
      </c>
      <c r="AL34" s="9"/>
      <c r="AM34" s="9"/>
      <c r="AN34" s="4">
        <f t="shared" ref="AN34:AN41" si="94">1+AN33</f>
        <v>3</v>
      </c>
      <c r="AO34" s="6">
        <f t="shared" si="90"/>
        <v>1</v>
      </c>
      <c r="AP34" s="6">
        <f t="shared" si="70"/>
        <v>1</v>
      </c>
      <c r="AQ34" s="6">
        <f t="shared" si="71"/>
        <v>0</v>
      </c>
      <c r="AR34" s="6">
        <f t="shared" si="72"/>
        <v>1</v>
      </c>
      <c r="AS34" s="6">
        <f t="shared" si="73"/>
        <v>1</v>
      </c>
      <c r="AT34" s="6">
        <f t="shared" si="74"/>
        <v>1</v>
      </c>
      <c r="AU34" s="6">
        <f t="shared" si="75"/>
        <v>0</v>
      </c>
      <c r="AV34" s="6">
        <f t="shared" si="76"/>
        <v>1</v>
      </c>
      <c r="AW34" s="6">
        <f t="shared" si="77"/>
        <v>1</v>
      </c>
      <c r="AX34" s="6">
        <f t="shared" si="78"/>
        <v>1</v>
      </c>
      <c r="AY34" s="9"/>
    </row>
    <row r="35" spans="1:51" x14ac:dyDescent="0.2">
      <c r="A35" s="4">
        <f t="shared" si="91"/>
        <v>4</v>
      </c>
      <c r="B35" s="6">
        <f t="shared" si="67"/>
        <v>1</v>
      </c>
      <c r="C35" s="6">
        <f t="shared" si="67"/>
        <v>0</v>
      </c>
      <c r="D35" s="6">
        <f t="shared" si="67"/>
        <v>1</v>
      </c>
      <c r="E35" s="6">
        <f t="shared" si="67"/>
        <v>0</v>
      </c>
      <c r="F35" s="6">
        <f t="shared" si="67"/>
        <v>1</v>
      </c>
      <c r="G35" s="6">
        <f t="shared" si="67"/>
        <v>1</v>
      </c>
      <c r="H35" s="6">
        <f t="shared" si="67"/>
        <v>1</v>
      </c>
      <c r="I35" s="6">
        <f t="shared" si="67"/>
        <v>1</v>
      </c>
      <c r="J35" s="6">
        <f t="shared" si="67"/>
        <v>0</v>
      </c>
      <c r="K35" s="6">
        <f t="shared" si="67"/>
        <v>0</v>
      </c>
      <c r="L35" s="9"/>
      <c r="N35" s="4">
        <f t="shared" si="92"/>
        <v>4</v>
      </c>
      <c r="O35" s="6">
        <f t="shared" si="79"/>
        <v>0</v>
      </c>
      <c r="P35" s="6">
        <f t="shared" si="80"/>
        <v>1</v>
      </c>
      <c r="Q35" s="6">
        <f t="shared" si="81"/>
        <v>0</v>
      </c>
      <c r="R35" s="6">
        <f t="shared" si="82"/>
        <v>1</v>
      </c>
      <c r="S35" s="6">
        <f t="shared" si="83"/>
        <v>0</v>
      </c>
      <c r="T35" s="6">
        <f t="shared" si="84"/>
        <v>0</v>
      </c>
      <c r="U35" s="6">
        <f t="shared" si="85"/>
        <v>0</v>
      </c>
      <c r="V35" s="6">
        <f t="shared" si="86"/>
        <v>0</v>
      </c>
      <c r="W35" s="6">
        <f t="shared" si="87"/>
        <v>1</v>
      </c>
      <c r="X35" s="6">
        <f t="shared" si="88"/>
        <v>1</v>
      </c>
      <c r="Y35" s="9"/>
      <c r="Z35" s="9"/>
      <c r="AA35" s="4">
        <f t="shared" si="93"/>
        <v>4</v>
      </c>
      <c r="AB35" s="6">
        <f t="shared" si="89"/>
        <v>1</v>
      </c>
      <c r="AC35" s="6">
        <f t="shared" si="69"/>
        <v>0</v>
      </c>
      <c r="AD35" s="6">
        <f t="shared" si="69"/>
        <v>1</v>
      </c>
      <c r="AE35" s="6">
        <f t="shared" si="69"/>
        <v>1</v>
      </c>
      <c r="AF35" s="6">
        <f t="shared" si="69"/>
        <v>1</v>
      </c>
      <c r="AG35" s="6">
        <f t="shared" si="69"/>
        <v>1</v>
      </c>
      <c r="AH35" s="6">
        <f t="shared" si="69"/>
        <v>1</v>
      </c>
      <c r="AI35" s="6">
        <f t="shared" si="69"/>
        <v>1</v>
      </c>
      <c r="AJ35" s="6">
        <f t="shared" si="69"/>
        <v>0</v>
      </c>
      <c r="AK35" s="6">
        <f t="shared" si="69"/>
        <v>0</v>
      </c>
      <c r="AL35" s="9"/>
      <c r="AM35" s="9"/>
      <c r="AN35" s="4">
        <f t="shared" si="94"/>
        <v>4</v>
      </c>
      <c r="AO35" s="6">
        <f t="shared" si="90"/>
        <v>0</v>
      </c>
      <c r="AP35" s="6">
        <f t="shared" si="70"/>
        <v>1</v>
      </c>
      <c r="AQ35" s="6">
        <f t="shared" si="71"/>
        <v>0</v>
      </c>
      <c r="AR35" s="6">
        <f t="shared" si="72"/>
        <v>0</v>
      </c>
      <c r="AS35" s="6">
        <f t="shared" si="73"/>
        <v>0</v>
      </c>
      <c r="AT35" s="6">
        <f t="shared" si="74"/>
        <v>0</v>
      </c>
      <c r="AU35" s="6">
        <f t="shared" si="75"/>
        <v>0</v>
      </c>
      <c r="AV35" s="6">
        <f t="shared" si="76"/>
        <v>0</v>
      </c>
      <c r="AW35" s="6">
        <f t="shared" si="77"/>
        <v>1</v>
      </c>
      <c r="AX35" s="6">
        <f t="shared" si="78"/>
        <v>1</v>
      </c>
      <c r="AY35" s="9"/>
    </row>
    <row r="36" spans="1:51" x14ac:dyDescent="0.2">
      <c r="A36" s="4">
        <f t="shared" si="91"/>
        <v>5</v>
      </c>
      <c r="B36" s="6">
        <f t="shared" si="67"/>
        <v>0</v>
      </c>
      <c r="C36" s="6">
        <f t="shared" si="67"/>
        <v>0</v>
      </c>
      <c r="D36" s="6">
        <f t="shared" si="67"/>
        <v>1</v>
      </c>
      <c r="E36" s="6">
        <f t="shared" si="67"/>
        <v>0</v>
      </c>
      <c r="F36" s="6">
        <f t="shared" si="67"/>
        <v>0</v>
      </c>
      <c r="G36" s="6">
        <f t="shared" si="67"/>
        <v>0</v>
      </c>
      <c r="H36" s="6">
        <f t="shared" si="67"/>
        <v>1</v>
      </c>
      <c r="I36" s="6">
        <f t="shared" si="67"/>
        <v>0</v>
      </c>
      <c r="J36" s="6">
        <f t="shared" si="67"/>
        <v>0</v>
      </c>
      <c r="K36" s="6">
        <f t="shared" si="67"/>
        <v>0</v>
      </c>
      <c r="L36" s="9"/>
      <c r="N36" s="4">
        <f t="shared" si="92"/>
        <v>5</v>
      </c>
      <c r="O36" s="6">
        <f t="shared" si="79"/>
        <v>1</v>
      </c>
      <c r="P36" s="6">
        <f t="shared" si="80"/>
        <v>1</v>
      </c>
      <c r="Q36" s="6">
        <f t="shared" si="81"/>
        <v>0</v>
      </c>
      <c r="R36" s="6">
        <f t="shared" si="82"/>
        <v>1</v>
      </c>
      <c r="S36" s="6">
        <f t="shared" si="83"/>
        <v>1</v>
      </c>
      <c r="T36" s="6">
        <f t="shared" si="84"/>
        <v>1</v>
      </c>
      <c r="U36" s="6">
        <f t="shared" si="85"/>
        <v>0</v>
      </c>
      <c r="V36" s="6">
        <f t="shared" si="86"/>
        <v>1</v>
      </c>
      <c r="W36" s="6">
        <f t="shared" si="87"/>
        <v>1</v>
      </c>
      <c r="X36" s="6">
        <f t="shared" si="88"/>
        <v>1</v>
      </c>
      <c r="Y36" s="9"/>
      <c r="Z36" s="9"/>
      <c r="AA36" s="4">
        <f t="shared" si="93"/>
        <v>5</v>
      </c>
      <c r="AB36" s="6">
        <f t="shared" si="89"/>
        <v>0</v>
      </c>
      <c r="AC36" s="6">
        <f t="shared" si="69"/>
        <v>0</v>
      </c>
      <c r="AD36" s="6">
        <f t="shared" si="69"/>
        <v>1</v>
      </c>
      <c r="AE36" s="6">
        <f t="shared" si="69"/>
        <v>0</v>
      </c>
      <c r="AF36" s="6">
        <f t="shared" si="69"/>
        <v>1</v>
      </c>
      <c r="AG36" s="6">
        <f t="shared" si="69"/>
        <v>0</v>
      </c>
      <c r="AH36" s="6">
        <f t="shared" si="69"/>
        <v>1</v>
      </c>
      <c r="AI36" s="6">
        <f t="shared" si="69"/>
        <v>0</v>
      </c>
      <c r="AJ36" s="6">
        <f t="shared" si="69"/>
        <v>0</v>
      </c>
      <c r="AK36" s="6">
        <f t="shared" si="69"/>
        <v>0</v>
      </c>
      <c r="AL36" s="9"/>
      <c r="AM36" s="9"/>
      <c r="AN36" s="4">
        <f t="shared" si="94"/>
        <v>5</v>
      </c>
      <c r="AO36" s="6">
        <f t="shared" si="90"/>
        <v>1</v>
      </c>
      <c r="AP36" s="6">
        <f t="shared" si="70"/>
        <v>1</v>
      </c>
      <c r="AQ36" s="6">
        <f t="shared" si="71"/>
        <v>0</v>
      </c>
      <c r="AR36" s="6">
        <f t="shared" si="72"/>
        <v>1</v>
      </c>
      <c r="AS36" s="6">
        <f t="shared" si="73"/>
        <v>0</v>
      </c>
      <c r="AT36" s="6">
        <f t="shared" si="74"/>
        <v>1</v>
      </c>
      <c r="AU36" s="6">
        <f t="shared" si="75"/>
        <v>0</v>
      </c>
      <c r="AV36" s="6">
        <f t="shared" si="76"/>
        <v>1</v>
      </c>
      <c r="AW36" s="6">
        <f t="shared" si="77"/>
        <v>1</v>
      </c>
      <c r="AX36" s="6">
        <f t="shared" si="78"/>
        <v>1</v>
      </c>
      <c r="AY36" s="9"/>
    </row>
    <row r="37" spans="1:51" x14ac:dyDescent="0.2">
      <c r="A37" s="4">
        <f t="shared" si="91"/>
        <v>6</v>
      </c>
      <c r="B37" s="6">
        <f t="shared" si="67"/>
        <v>1</v>
      </c>
      <c r="C37" s="6">
        <f t="shared" si="67"/>
        <v>0</v>
      </c>
      <c r="D37" s="6">
        <f t="shared" si="67"/>
        <v>1</v>
      </c>
      <c r="E37" s="6">
        <f t="shared" si="67"/>
        <v>0</v>
      </c>
      <c r="F37" s="6">
        <f t="shared" si="67"/>
        <v>1</v>
      </c>
      <c r="G37" s="6">
        <f t="shared" si="67"/>
        <v>0</v>
      </c>
      <c r="H37" s="6">
        <f t="shared" si="67"/>
        <v>1</v>
      </c>
      <c r="I37" s="6">
        <f t="shared" si="67"/>
        <v>1</v>
      </c>
      <c r="J37" s="6">
        <f t="shared" si="67"/>
        <v>0</v>
      </c>
      <c r="K37" s="6">
        <f t="shared" si="67"/>
        <v>0</v>
      </c>
      <c r="L37" s="9"/>
      <c r="N37" s="4">
        <f t="shared" si="92"/>
        <v>6</v>
      </c>
      <c r="O37" s="6">
        <f t="shared" si="79"/>
        <v>0</v>
      </c>
      <c r="P37" s="6">
        <f t="shared" si="80"/>
        <v>1</v>
      </c>
      <c r="Q37" s="6">
        <f t="shared" si="81"/>
        <v>0</v>
      </c>
      <c r="R37" s="6">
        <f t="shared" si="82"/>
        <v>1</v>
      </c>
      <c r="S37" s="6">
        <f t="shared" si="83"/>
        <v>0</v>
      </c>
      <c r="T37" s="6">
        <f t="shared" si="84"/>
        <v>1</v>
      </c>
      <c r="U37" s="6">
        <f t="shared" si="85"/>
        <v>0</v>
      </c>
      <c r="V37" s="6">
        <f t="shared" si="86"/>
        <v>0</v>
      </c>
      <c r="W37" s="6">
        <f t="shared" si="87"/>
        <v>1</v>
      </c>
      <c r="X37" s="6">
        <f t="shared" si="88"/>
        <v>1</v>
      </c>
      <c r="Y37" s="9"/>
      <c r="Z37" s="9"/>
      <c r="AA37" s="4">
        <f t="shared" si="93"/>
        <v>6</v>
      </c>
      <c r="AB37" s="6">
        <f t="shared" si="89"/>
        <v>1</v>
      </c>
      <c r="AC37" s="6">
        <f t="shared" si="69"/>
        <v>0</v>
      </c>
      <c r="AD37" s="6">
        <f t="shared" si="69"/>
        <v>1</v>
      </c>
      <c r="AE37" s="6">
        <f t="shared" si="69"/>
        <v>0</v>
      </c>
      <c r="AF37" s="6">
        <f t="shared" si="69"/>
        <v>1</v>
      </c>
      <c r="AG37" s="6">
        <f t="shared" si="69"/>
        <v>1</v>
      </c>
      <c r="AH37" s="6">
        <f t="shared" si="69"/>
        <v>1</v>
      </c>
      <c r="AI37" s="6">
        <f t="shared" si="69"/>
        <v>1</v>
      </c>
      <c r="AJ37" s="6">
        <f t="shared" si="69"/>
        <v>0</v>
      </c>
      <c r="AK37" s="6">
        <f t="shared" si="69"/>
        <v>0</v>
      </c>
      <c r="AL37" s="9"/>
      <c r="AM37" s="9"/>
      <c r="AN37" s="4">
        <f t="shared" si="94"/>
        <v>6</v>
      </c>
      <c r="AO37" s="6">
        <f t="shared" si="90"/>
        <v>0</v>
      </c>
      <c r="AP37" s="6">
        <f t="shared" si="70"/>
        <v>1</v>
      </c>
      <c r="AQ37" s="6">
        <f t="shared" si="71"/>
        <v>0</v>
      </c>
      <c r="AR37" s="6">
        <f t="shared" si="72"/>
        <v>1</v>
      </c>
      <c r="AS37" s="6">
        <f t="shared" si="73"/>
        <v>0</v>
      </c>
      <c r="AT37" s="6">
        <f t="shared" si="74"/>
        <v>0</v>
      </c>
      <c r="AU37" s="6">
        <f t="shared" si="75"/>
        <v>0</v>
      </c>
      <c r="AV37" s="6">
        <f t="shared" si="76"/>
        <v>0</v>
      </c>
      <c r="AW37" s="6">
        <f t="shared" si="77"/>
        <v>1</v>
      </c>
      <c r="AX37" s="6">
        <f t="shared" si="78"/>
        <v>1</v>
      </c>
      <c r="AY37" s="9"/>
    </row>
    <row r="38" spans="1:51" x14ac:dyDescent="0.2">
      <c r="A38" s="4">
        <f t="shared" si="91"/>
        <v>7</v>
      </c>
      <c r="B38" s="6">
        <f t="shared" si="67"/>
        <v>0</v>
      </c>
      <c r="C38" s="6">
        <f t="shared" si="67"/>
        <v>0</v>
      </c>
      <c r="D38" s="6">
        <f t="shared" si="67"/>
        <v>0</v>
      </c>
      <c r="E38" s="6">
        <f t="shared" si="67"/>
        <v>0</v>
      </c>
      <c r="F38" s="6">
        <f t="shared" si="67"/>
        <v>0</v>
      </c>
      <c r="G38" s="6">
        <f t="shared" si="67"/>
        <v>0</v>
      </c>
      <c r="H38" s="6">
        <f t="shared" si="67"/>
        <v>0</v>
      </c>
      <c r="I38" s="6">
        <f t="shared" si="67"/>
        <v>0</v>
      </c>
      <c r="J38" s="6">
        <f t="shared" si="67"/>
        <v>0</v>
      </c>
      <c r="K38" s="6">
        <f t="shared" si="67"/>
        <v>0</v>
      </c>
      <c r="L38" s="9"/>
      <c r="N38" s="4">
        <f t="shared" si="92"/>
        <v>7</v>
      </c>
      <c r="O38" s="6">
        <f t="shared" si="79"/>
        <v>1</v>
      </c>
      <c r="P38" s="6">
        <f t="shared" si="80"/>
        <v>1</v>
      </c>
      <c r="Q38" s="6">
        <f t="shared" si="81"/>
        <v>1</v>
      </c>
      <c r="R38" s="6">
        <f t="shared" si="82"/>
        <v>1</v>
      </c>
      <c r="S38" s="6">
        <f t="shared" si="83"/>
        <v>1</v>
      </c>
      <c r="T38" s="6">
        <f t="shared" si="84"/>
        <v>1</v>
      </c>
      <c r="U38" s="6">
        <f t="shared" si="85"/>
        <v>1</v>
      </c>
      <c r="V38" s="6">
        <f t="shared" si="86"/>
        <v>1</v>
      </c>
      <c r="W38" s="6">
        <f t="shared" si="87"/>
        <v>1</v>
      </c>
      <c r="X38" s="6">
        <f t="shared" si="88"/>
        <v>1</v>
      </c>
      <c r="Y38" s="9"/>
      <c r="Z38" s="9"/>
      <c r="AA38" s="4">
        <f t="shared" si="93"/>
        <v>7</v>
      </c>
      <c r="AB38" s="6">
        <f t="shared" si="89"/>
        <v>0</v>
      </c>
      <c r="AC38" s="6">
        <f t="shared" si="69"/>
        <v>0</v>
      </c>
      <c r="AD38" s="6">
        <f t="shared" si="69"/>
        <v>0</v>
      </c>
      <c r="AE38" s="6">
        <f t="shared" si="69"/>
        <v>0</v>
      </c>
      <c r="AF38" s="6">
        <f t="shared" si="69"/>
        <v>0</v>
      </c>
      <c r="AG38" s="6">
        <f t="shared" si="69"/>
        <v>0</v>
      </c>
      <c r="AH38" s="6">
        <f t="shared" si="69"/>
        <v>1</v>
      </c>
      <c r="AI38" s="6">
        <f t="shared" si="69"/>
        <v>0</v>
      </c>
      <c r="AJ38" s="6">
        <f t="shared" si="69"/>
        <v>0</v>
      </c>
      <c r="AK38" s="6">
        <f t="shared" si="69"/>
        <v>0</v>
      </c>
      <c r="AL38" s="9"/>
      <c r="AM38" s="9"/>
      <c r="AN38" s="4">
        <f t="shared" si="94"/>
        <v>7</v>
      </c>
      <c r="AO38" s="6">
        <f t="shared" si="90"/>
        <v>1</v>
      </c>
      <c r="AP38" s="6">
        <f t="shared" si="70"/>
        <v>1</v>
      </c>
      <c r="AQ38" s="6">
        <f t="shared" si="71"/>
        <v>1</v>
      </c>
      <c r="AR38" s="6">
        <f t="shared" si="72"/>
        <v>1</v>
      </c>
      <c r="AS38" s="6">
        <f t="shared" si="73"/>
        <v>1</v>
      </c>
      <c r="AT38" s="6">
        <f t="shared" si="74"/>
        <v>1</v>
      </c>
      <c r="AU38" s="6">
        <f t="shared" si="75"/>
        <v>0</v>
      </c>
      <c r="AV38" s="6">
        <f t="shared" si="76"/>
        <v>1</v>
      </c>
      <c r="AW38" s="6">
        <f t="shared" si="77"/>
        <v>1</v>
      </c>
      <c r="AX38" s="6">
        <f t="shared" si="78"/>
        <v>1</v>
      </c>
      <c r="AY38" s="9"/>
    </row>
    <row r="39" spans="1:51" x14ac:dyDescent="0.2">
      <c r="A39" s="4">
        <f t="shared" si="91"/>
        <v>8</v>
      </c>
      <c r="B39" s="6">
        <f t="shared" si="67"/>
        <v>1</v>
      </c>
      <c r="C39" s="6">
        <f t="shared" si="67"/>
        <v>0</v>
      </c>
      <c r="D39" s="6">
        <f t="shared" si="67"/>
        <v>1</v>
      </c>
      <c r="E39" s="6">
        <f t="shared" si="67"/>
        <v>0</v>
      </c>
      <c r="F39" s="6">
        <f t="shared" si="67"/>
        <v>1</v>
      </c>
      <c r="G39" s="6">
        <f t="shared" si="67"/>
        <v>0</v>
      </c>
      <c r="H39" s="6">
        <f t="shared" si="67"/>
        <v>1</v>
      </c>
      <c r="I39" s="6">
        <f t="shared" si="67"/>
        <v>0</v>
      </c>
      <c r="J39" s="6">
        <f t="shared" si="67"/>
        <v>0</v>
      </c>
      <c r="K39" s="6">
        <f t="shared" si="67"/>
        <v>0</v>
      </c>
      <c r="L39" s="9"/>
      <c r="N39" s="4">
        <f t="shared" si="92"/>
        <v>8</v>
      </c>
      <c r="O39" s="6">
        <f t="shared" si="79"/>
        <v>0</v>
      </c>
      <c r="P39" s="6">
        <f t="shared" si="80"/>
        <v>1</v>
      </c>
      <c r="Q39" s="6">
        <f t="shared" si="81"/>
        <v>0</v>
      </c>
      <c r="R39" s="6">
        <f t="shared" si="82"/>
        <v>1</v>
      </c>
      <c r="S39" s="6">
        <f t="shared" si="83"/>
        <v>0</v>
      </c>
      <c r="T39" s="6">
        <f t="shared" si="84"/>
        <v>1</v>
      </c>
      <c r="U39" s="6">
        <f t="shared" si="85"/>
        <v>0</v>
      </c>
      <c r="V39" s="6">
        <f t="shared" si="86"/>
        <v>1</v>
      </c>
      <c r="W39" s="6">
        <f t="shared" si="87"/>
        <v>1</v>
      </c>
      <c r="X39" s="6">
        <f t="shared" si="88"/>
        <v>1</v>
      </c>
      <c r="Y39" s="9"/>
      <c r="Z39" s="9"/>
      <c r="AA39" s="4">
        <f t="shared" si="93"/>
        <v>8</v>
      </c>
      <c r="AB39" s="6">
        <f t="shared" si="89"/>
        <v>1</v>
      </c>
      <c r="AC39" s="6">
        <f t="shared" si="69"/>
        <v>0</v>
      </c>
      <c r="AD39" s="6">
        <f t="shared" si="69"/>
        <v>1</v>
      </c>
      <c r="AE39" s="6">
        <f t="shared" si="69"/>
        <v>0</v>
      </c>
      <c r="AF39" s="6">
        <f t="shared" si="69"/>
        <v>1</v>
      </c>
      <c r="AG39" s="6">
        <f t="shared" si="69"/>
        <v>0</v>
      </c>
      <c r="AH39" s="6">
        <f t="shared" si="69"/>
        <v>1</v>
      </c>
      <c r="AI39" s="6">
        <f t="shared" si="69"/>
        <v>1</v>
      </c>
      <c r="AJ39" s="6">
        <f t="shared" si="69"/>
        <v>0</v>
      </c>
      <c r="AK39" s="6">
        <f t="shared" si="69"/>
        <v>0</v>
      </c>
      <c r="AL39" s="9"/>
      <c r="AM39" s="9"/>
      <c r="AN39" s="4">
        <f t="shared" si="94"/>
        <v>8</v>
      </c>
      <c r="AO39" s="6">
        <f t="shared" si="90"/>
        <v>0</v>
      </c>
      <c r="AP39" s="6">
        <f t="shared" si="70"/>
        <v>1</v>
      </c>
      <c r="AQ39" s="6">
        <f t="shared" si="71"/>
        <v>0</v>
      </c>
      <c r="AR39" s="6">
        <f t="shared" si="72"/>
        <v>1</v>
      </c>
      <c r="AS39" s="6">
        <f t="shared" si="73"/>
        <v>0</v>
      </c>
      <c r="AT39" s="6">
        <f t="shared" si="74"/>
        <v>1</v>
      </c>
      <c r="AU39" s="6">
        <f t="shared" si="75"/>
        <v>0</v>
      </c>
      <c r="AV39" s="6">
        <f t="shared" si="76"/>
        <v>0</v>
      </c>
      <c r="AW39" s="6">
        <f t="shared" si="77"/>
        <v>1</v>
      </c>
      <c r="AX39" s="6">
        <f t="shared" si="78"/>
        <v>1</v>
      </c>
      <c r="AY39" s="9"/>
    </row>
    <row r="40" spans="1:51" x14ac:dyDescent="0.2">
      <c r="A40" s="4">
        <f t="shared" si="91"/>
        <v>9</v>
      </c>
      <c r="B40" s="6">
        <f t="shared" si="67"/>
        <v>1</v>
      </c>
      <c r="C40" s="6">
        <f t="shared" si="67"/>
        <v>1</v>
      </c>
      <c r="D40" s="6">
        <f t="shared" si="67"/>
        <v>1</v>
      </c>
      <c r="E40" s="6">
        <f t="shared" si="67"/>
        <v>1</v>
      </c>
      <c r="F40" s="6">
        <f t="shared" si="67"/>
        <v>1</v>
      </c>
      <c r="G40" s="6">
        <f t="shared" si="67"/>
        <v>1</v>
      </c>
      <c r="H40" s="6">
        <f t="shared" si="67"/>
        <v>1</v>
      </c>
      <c r="I40" s="6">
        <f t="shared" si="67"/>
        <v>1</v>
      </c>
      <c r="J40" s="6">
        <f t="shared" si="67"/>
        <v>0</v>
      </c>
      <c r="K40" s="6">
        <f t="shared" si="67"/>
        <v>0</v>
      </c>
      <c r="L40" s="9"/>
      <c r="N40" s="4">
        <f t="shared" si="92"/>
        <v>9</v>
      </c>
      <c r="O40" s="6">
        <f t="shared" si="79"/>
        <v>0</v>
      </c>
      <c r="P40" s="6">
        <f t="shared" si="80"/>
        <v>0</v>
      </c>
      <c r="Q40" s="6">
        <f t="shared" si="81"/>
        <v>0</v>
      </c>
      <c r="R40" s="6">
        <f t="shared" si="82"/>
        <v>0</v>
      </c>
      <c r="S40" s="6">
        <f t="shared" si="83"/>
        <v>0</v>
      </c>
      <c r="T40" s="6">
        <f t="shared" si="84"/>
        <v>0</v>
      </c>
      <c r="U40" s="6">
        <f t="shared" si="85"/>
        <v>0</v>
      </c>
      <c r="V40" s="6">
        <f t="shared" si="86"/>
        <v>0</v>
      </c>
      <c r="W40" s="6">
        <f t="shared" si="87"/>
        <v>1</v>
      </c>
      <c r="X40" s="6">
        <f t="shared" si="88"/>
        <v>1</v>
      </c>
      <c r="Y40" s="9"/>
      <c r="Z40" s="9"/>
      <c r="AA40" s="4">
        <f t="shared" si="93"/>
        <v>9</v>
      </c>
      <c r="AB40" s="6">
        <f t="shared" si="89"/>
        <v>1</v>
      </c>
      <c r="AC40" s="6">
        <f t="shared" si="69"/>
        <v>1</v>
      </c>
      <c r="AD40" s="6">
        <f t="shared" si="69"/>
        <v>1</v>
      </c>
      <c r="AE40" s="6">
        <f t="shared" si="69"/>
        <v>1</v>
      </c>
      <c r="AF40" s="6">
        <f t="shared" si="69"/>
        <v>1</v>
      </c>
      <c r="AG40" s="6">
        <f t="shared" si="69"/>
        <v>1</v>
      </c>
      <c r="AH40" s="6">
        <f t="shared" si="69"/>
        <v>1</v>
      </c>
      <c r="AI40" s="6">
        <f t="shared" si="69"/>
        <v>1</v>
      </c>
      <c r="AJ40" s="6">
        <f t="shared" si="69"/>
        <v>1</v>
      </c>
      <c r="AK40" s="6">
        <f t="shared" si="69"/>
        <v>0</v>
      </c>
      <c r="AL40" s="9"/>
      <c r="AM40" s="9"/>
      <c r="AN40" s="4">
        <f t="shared" si="94"/>
        <v>9</v>
      </c>
      <c r="AO40" s="6">
        <f t="shared" si="90"/>
        <v>0</v>
      </c>
      <c r="AP40" s="6">
        <f t="shared" si="70"/>
        <v>0</v>
      </c>
      <c r="AQ40" s="6">
        <f t="shared" si="71"/>
        <v>0</v>
      </c>
      <c r="AR40" s="6">
        <f t="shared" si="72"/>
        <v>0</v>
      </c>
      <c r="AS40" s="6">
        <f t="shared" si="73"/>
        <v>0</v>
      </c>
      <c r="AT40" s="6">
        <f t="shared" si="74"/>
        <v>0</v>
      </c>
      <c r="AU40" s="6">
        <f t="shared" si="75"/>
        <v>0</v>
      </c>
      <c r="AV40" s="6">
        <f t="shared" si="76"/>
        <v>0</v>
      </c>
      <c r="AW40" s="6">
        <f t="shared" si="77"/>
        <v>0</v>
      </c>
      <c r="AX40" s="6">
        <f t="shared" si="78"/>
        <v>1</v>
      </c>
      <c r="AY40" s="9"/>
    </row>
    <row r="41" spans="1:51" x14ac:dyDescent="0.2">
      <c r="A41" s="4">
        <f t="shared" si="91"/>
        <v>10</v>
      </c>
      <c r="B41" s="6">
        <f t="shared" si="67"/>
        <v>1</v>
      </c>
      <c r="C41" s="6">
        <f t="shared" si="67"/>
        <v>1</v>
      </c>
      <c r="D41" s="6">
        <f t="shared" si="67"/>
        <v>1</v>
      </c>
      <c r="E41" s="6">
        <f t="shared" si="67"/>
        <v>1</v>
      </c>
      <c r="F41" s="6">
        <f t="shared" si="67"/>
        <v>1</v>
      </c>
      <c r="G41" s="6">
        <f t="shared" si="67"/>
        <v>1</v>
      </c>
      <c r="H41" s="6">
        <f t="shared" si="67"/>
        <v>1</v>
      </c>
      <c r="I41" s="6">
        <f t="shared" si="67"/>
        <v>1</v>
      </c>
      <c r="J41" s="6">
        <f t="shared" si="67"/>
        <v>1</v>
      </c>
      <c r="K41" s="6">
        <f t="shared" si="67"/>
        <v>0</v>
      </c>
      <c r="L41" s="9"/>
      <c r="N41" s="4">
        <f t="shared" si="92"/>
        <v>10</v>
      </c>
      <c r="O41" s="6">
        <f t="shared" si="79"/>
        <v>0</v>
      </c>
      <c r="P41" s="6">
        <f t="shared" si="80"/>
        <v>0</v>
      </c>
      <c r="Q41" s="6">
        <f t="shared" si="81"/>
        <v>0</v>
      </c>
      <c r="R41" s="6">
        <f t="shared" si="82"/>
        <v>0</v>
      </c>
      <c r="S41" s="6">
        <f t="shared" si="83"/>
        <v>0</v>
      </c>
      <c r="T41" s="6">
        <f t="shared" si="84"/>
        <v>0</v>
      </c>
      <c r="U41" s="6">
        <f t="shared" si="85"/>
        <v>0</v>
      </c>
      <c r="V41" s="6">
        <f t="shared" si="86"/>
        <v>0</v>
      </c>
      <c r="W41" s="6">
        <f t="shared" si="87"/>
        <v>0</v>
      </c>
      <c r="X41" s="6">
        <f t="shared" si="88"/>
        <v>1</v>
      </c>
      <c r="Y41" s="9"/>
      <c r="Z41" s="9"/>
      <c r="AA41" s="4">
        <f t="shared" si="93"/>
        <v>10</v>
      </c>
      <c r="AB41" s="6">
        <f t="shared" si="89"/>
        <v>1</v>
      </c>
      <c r="AC41" s="6">
        <f t="shared" si="69"/>
        <v>1</v>
      </c>
      <c r="AD41" s="6">
        <f t="shared" si="69"/>
        <v>1</v>
      </c>
      <c r="AE41" s="6">
        <f t="shared" si="69"/>
        <v>1</v>
      </c>
      <c r="AF41" s="6">
        <f t="shared" si="69"/>
        <v>1</v>
      </c>
      <c r="AG41" s="6">
        <f t="shared" si="69"/>
        <v>1</v>
      </c>
      <c r="AH41" s="6">
        <f t="shared" si="69"/>
        <v>1</v>
      </c>
      <c r="AI41" s="6">
        <f t="shared" si="69"/>
        <v>1</v>
      </c>
      <c r="AJ41" s="6">
        <f t="shared" si="69"/>
        <v>1</v>
      </c>
      <c r="AK41" s="6">
        <f t="shared" si="69"/>
        <v>1</v>
      </c>
      <c r="AL41" s="9"/>
      <c r="AM41" s="9"/>
      <c r="AN41" s="4">
        <f t="shared" si="94"/>
        <v>10</v>
      </c>
      <c r="AO41" s="6">
        <f t="shared" si="90"/>
        <v>0</v>
      </c>
      <c r="AP41" s="6">
        <f t="shared" si="70"/>
        <v>0</v>
      </c>
      <c r="AQ41" s="6">
        <f t="shared" si="71"/>
        <v>0</v>
      </c>
      <c r="AR41" s="6">
        <f t="shared" si="72"/>
        <v>0</v>
      </c>
      <c r="AS41" s="6">
        <f t="shared" si="73"/>
        <v>0</v>
      </c>
      <c r="AT41" s="6">
        <f t="shared" si="74"/>
        <v>0</v>
      </c>
      <c r="AU41" s="6">
        <f t="shared" si="75"/>
        <v>0</v>
      </c>
      <c r="AV41" s="6">
        <f t="shared" si="76"/>
        <v>0</v>
      </c>
      <c r="AW41" s="6">
        <f t="shared" si="77"/>
        <v>0</v>
      </c>
      <c r="AX41" s="6">
        <f t="shared" si="78"/>
        <v>0</v>
      </c>
      <c r="AY41" s="9"/>
    </row>
  </sheetData>
  <phoneticPr fontId="4"/>
  <conditionalFormatting sqref="AO6:AY15 O32:Z41 AO19:AY28 B19:L28 B6:L15 O6:Z15 O19:Z28 AO32:AY41 AB6:AM15 AB19:AM28 AB32:AM41 B32:L41">
    <cfRule type="cellIs" dxfId="12" priority="1" stopIfTrue="1" operator="equal">
      <formula>1</formula>
    </cfRule>
  </conditionalFormatting>
  <dataValidations count="2">
    <dataValidation type="list" allowBlank="1" showInputMessage="1" showErrorMessage="1" sqref="B1:L1 P3:Y5" xr:uid="{00000000-0002-0000-0400-000000000000}">
      <formula1>states</formula1>
    </dataValidation>
    <dataValidation type="list" allowBlank="1" showInputMessage="1" showErrorMessage="1" sqref="O19:Z28 O32:Z41 O6:Z15 B19:L28 B6:L15 B32:L41" xr:uid="{00000000-0002-0000-0400-000001000000}">
      <formula1>reachability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X102"/>
  <sheetViews>
    <sheetView topLeftCell="A7" workbookViewId="0"/>
  </sheetViews>
  <sheetFormatPr defaultColWidth="9" defaultRowHeight="13" x14ac:dyDescent="0.2"/>
  <cols>
    <col min="1" max="103" width="3.6328125" style="4" customWidth="1"/>
    <col min="104" max="16384" width="9" style="4"/>
  </cols>
  <sheetData>
    <row r="2" spans="1:50" x14ac:dyDescent="0.2">
      <c r="A2" s="5" t="s">
        <v>57</v>
      </c>
      <c r="N2" s="5" t="s">
        <v>58</v>
      </c>
    </row>
    <row r="3" spans="1:50" x14ac:dyDescent="0.2">
      <c r="A3" s="5" t="s">
        <v>59</v>
      </c>
    </row>
    <row r="4" spans="1:50" x14ac:dyDescent="0.2">
      <c r="A4" s="5"/>
    </row>
    <row r="5" spans="1:50" x14ac:dyDescent="0.2">
      <c r="A5" s="5" t="s">
        <v>60</v>
      </c>
      <c r="N5" s="5" t="s">
        <v>61</v>
      </c>
      <c r="AA5" s="13" t="s">
        <v>49</v>
      </c>
      <c r="AN5" s="13" t="s">
        <v>50</v>
      </c>
    </row>
    <row r="6" spans="1:50" x14ac:dyDescent="0.2">
      <c r="A6" s="4" t="s">
        <v>7</v>
      </c>
      <c r="B6" s="4" t="s">
        <v>9</v>
      </c>
      <c r="C6" s="4" t="s">
        <v>10</v>
      </c>
      <c r="E6" s="4" t="s">
        <v>62</v>
      </c>
      <c r="N6" s="4" t="s">
        <v>7</v>
      </c>
      <c r="O6" s="4" t="s">
        <v>9</v>
      </c>
      <c r="P6" s="4" t="s">
        <v>10</v>
      </c>
      <c r="R6" s="4" t="s">
        <v>62</v>
      </c>
      <c r="AA6" s="5" t="s">
        <v>53</v>
      </c>
      <c r="AN6" s="5"/>
    </row>
    <row r="7" spans="1:50" x14ac:dyDescent="0.2">
      <c r="A7" s="6">
        <v>1</v>
      </c>
      <c r="B7" s="6">
        <v>0</v>
      </c>
      <c r="C7" s="6">
        <v>0</v>
      </c>
      <c r="E7" s="6">
        <f>(A7*1)+(B7*2)+(C7*4)</f>
        <v>1</v>
      </c>
      <c r="N7" s="6">
        <f>A7</f>
        <v>1</v>
      </c>
      <c r="O7" s="6">
        <f>B7</f>
        <v>0</v>
      </c>
      <c r="P7" s="6">
        <f>C7</f>
        <v>0</v>
      </c>
      <c r="R7" s="6">
        <f>(N7*1)+(O7*2)+(P7*4)</f>
        <v>1</v>
      </c>
      <c r="AA7" s="4" t="s">
        <v>62</v>
      </c>
      <c r="AB7" s="5">
        <v>1</v>
      </c>
      <c r="AN7" s="4" t="s">
        <v>62</v>
      </c>
      <c r="AO7" s="5">
        <v>1</v>
      </c>
    </row>
    <row r="8" spans="1:50" x14ac:dyDescent="0.2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O8" s="4">
        <v>1</v>
      </c>
      <c r="P8" s="4">
        <f>1+O8</f>
        <v>2</v>
      </c>
      <c r="Q8" s="4">
        <f t="shared" ref="Q8:X8" si="0">1+P8</f>
        <v>3</v>
      </c>
      <c r="R8" s="4">
        <f t="shared" si="0"/>
        <v>4</v>
      </c>
      <c r="S8" s="4">
        <f t="shared" si="0"/>
        <v>5</v>
      </c>
      <c r="T8" s="4">
        <f t="shared" si="0"/>
        <v>6</v>
      </c>
      <c r="U8" s="4">
        <f t="shared" si="0"/>
        <v>7</v>
      </c>
      <c r="V8" s="4">
        <f t="shared" si="0"/>
        <v>8</v>
      </c>
      <c r="W8" s="4">
        <f t="shared" si="0"/>
        <v>9</v>
      </c>
      <c r="X8" s="4">
        <f t="shared" si="0"/>
        <v>10</v>
      </c>
      <c r="AB8" s="4">
        <v>1</v>
      </c>
      <c r="AC8" s="4">
        <f>1+AB8</f>
        <v>2</v>
      </c>
      <c r="AD8" s="4">
        <f t="shared" ref="AD8:AK8" si="1">1+AC8</f>
        <v>3</v>
      </c>
      <c r="AE8" s="4">
        <f t="shared" si="1"/>
        <v>4</v>
      </c>
      <c r="AF8" s="4">
        <f t="shared" si="1"/>
        <v>5</v>
      </c>
      <c r="AG8" s="4">
        <f t="shared" si="1"/>
        <v>6</v>
      </c>
      <c r="AH8" s="4">
        <f t="shared" si="1"/>
        <v>7</v>
      </c>
      <c r="AI8" s="4">
        <f t="shared" si="1"/>
        <v>8</v>
      </c>
      <c r="AJ8" s="4">
        <f t="shared" si="1"/>
        <v>9</v>
      </c>
      <c r="AK8" s="4">
        <f t="shared" si="1"/>
        <v>10</v>
      </c>
      <c r="AO8" s="4">
        <v>1</v>
      </c>
      <c r="AP8" s="4">
        <f>1+AO8</f>
        <v>2</v>
      </c>
      <c r="AQ8" s="4">
        <f t="shared" ref="AQ8:AX8" si="2">1+AP8</f>
        <v>3</v>
      </c>
      <c r="AR8" s="4">
        <f t="shared" si="2"/>
        <v>4</v>
      </c>
      <c r="AS8" s="4">
        <f t="shared" si="2"/>
        <v>5</v>
      </c>
      <c r="AT8" s="4">
        <f t="shared" si="2"/>
        <v>6</v>
      </c>
      <c r="AU8" s="4">
        <f t="shared" si="2"/>
        <v>7</v>
      </c>
      <c r="AV8" s="4">
        <f t="shared" si="2"/>
        <v>8</v>
      </c>
      <c r="AW8" s="4">
        <f t="shared" si="2"/>
        <v>9</v>
      </c>
      <c r="AX8" s="4">
        <f t="shared" si="2"/>
        <v>10</v>
      </c>
    </row>
    <row r="9" spans="1:50" x14ac:dyDescent="0.2">
      <c r="A9" s="4">
        <v>1</v>
      </c>
      <c r="B9" s="6">
        <f>IF(SUM($A$7:$C$7)=(($A$7*'DM-pref'!B6)+($B$7*'DM-pref'!B19)+($C$7*'DM-pref'!B32)),1,0)</f>
        <v>0</v>
      </c>
      <c r="C9" s="6">
        <f>IF(SUM($A$7:$C$7)=(($A$7*'DM-pref'!C6)+($B$7*'DM-pref'!C19)+($C$7*'DM-pref'!C32)),1,0)</f>
        <v>0</v>
      </c>
      <c r="D9" s="6">
        <f>IF(SUM($A$7:$C$7)=(($A$7*'DM-pref'!D6)+($B$7*'DM-pref'!D19)+($C$7*'DM-pref'!D32)),1,0)</f>
        <v>1</v>
      </c>
      <c r="E9" s="6">
        <f>IF(SUM($A$7:$C$7)=(($A$7*'DM-pref'!E6)+($B$7*'DM-pref'!E19)+($C$7*'DM-pref'!E32)),1,0)</f>
        <v>1</v>
      </c>
      <c r="F9" s="6">
        <f>IF(SUM($A$7:$C$7)=(($A$7*'DM-pref'!F6)+($B$7*'DM-pref'!F19)+($C$7*'DM-pref'!F32)),1,0)</f>
        <v>1</v>
      </c>
      <c r="G9" s="6">
        <f>IF(SUM($A$7:$C$7)=(($A$7*'DM-pref'!G6)+($B$7*'DM-pref'!G19)+($C$7*'DM-pref'!G32)),1,0)</f>
        <v>0</v>
      </c>
      <c r="H9" s="6">
        <f>IF(SUM($A$7:$C$7)=(($A$7*'DM-pref'!H6)+($B$7*'DM-pref'!H19)+($C$7*'DM-pref'!H32)),1,0)</f>
        <v>1</v>
      </c>
      <c r="I9" s="6">
        <f>IF(SUM($A$7:$C$7)=(($A$7*'DM-pref'!I6)+($B$7*'DM-pref'!I19)+($C$7*'DM-pref'!I32)),1,0)</f>
        <v>1</v>
      </c>
      <c r="J9" s="6">
        <f>IF(SUM($A$7:$C$7)=(($A$7*'DM-pref'!J6)+($B$7*'DM-pref'!J19)+($C$7*'DM-pref'!J32)),1,0)</f>
        <v>0</v>
      </c>
      <c r="K9" s="6">
        <f>IF(SUM($A$7:$C$7)=(($A$7*'DM-pref'!K6)+($B$7*'DM-pref'!K19)+($C$7*'DM-pref'!K32)),1,0)</f>
        <v>0</v>
      </c>
      <c r="N9" s="4">
        <v>1</v>
      </c>
      <c r="O9" s="6">
        <f>IF(B9=0,1,0)</f>
        <v>1</v>
      </c>
      <c r="P9" s="6">
        <f t="shared" ref="P9:X18" si="3">IF(C9=0,1,0)</f>
        <v>1</v>
      </c>
      <c r="Q9" s="6">
        <f t="shared" si="3"/>
        <v>0</v>
      </c>
      <c r="R9" s="6">
        <f t="shared" si="3"/>
        <v>0</v>
      </c>
      <c r="S9" s="6">
        <f t="shared" si="3"/>
        <v>0</v>
      </c>
      <c r="T9" s="6">
        <f t="shared" si="3"/>
        <v>1</v>
      </c>
      <c r="U9" s="6">
        <f t="shared" si="3"/>
        <v>0</v>
      </c>
      <c r="V9" s="6">
        <f t="shared" si="3"/>
        <v>0</v>
      </c>
      <c r="W9" s="6">
        <f t="shared" si="3"/>
        <v>1</v>
      </c>
      <c r="X9" s="6">
        <f t="shared" si="3"/>
        <v>1</v>
      </c>
      <c r="AA9" s="4">
        <v>1</v>
      </c>
      <c r="AB9" s="6">
        <f>INDEX($O$9:$X$18,MATCH(AB$8,$AB$8:$AK$8,1),MATCH($AA9,$AA$9:$AA$18,1))</f>
        <v>1</v>
      </c>
      <c r="AC9" s="6">
        <f t="shared" ref="AC9:AK18" si="4">INDEX($O$9:$X$18,MATCH(AC$8,$AB$8:$AK$8,1),MATCH($AA9,$AA$9:$AA$18,1))</f>
        <v>0</v>
      </c>
      <c r="AD9" s="6">
        <f t="shared" si="4"/>
        <v>1</v>
      </c>
      <c r="AE9" s="6">
        <f t="shared" si="4"/>
        <v>1</v>
      </c>
      <c r="AF9" s="6">
        <f t="shared" si="4"/>
        <v>1</v>
      </c>
      <c r="AG9" s="6">
        <f t="shared" si="4"/>
        <v>0</v>
      </c>
      <c r="AH9" s="6">
        <f t="shared" si="4"/>
        <v>1</v>
      </c>
      <c r="AI9" s="6">
        <f t="shared" si="4"/>
        <v>1</v>
      </c>
      <c r="AJ9" s="6">
        <f t="shared" si="4"/>
        <v>0</v>
      </c>
      <c r="AK9" s="6">
        <f t="shared" si="4"/>
        <v>0</v>
      </c>
      <c r="AN9" s="4">
        <v>1</v>
      </c>
      <c r="AO9" s="6">
        <f>IF(AB9=0,1,0)</f>
        <v>0</v>
      </c>
      <c r="AP9" s="6">
        <f t="shared" ref="AP9:AX18" si="5">IF(AC9=0,1,0)</f>
        <v>1</v>
      </c>
      <c r="AQ9" s="6">
        <f t="shared" si="5"/>
        <v>0</v>
      </c>
      <c r="AR9" s="6">
        <f t="shared" si="5"/>
        <v>0</v>
      </c>
      <c r="AS9" s="6">
        <f t="shared" si="5"/>
        <v>0</v>
      </c>
      <c r="AT9" s="6">
        <f t="shared" si="5"/>
        <v>1</v>
      </c>
      <c r="AU9" s="6">
        <f t="shared" si="5"/>
        <v>0</v>
      </c>
      <c r="AV9" s="6">
        <f t="shared" si="5"/>
        <v>0</v>
      </c>
      <c r="AW9" s="6">
        <f t="shared" si="5"/>
        <v>1</v>
      </c>
      <c r="AX9" s="6">
        <f t="shared" si="5"/>
        <v>1</v>
      </c>
    </row>
    <row r="10" spans="1:50" x14ac:dyDescent="0.2">
      <c r="A10" s="4">
        <v>2</v>
      </c>
      <c r="B10" s="6">
        <f>IF(SUM($A$7:$C$7)=(($A$7*'DM-pref'!B7)+($B$7*'DM-pref'!B20)+($C$7*'DM-pref'!B33)),1,0)</f>
        <v>1</v>
      </c>
      <c r="C10" s="6">
        <f>IF(SUM($A$7:$C$7)=(($A$7*'DM-pref'!C7)+($B$7*'DM-pref'!C20)+($C$7*'DM-pref'!C33)),1,0)</f>
        <v>0</v>
      </c>
      <c r="D10" s="6">
        <f>IF(SUM($A$7:$C$7)=(($A$7*'DM-pref'!D7)+($B$7*'DM-pref'!D20)+($C$7*'DM-pref'!D33)),1,0)</f>
        <v>1</v>
      </c>
      <c r="E10" s="6">
        <f>IF(SUM($A$7:$C$7)=(($A$7*'DM-pref'!E7)+($B$7*'DM-pref'!E20)+($C$7*'DM-pref'!E33)),1,0)</f>
        <v>1</v>
      </c>
      <c r="F10" s="6">
        <f>IF(SUM($A$7:$C$7)=(($A$7*'DM-pref'!F7)+($B$7*'DM-pref'!F20)+($C$7*'DM-pref'!F33)),1,0)</f>
        <v>1</v>
      </c>
      <c r="G10" s="6">
        <f>IF(SUM($A$7:$C$7)=(($A$7*'DM-pref'!G7)+($B$7*'DM-pref'!G20)+($C$7*'DM-pref'!G33)),1,0)</f>
        <v>0</v>
      </c>
      <c r="H10" s="6">
        <f>IF(SUM($A$7:$C$7)=(($A$7*'DM-pref'!H7)+($B$7*'DM-pref'!H20)+($C$7*'DM-pref'!H33)),1,0)</f>
        <v>1</v>
      </c>
      <c r="I10" s="6">
        <f>IF(SUM($A$7:$C$7)=(($A$7*'DM-pref'!I7)+($B$7*'DM-pref'!I20)+($C$7*'DM-pref'!I33)),1,0)</f>
        <v>1</v>
      </c>
      <c r="J10" s="6">
        <f>IF(SUM($A$7:$C$7)=(($A$7*'DM-pref'!J7)+($B$7*'DM-pref'!J20)+($C$7*'DM-pref'!J33)),1,0)</f>
        <v>0</v>
      </c>
      <c r="K10" s="6">
        <f>IF(SUM($A$7:$C$7)=(($A$7*'DM-pref'!K7)+($B$7*'DM-pref'!K20)+($C$7*'DM-pref'!K33)),1,0)</f>
        <v>0</v>
      </c>
      <c r="N10" s="4">
        <f>1+N9</f>
        <v>2</v>
      </c>
      <c r="O10" s="6">
        <f t="shared" ref="O10:O18" si="6">IF(B10=0,1,0)</f>
        <v>0</v>
      </c>
      <c r="P10" s="6">
        <f t="shared" si="3"/>
        <v>1</v>
      </c>
      <c r="Q10" s="6">
        <f t="shared" si="3"/>
        <v>0</v>
      </c>
      <c r="R10" s="6">
        <f t="shared" si="3"/>
        <v>0</v>
      </c>
      <c r="S10" s="6">
        <f t="shared" si="3"/>
        <v>0</v>
      </c>
      <c r="T10" s="6">
        <f t="shared" si="3"/>
        <v>1</v>
      </c>
      <c r="U10" s="6">
        <f t="shared" si="3"/>
        <v>0</v>
      </c>
      <c r="V10" s="6">
        <f t="shared" si="3"/>
        <v>0</v>
      </c>
      <c r="W10" s="6">
        <f t="shared" si="3"/>
        <v>1</v>
      </c>
      <c r="X10" s="6">
        <f t="shared" si="3"/>
        <v>1</v>
      </c>
      <c r="AA10" s="4">
        <f>1+AA9</f>
        <v>2</v>
      </c>
      <c r="AB10" s="6">
        <f t="shared" ref="AB10:AB18" si="7">INDEX($O$9:$X$18,MATCH(AB$8,$AB$8:$AK$8,1),MATCH($AA10,$AA$9:$AA$18,1))</f>
        <v>1</v>
      </c>
      <c r="AC10" s="6">
        <f t="shared" si="4"/>
        <v>1</v>
      </c>
      <c r="AD10" s="6">
        <f t="shared" si="4"/>
        <v>1</v>
      </c>
      <c r="AE10" s="6">
        <f t="shared" si="4"/>
        <v>1</v>
      </c>
      <c r="AF10" s="6">
        <f t="shared" si="4"/>
        <v>1</v>
      </c>
      <c r="AG10" s="6">
        <f t="shared" si="4"/>
        <v>0</v>
      </c>
      <c r="AH10" s="6">
        <f t="shared" si="4"/>
        <v>1</v>
      </c>
      <c r="AI10" s="6">
        <f t="shared" si="4"/>
        <v>1</v>
      </c>
      <c r="AJ10" s="6">
        <f t="shared" si="4"/>
        <v>0</v>
      </c>
      <c r="AK10" s="6">
        <f t="shared" si="4"/>
        <v>0</v>
      </c>
      <c r="AN10" s="4">
        <f>1+AN9</f>
        <v>2</v>
      </c>
      <c r="AO10" s="6">
        <f t="shared" ref="AO10:AO18" si="8">IF(AB10=0,1,0)</f>
        <v>0</v>
      </c>
      <c r="AP10" s="6">
        <f t="shared" si="5"/>
        <v>0</v>
      </c>
      <c r="AQ10" s="6">
        <f t="shared" si="5"/>
        <v>0</v>
      </c>
      <c r="AR10" s="6">
        <f t="shared" si="5"/>
        <v>0</v>
      </c>
      <c r="AS10" s="6">
        <f t="shared" si="5"/>
        <v>0</v>
      </c>
      <c r="AT10" s="6">
        <f t="shared" si="5"/>
        <v>1</v>
      </c>
      <c r="AU10" s="6">
        <f t="shared" si="5"/>
        <v>0</v>
      </c>
      <c r="AV10" s="6">
        <f t="shared" si="5"/>
        <v>0</v>
      </c>
      <c r="AW10" s="6">
        <f t="shared" si="5"/>
        <v>1</v>
      </c>
      <c r="AX10" s="6">
        <f t="shared" si="5"/>
        <v>1</v>
      </c>
    </row>
    <row r="11" spans="1:50" x14ac:dyDescent="0.2">
      <c r="A11" s="4">
        <v>3</v>
      </c>
      <c r="B11" s="6">
        <f>IF(SUM($A$7:$C$7)=(($A$7*'DM-pref'!B8)+($B$7*'DM-pref'!B21)+($C$7*'DM-pref'!B34)),1,0)</f>
        <v>0</v>
      </c>
      <c r="C11" s="6">
        <f>IF(SUM($A$7:$C$7)=(($A$7*'DM-pref'!C8)+($B$7*'DM-pref'!C21)+($C$7*'DM-pref'!C34)),1,0)</f>
        <v>0</v>
      </c>
      <c r="D11" s="6">
        <f>IF(SUM($A$7:$C$7)=(($A$7*'DM-pref'!D8)+($B$7*'DM-pref'!D21)+($C$7*'DM-pref'!D34)),1,0)</f>
        <v>0</v>
      </c>
      <c r="E11" s="6">
        <f>IF(SUM($A$7:$C$7)=(($A$7*'DM-pref'!E8)+($B$7*'DM-pref'!E21)+($C$7*'DM-pref'!E34)),1,0)</f>
        <v>0</v>
      </c>
      <c r="F11" s="6">
        <f>IF(SUM($A$7:$C$7)=(($A$7*'DM-pref'!F8)+($B$7*'DM-pref'!F21)+($C$7*'DM-pref'!F34)),1,0)</f>
        <v>0</v>
      </c>
      <c r="G11" s="6">
        <f>IF(SUM($A$7:$C$7)=(($A$7*'DM-pref'!G8)+($B$7*'DM-pref'!G21)+($C$7*'DM-pref'!G34)),1,0)</f>
        <v>0</v>
      </c>
      <c r="H11" s="6">
        <f>IF(SUM($A$7:$C$7)=(($A$7*'DM-pref'!H8)+($B$7*'DM-pref'!H21)+($C$7*'DM-pref'!H34)),1,0)</f>
        <v>1</v>
      </c>
      <c r="I11" s="6">
        <f>IF(SUM($A$7:$C$7)=(($A$7*'DM-pref'!I8)+($B$7*'DM-pref'!I21)+($C$7*'DM-pref'!I34)),1,0)</f>
        <v>0</v>
      </c>
      <c r="J11" s="6">
        <f>IF(SUM($A$7:$C$7)=(($A$7*'DM-pref'!J8)+($B$7*'DM-pref'!J21)+($C$7*'DM-pref'!J34)),1,0)</f>
        <v>0</v>
      </c>
      <c r="K11" s="6">
        <f>IF(SUM($A$7:$C$7)=(($A$7*'DM-pref'!K8)+($B$7*'DM-pref'!K21)+($C$7*'DM-pref'!K34)),1,0)</f>
        <v>0</v>
      </c>
      <c r="N11" s="4">
        <f t="shared" ref="N11:N18" si="9">1+N10</f>
        <v>3</v>
      </c>
      <c r="O11" s="6">
        <f t="shared" si="6"/>
        <v>1</v>
      </c>
      <c r="P11" s="6">
        <f t="shared" si="3"/>
        <v>1</v>
      </c>
      <c r="Q11" s="6">
        <f t="shared" si="3"/>
        <v>1</v>
      </c>
      <c r="R11" s="6">
        <f t="shared" si="3"/>
        <v>1</v>
      </c>
      <c r="S11" s="6">
        <f t="shared" si="3"/>
        <v>1</v>
      </c>
      <c r="T11" s="6">
        <f t="shared" si="3"/>
        <v>1</v>
      </c>
      <c r="U11" s="6">
        <f t="shared" si="3"/>
        <v>0</v>
      </c>
      <c r="V11" s="6">
        <f t="shared" si="3"/>
        <v>1</v>
      </c>
      <c r="W11" s="6">
        <f t="shared" si="3"/>
        <v>1</v>
      </c>
      <c r="X11" s="6">
        <f t="shared" si="3"/>
        <v>1</v>
      </c>
      <c r="AA11" s="4">
        <f t="shared" ref="AA11:AA18" si="10">1+AA10</f>
        <v>3</v>
      </c>
      <c r="AB11" s="6">
        <f t="shared" si="7"/>
        <v>0</v>
      </c>
      <c r="AC11" s="6">
        <f t="shared" si="4"/>
        <v>0</v>
      </c>
      <c r="AD11" s="6">
        <f t="shared" si="4"/>
        <v>1</v>
      </c>
      <c r="AE11" s="6">
        <f t="shared" si="4"/>
        <v>0</v>
      </c>
      <c r="AF11" s="6">
        <f t="shared" si="4"/>
        <v>0</v>
      </c>
      <c r="AG11" s="6">
        <f t="shared" si="4"/>
        <v>0</v>
      </c>
      <c r="AH11" s="6">
        <f t="shared" si="4"/>
        <v>1</v>
      </c>
      <c r="AI11" s="6">
        <f t="shared" si="4"/>
        <v>0</v>
      </c>
      <c r="AJ11" s="6">
        <f t="shared" si="4"/>
        <v>0</v>
      </c>
      <c r="AK11" s="6">
        <f t="shared" si="4"/>
        <v>0</v>
      </c>
      <c r="AN11" s="4">
        <f t="shared" ref="AN11:AN18" si="11">1+AN10</f>
        <v>3</v>
      </c>
      <c r="AO11" s="6">
        <f t="shared" si="8"/>
        <v>1</v>
      </c>
      <c r="AP11" s="6">
        <f t="shared" si="5"/>
        <v>1</v>
      </c>
      <c r="AQ11" s="6">
        <f t="shared" si="5"/>
        <v>0</v>
      </c>
      <c r="AR11" s="6">
        <f t="shared" si="5"/>
        <v>1</v>
      </c>
      <c r="AS11" s="6">
        <f t="shared" si="5"/>
        <v>1</v>
      </c>
      <c r="AT11" s="6">
        <f t="shared" si="5"/>
        <v>1</v>
      </c>
      <c r="AU11" s="6">
        <f t="shared" si="5"/>
        <v>0</v>
      </c>
      <c r="AV11" s="6">
        <f t="shared" si="5"/>
        <v>1</v>
      </c>
      <c r="AW11" s="6">
        <f t="shared" si="5"/>
        <v>1</v>
      </c>
      <c r="AX11" s="6">
        <f t="shared" si="5"/>
        <v>1</v>
      </c>
    </row>
    <row r="12" spans="1:50" x14ac:dyDescent="0.2">
      <c r="A12" s="4">
        <v>4</v>
      </c>
      <c r="B12" s="6">
        <f>IF(SUM($A$7:$C$7)=(($A$7*'DM-pref'!B9)+($B$7*'DM-pref'!B22)+($C$7*'DM-pref'!B35)),1,0)</f>
        <v>0</v>
      </c>
      <c r="C12" s="6">
        <f>IF(SUM($A$7:$C$7)=(($A$7*'DM-pref'!C9)+($B$7*'DM-pref'!C22)+($C$7*'DM-pref'!C35)),1,0)</f>
        <v>0</v>
      </c>
      <c r="D12" s="6">
        <f>IF(SUM($A$7:$C$7)=(($A$7*'DM-pref'!D9)+($B$7*'DM-pref'!D22)+($C$7*'DM-pref'!D35)),1,0)</f>
        <v>1</v>
      </c>
      <c r="E12" s="6">
        <f>IF(SUM($A$7:$C$7)=(($A$7*'DM-pref'!E9)+($B$7*'DM-pref'!E22)+($C$7*'DM-pref'!E35)),1,0)</f>
        <v>0</v>
      </c>
      <c r="F12" s="6">
        <f>IF(SUM($A$7:$C$7)=(($A$7*'DM-pref'!F9)+($B$7*'DM-pref'!F22)+($C$7*'DM-pref'!F35)),1,0)</f>
        <v>0</v>
      </c>
      <c r="G12" s="6">
        <f>IF(SUM($A$7:$C$7)=(($A$7*'DM-pref'!G9)+($B$7*'DM-pref'!G22)+($C$7*'DM-pref'!G35)),1,0)</f>
        <v>0</v>
      </c>
      <c r="H12" s="6">
        <f>IF(SUM($A$7:$C$7)=(($A$7*'DM-pref'!H9)+($B$7*'DM-pref'!H22)+($C$7*'DM-pref'!H35)),1,0)</f>
        <v>1</v>
      </c>
      <c r="I12" s="6">
        <f>IF(SUM($A$7:$C$7)=(($A$7*'DM-pref'!I9)+($B$7*'DM-pref'!I22)+($C$7*'DM-pref'!I35)),1,0)</f>
        <v>0</v>
      </c>
      <c r="J12" s="6">
        <f>IF(SUM($A$7:$C$7)=(($A$7*'DM-pref'!J9)+($B$7*'DM-pref'!J22)+($C$7*'DM-pref'!J35)),1,0)</f>
        <v>0</v>
      </c>
      <c r="K12" s="6">
        <f>IF(SUM($A$7:$C$7)=(($A$7*'DM-pref'!K9)+($B$7*'DM-pref'!K22)+($C$7*'DM-pref'!K35)),1,0)</f>
        <v>0</v>
      </c>
      <c r="N12" s="4">
        <f t="shared" si="9"/>
        <v>4</v>
      </c>
      <c r="O12" s="6">
        <f t="shared" si="6"/>
        <v>1</v>
      </c>
      <c r="P12" s="6">
        <f t="shared" si="3"/>
        <v>1</v>
      </c>
      <c r="Q12" s="6">
        <f t="shared" si="3"/>
        <v>0</v>
      </c>
      <c r="R12" s="6">
        <f t="shared" si="3"/>
        <v>1</v>
      </c>
      <c r="S12" s="6">
        <f t="shared" si="3"/>
        <v>1</v>
      </c>
      <c r="T12" s="6">
        <f t="shared" si="3"/>
        <v>1</v>
      </c>
      <c r="U12" s="6">
        <f t="shared" si="3"/>
        <v>0</v>
      </c>
      <c r="V12" s="6">
        <f t="shared" si="3"/>
        <v>1</v>
      </c>
      <c r="W12" s="6">
        <f t="shared" si="3"/>
        <v>1</v>
      </c>
      <c r="X12" s="6">
        <f t="shared" si="3"/>
        <v>1</v>
      </c>
      <c r="AA12" s="4">
        <f t="shared" si="10"/>
        <v>4</v>
      </c>
      <c r="AB12" s="6">
        <f t="shared" si="7"/>
        <v>0</v>
      </c>
      <c r="AC12" s="6">
        <f t="shared" si="4"/>
        <v>0</v>
      </c>
      <c r="AD12" s="6">
        <f t="shared" si="4"/>
        <v>1</v>
      </c>
      <c r="AE12" s="6">
        <f t="shared" si="4"/>
        <v>1</v>
      </c>
      <c r="AF12" s="6">
        <f t="shared" si="4"/>
        <v>0</v>
      </c>
      <c r="AG12" s="6">
        <f t="shared" si="4"/>
        <v>0</v>
      </c>
      <c r="AH12" s="6">
        <f t="shared" si="4"/>
        <v>1</v>
      </c>
      <c r="AI12" s="6">
        <f t="shared" si="4"/>
        <v>0</v>
      </c>
      <c r="AJ12" s="6">
        <f t="shared" si="4"/>
        <v>0</v>
      </c>
      <c r="AK12" s="6">
        <f t="shared" si="4"/>
        <v>0</v>
      </c>
      <c r="AN12" s="4">
        <f t="shared" si="11"/>
        <v>4</v>
      </c>
      <c r="AO12" s="6">
        <f t="shared" si="8"/>
        <v>1</v>
      </c>
      <c r="AP12" s="6">
        <f t="shared" si="5"/>
        <v>1</v>
      </c>
      <c r="AQ12" s="6">
        <f t="shared" si="5"/>
        <v>0</v>
      </c>
      <c r="AR12" s="6">
        <f t="shared" si="5"/>
        <v>0</v>
      </c>
      <c r="AS12" s="6">
        <f t="shared" si="5"/>
        <v>1</v>
      </c>
      <c r="AT12" s="6">
        <f t="shared" si="5"/>
        <v>1</v>
      </c>
      <c r="AU12" s="6">
        <f t="shared" si="5"/>
        <v>0</v>
      </c>
      <c r="AV12" s="6">
        <f t="shared" si="5"/>
        <v>1</v>
      </c>
      <c r="AW12" s="6">
        <f t="shared" si="5"/>
        <v>1</v>
      </c>
      <c r="AX12" s="6">
        <f t="shared" si="5"/>
        <v>1</v>
      </c>
    </row>
    <row r="13" spans="1:50" x14ac:dyDescent="0.2">
      <c r="A13" s="4">
        <v>5</v>
      </c>
      <c r="B13" s="6">
        <f>IF(SUM($A$7:$C$7)=(($A$7*'DM-pref'!B10)+($B$7*'DM-pref'!B23)+($C$7*'DM-pref'!B36)),1,0)</f>
        <v>0</v>
      </c>
      <c r="C13" s="6">
        <f>IF(SUM($A$7:$C$7)=(($A$7*'DM-pref'!C10)+($B$7*'DM-pref'!C23)+($C$7*'DM-pref'!C36)),1,0)</f>
        <v>0</v>
      </c>
      <c r="D13" s="6">
        <f>IF(SUM($A$7:$C$7)=(($A$7*'DM-pref'!D10)+($B$7*'DM-pref'!D23)+($C$7*'DM-pref'!D36)),1,0)</f>
        <v>1</v>
      </c>
      <c r="E13" s="6">
        <f>IF(SUM($A$7:$C$7)=(($A$7*'DM-pref'!E10)+($B$7*'DM-pref'!E23)+($C$7*'DM-pref'!E36)),1,0)</f>
        <v>1</v>
      </c>
      <c r="F13" s="6">
        <f>IF(SUM($A$7:$C$7)=(($A$7*'DM-pref'!F10)+($B$7*'DM-pref'!F23)+($C$7*'DM-pref'!F36)),1,0)</f>
        <v>0</v>
      </c>
      <c r="G13" s="6">
        <f>IF(SUM($A$7:$C$7)=(($A$7*'DM-pref'!G10)+($B$7*'DM-pref'!G23)+($C$7*'DM-pref'!G36)),1,0)</f>
        <v>0</v>
      </c>
      <c r="H13" s="6">
        <f>IF(SUM($A$7:$C$7)=(($A$7*'DM-pref'!H10)+($B$7*'DM-pref'!H23)+($C$7*'DM-pref'!H36)),1,0)</f>
        <v>1</v>
      </c>
      <c r="I13" s="6">
        <f>IF(SUM($A$7:$C$7)=(($A$7*'DM-pref'!I10)+($B$7*'DM-pref'!I23)+($C$7*'DM-pref'!I36)),1,0)</f>
        <v>1</v>
      </c>
      <c r="J13" s="6">
        <f>IF(SUM($A$7:$C$7)=(($A$7*'DM-pref'!J10)+($B$7*'DM-pref'!J23)+($C$7*'DM-pref'!J36)),1,0)</f>
        <v>0</v>
      </c>
      <c r="K13" s="6">
        <f>IF(SUM($A$7:$C$7)=(($A$7*'DM-pref'!K10)+($B$7*'DM-pref'!K23)+($C$7*'DM-pref'!K36)),1,0)</f>
        <v>0</v>
      </c>
      <c r="N13" s="4">
        <f t="shared" si="9"/>
        <v>5</v>
      </c>
      <c r="O13" s="6">
        <f t="shared" si="6"/>
        <v>1</v>
      </c>
      <c r="P13" s="6">
        <f t="shared" si="3"/>
        <v>1</v>
      </c>
      <c r="Q13" s="6">
        <f t="shared" si="3"/>
        <v>0</v>
      </c>
      <c r="R13" s="6">
        <f t="shared" si="3"/>
        <v>0</v>
      </c>
      <c r="S13" s="6">
        <f t="shared" si="3"/>
        <v>1</v>
      </c>
      <c r="T13" s="6">
        <f t="shared" si="3"/>
        <v>1</v>
      </c>
      <c r="U13" s="6">
        <f t="shared" si="3"/>
        <v>0</v>
      </c>
      <c r="V13" s="6">
        <f t="shared" si="3"/>
        <v>0</v>
      </c>
      <c r="W13" s="6">
        <f t="shared" si="3"/>
        <v>1</v>
      </c>
      <c r="X13" s="6">
        <f t="shared" si="3"/>
        <v>1</v>
      </c>
      <c r="AA13" s="4">
        <f t="shared" si="10"/>
        <v>5</v>
      </c>
      <c r="AB13" s="6">
        <f t="shared" si="7"/>
        <v>0</v>
      </c>
      <c r="AC13" s="6">
        <f t="shared" si="4"/>
        <v>0</v>
      </c>
      <c r="AD13" s="6">
        <f t="shared" si="4"/>
        <v>1</v>
      </c>
      <c r="AE13" s="6">
        <f t="shared" si="4"/>
        <v>1</v>
      </c>
      <c r="AF13" s="6">
        <f t="shared" si="4"/>
        <v>1</v>
      </c>
      <c r="AG13" s="6">
        <f t="shared" si="4"/>
        <v>0</v>
      </c>
      <c r="AH13" s="6">
        <f t="shared" si="4"/>
        <v>1</v>
      </c>
      <c r="AI13" s="6">
        <f t="shared" si="4"/>
        <v>1</v>
      </c>
      <c r="AJ13" s="6">
        <f t="shared" si="4"/>
        <v>0</v>
      </c>
      <c r="AK13" s="6">
        <f t="shared" si="4"/>
        <v>0</v>
      </c>
      <c r="AN13" s="4">
        <f t="shared" si="11"/>
        <v>5</v>
      </c>
      <c r="AO13" s="6">
        <f t="shared" si="8"/>
        <v>1</v>
      </c>
      <c r="AP13" s="6">
        <f t="shared" si="5"/>
        <v>1</v>
      </c>
      <c r="AQ13" s="6">
        <f t="shared" si="5"/>
        <v>0</v>
      </c>
      <c r="AR13" s="6">
        <f t="shared" si="5"/>
        <v>0</v>
      </c>
      <c r="AS13" s="6">
        <f t="shared" si="5"/>
        <v>0</v>
      </c>
      <c r="AT13" s="6">
        <f t="shared" si="5"/>
        <v>1</v>
      </c>
      <c r="AU13" s="6">
        <f t="shared" si="5"/>
        <v>0</v>
      </c>
      <c r="AV13" s="6">
        <f t="shared" si="5"/>
        <v>0</v>
      </c>
      <c r="AW13" s="6">
        <f t="shared" si="5"/>
        <v>1</v>
      </c>
      <c r="AX13" s="6">
        <f t="shared" si="5"/>
        <v>1</v>
      </c>
    </row>
    <row r="14" spans="1:50" x14ac:dyDescent="0.2">
      <c r="A14" s="4">
        <v>6</v>
      </c>
      <c r="B14" s="6">
        <f>IF(SUM($A$7:$C$7)=(($A$7*'DM-pref'!B11)+($B$7*'DM-pref'!B24)+($C$7*'DM-pref'!B37)),1,0)</f>
        <v>1</v>
      </c>
      <c r="C14" s="6">
        <f>IF(SUM($A$7:$C$7)=(($A$7*'DM-pref'!C11)+($B$7*'DM-pref'!C24)+($C$7*'DM-pref'!C37)),1,0)</f>
        <v>1</v>
      </c>
      <c r="D14" s="6">
        <f>IF(SUM($A$7:$C$7)=(($A$7*'DM-pref'!D11)+($B$7*'DM-pref'!D24)+($C$7*'DM-pref'!D37)),1,0)</f>
        <v>1</v>
      </c>
      <c r="E14" s="6">
        <f>IF(SUM($A$7:$C$7)=(($A$7*'DM-pref'!E11)+($B$7*'DM-pref'!E24)+($C$7*'DM-pref'!E37)),1,0)</f>
        <v>1</v>
      </c>
      <c r="F14" s="6">
        <f>IF(SUM($A$7:$C$7)=(($A$7*'DM-pref'!F11)+($B$7*'DM-pref'!F24)+($C$7*'DM-pref'!F37)),1,0)</f>
        <v>1</v>
      </c>
      <c r="G14" s="6">
        <f>IF(SUM($A$7:$C$7)=(($A$7*'DM-pref'!G11)+($B$7*'DM-pref'!G24)+($C$7*'DM-pref'!G37)),1,0)</f>
        <v>0</v>
      </c>
      <c r="H14" s="6">
        <f>IF(SUM($A$7:$C$7)=(($A$7*'DM-pref'!H11)+($B$7*'DM-pref'!H24)+($C$7*'DM-pref'!H37)),1,0)</f>
        <v>1</v>
      </c>
      <c r="I14" s="6">
        <f>IF(SUM($A$7:$C$7)=(($A$7*'DM-pref'!I11)+($B$7*'DM-pref'!I24)+($C$7*'DM-pref'!I37)),1,0)</f>
        <v>1</v>
      </c>
      <c r="J14" s="6">
        <f>IF(SUM($A$7:$C$7)=(($A$7*'DM-pref'!J11)+($B$7*'DM-pref'!J24)+($C$7*'DM-pref'!J37)),1,0)</f>
        <v>0</v>
      </c>
      <c r="K14" s="6">
        <f>IF(SUM($A$7:$C$7)=(($A$7*'DM-pref'!K11)+($B$7*'DM-pref'!K24)+($C$7*'DM-pref'!K37)),1,0)</f>
        <v>0</v>
      </c>
      <c r="N14" s="4">
        <f t="shared" si="9"/>
        <v>6</v>
      </c>
      <c r="O14" s="6">
        <f t="shared" si="6"/>
        <v>0</v>
      </c>
      <c r="P14" s="6">
        <f t="shared" si="3"/>
        <v>0</v>
      </c>
      <c r="Q14" s="6">
        <f t="shared" si="3"/>
        <v>0</v>
      </c>
      <c r="R14" s="6">
        <f t="shared" si="3"/>
        <v>0</v>
      </c>
      <c r="S14" s="6">
        <f t="shared" si="3"/>
        <v>0</v>
      </c>
      <c r="T14" s="6">
        <f t="shared" si="3"/>
        <v>1</v>
      </c>
      <c r="U14" s="6">
        <f t="shared" si="3"/>
        <v>0</v>
      </c>
      <c r="V14" s="6">
        <f t="shared" si="3"/>
        <v>0</v>
      </c>
      <c r="W14" s="6">
        <f t="shared" si="3"/>
        <v>1</v>
      </c>
      <c r="X14" s="6">
        <f t="shared" si="3"/>
        <v>1</v>
      </c>
      <c r="AA14" s="4">
        <f t="shared" si="10"/>
        <v>6</v>
      </c>
      <c r="AB14" s="6">
        <f t="shared" si="7"/>
        <v>1</v>
      </c>
      <c r="AC14" s="6">
        <f t="shared" si="4"/>
        <v>1</v>
      </c>
      <c r="AD14" s="6">
        <f t="shared" si="4"/>
        <v>1</v>
      </c>
      <c r="AE14" s="6">
        <f t="shared" si="4"/>
        <v>1</v>
      </c>
      <c r="AF14" s="6">
        <f t="shared" si="4"/>
        <v>1</v>
      </c>
      <c r="AG14" s="6">
        <f t="shared" si="4"/>
        <v>1</v>
      </c>
      <c r="AH14" s="6">
        <f t="shared" si="4"/>
        <v>1</v>
      </c>
      <c r="AI14" s="6">
        <f t="shared" si="4"/>
        <v>1</v>
      </c>
      <c r="AJ14" s="6">
        <f t="shared" si="4"/>
        <v>0</v>
      </c>
      <c r="AK14" s="6">
        <f t="shared" si="4"/>
        <v>0</v>
      </c>
      <c r="AN14" s="4">
        <f t="shared" si="11"/>
        <v>6</v>
      </c>
      <c r="AO14" s="6">
        <f t="shared" si="8"/>
        <v>0</v>
      </c>
      <c r="AP14" s="6">
        <f t="shared" si="5"/>
        <v>0</v>
      </c>
      <c r="AQ14" s="6">
        <f t="shared" si="5"/>
        <v>0</v>
      </c>
      <c r="AR14" s="6">
        <f t="shared" si="5"/>
        <v>0</v>
      </c>
      <c r="AS14" s="6">
        <f t="shared" si="5"/>
        <v>0</v>
      </c>
      <c r="AT14" s="6">
        <f t="shared" si="5"/>
        <v>0</v>
      </c>
      <c r="AU14" s="6">
        <f t="shared" si="5"/>
        <v>0</v>
      </c>
      <c r="AV14" s="6">
        <f t="shared" si="5"/>
        <v>0</v>
      </c>
      <c r="AW14" s="6">
        <f t="shared" si="5"/>
        <v>1</v>
      </c>
      <c r="AX14" s="6">
        <f t="shared" si="5"/>
        <v>1</v>
      </c>
    </row>
    <row r="15" spans="1:50" x14ac:dyDescent="0.2">
      <c r="A15" s="4">
        <v>7</v>
      </c>
      <c r="B15" s="6">
        <f>IF(SUM($A$7:$C$7)=(($A$7*'DM-pref'!B12)+($B$7*'DM-pref'!B25)+($C$7*'DM-pref'!B38)),1,0)</f>
        <v>0</v>
      </c>
      <c r="C15" s="6">
        <f>IF(SUM($A$7:$C$7)=(($A$7*'DM-pref'!C12)+($B$7*'DM-pref'!C25)+($C$7*'DM-pref'!C38)),1,0)</f>
        <v>0</v>
      </c>
      <c r="D15" s="6">
        <f>IF(SUM($A$7:$C$7)=(($A$7*'DM-pref'!D12)+($B$7*'DM-pref'!D25)+($C$7*'DM-pref'!D38)),1,0)</f>
        <v>0</v>
      </c>
      <c r="E15" s="6">
        <f>IF(SUM($A$7:$C$7)=(($A$7*'DM-pref'!E12)+($B$7*'DM-pref'!E25)+($C$7*'DM-pref'!E38)),1,0)</f>
        <v>0</v>
      </c>
      <c r="F15" s="6">
        <f>IF(SUM($A$7:$C$7)=(($A$7*'DM-pref'!F12)+($B$7*'DM-pref'!F25)+($C$7*'DM-pref'!F38)),1,0)</f>
        <v>0</v>
      </c>
      <c r="G15" s="6">
        <f>IF(SUM($A$7:$C$7)=(($A$7*'DM-pref'!G12)+($B$7*'DM-pref'!G25)+($C$7*'DM-pref'!G38)),1,0)</f>
        <v>0</v>
      </c>
      <c r="H15" s="6">
        <f>IF(SUM($A$7:$C$7)=(($A$7*'DM-pref'!H12)+($B$7*'DM-pref'!H25)+($C$7*'DM-pref'!H38)),1,0)</f>
        <v>0</v>
      </c>
      <c r="I15" s="6">
        <f>IF(SUM($A$7:$C$7)=(($A$7*'DM-pref'!I12)+($B$7*'DM-pref'!I25)+($C$7*'DM-pref'!I38)),1,0)</f>
        <v>0</v>
      </c>
      <c r="J15" s="6">
        <f>IF(SUM($A$7:$C$7)=(($A$7*'DM-pref'!J12)+($B$7*'DM-pref'!J25)+($C$7*'DM-pref'!J38)),1,0)</f>
        <v>0</v>
      </c>
      <c r="K15" s="6">
        <f>IF(SUM($A$7:$C$7)=(($A$7*'DM-pref'!K12)+($B$7*'DM-pref'!K25)+($C$7*'DM-pref'!K38)),1,0)</f>
        <v>0</v>
      </c>
      <c r="N15" s="4">
        <f t="shared" si="9"/>
        <v>7</v>
      </c>
      <c r="O15" s="6">
        <f t="shared" si="6"/>
        <v>1</v>
      </c>
      <c r="P15" s="6">
        <f t="shared" si="3"/>
        <v>1</v>
      </c>
      <c r="Q15" s="6">
        <f t="shared" si="3"/>
        <v>1</v>
      </c>
      <c r="R15" s="6">
        <f t="shared" si="3"/>
        <v>1</v>
      </c>
      <c r="S15" s="6">
        <f t="shared" si="3"/>
        <v>1</v>
      </c>
      <c r="T15" s="6">
        <f t="shared" si="3"/>
        <v>1</v>
      </c>
      <c r="U15" s="6">
        <f t="shared" si="3"/>
        <v>1</v>
      </c>
      <c r="V15" s="6">
        <f t="shared" si="3"/>
        <v>1</v>
      </c>
      <c r="W15" s="6">
        <f t="shared" si="3"/>
        <v>1</v>
      </c>
      <c r="X15" s="6">
        <f t="shared" si="3"/>
        <v>1</v>
      </c>
      <c r="AA15" s="4">
        <f t="shared" si="10"/>
        <v>7</v>
      </c>
      <c r="AB15" s="6">
        <f t="shared" si="7"/>
        <v>0</v>
      </c>
      <c r="AC15" s="6">
        <f t="shared" si="4"/>
        <v>0</v>
      </c>
      <c r="AD15" s="6">
        <f t="shared" si="4"/>
        <v>0</v>
      </c>
      <c r="AE15" s="6">
        <f t="shared" si="4"/>
        <v>0</v>
      </c>
      <c r="AF15" s="6">
        <f t="shared" si="4"/>
        <v>0</v>
      </c>
      <c r="AG15" s="6">
        <f t="shared" si="4"/>
        <v>0</v>
      </c>
      <c r="AH15" s="6">
        <f t="shared" si="4"/>
        <v>1</v>
      </c>
      <c r="AI15" s="6">
        <f t="shared" si="4"/>
        <v>0</v>
      </c>
      <c r="AJ15" s="6">
        <f t="shared" si="4"/>
        <v>0</v>
      </c>
      <c r="AK15" s="6">
        <f t="shared" si="4"/>
        <v>0</v>
      </c>
      <c r="AN15" s="4">
        <f t="shared" si="11"/>
        <v>7</v>
      </c>
      <c r="AO15" s="6">
        <f t="shared" si="8"/>
        <v>1</v>
      </c>
      <c r="AP15" s="6">
        <f t="shared" si="5"/>
        <v>1</v>
      </c>
      <c r="AQ15" s="6">
        <f t="shared" si="5"/>
        <v>1</v>
      </c>
      <c r="AR15" s="6">
        <f t="shared" si="5"/>
        <v>1</v>
      </c>
      <c r="AS15" s="6">
        <f t="shared" si="5"/>
        <v>1</v>
      </c>
      <c r="AT15" s="6">
        <f t="shared" si="5"/>
        <v>1</v>
      </c>
      <c r="AU15" s="6">
        <f t="shared" si="5"/>
        <v>0</v>
      </c>
      <c r="AV15" s="6">
        <f t="shared" si="5"/>
        <v>1</v>
      </c>
      <c r="AW15" s="6">
        <f t="shared" si="5"/>
        <v>1</v>
      </c>
      <c r="AX15" s="6">
        <f t="shared" si="5"/>
        <v>1</v>
      </c>
    </row>
    <row r="16" spans="1:50" x14ac:dyDescent="0.2">
      <c r="A16" s="4">
        <v>8</v>
      </c>
      <c r="B16" s="6">
        <f>IF(SUM($A$7:$C$7)=(($A$7*'DM-pref'!B13)+($B$7*'DM-pref'!B26)+($C$7*'DM-pref'!B39)),1,0)</f>
        <v>0</v>
      </c>
      <c r="C16" s="6">
        <f>IF(SUM($A$7:$C$7)=(($A$7*'DM-pref'!C13)+($B$7*'DM-pref'!C26)+($C$7*'DM-pref'!C39)),1,0)</f>
        <v>0</v>
      </c>
      <c r="D16" s="6">
        <f>IF(SUM($A$7:$C$7)=(($A$7*'DM-pref'!D13)+($B$7*'DM-pref'!D26)+($C$7*'DM-pref'!D39)),1,0)</f>
        <v>1</v>
      </c>
      <c r="E16" s="6">
        <f>IF(SUM($A$7:$C$7)=(($A$7*'DM-pref'!E13)+($B$7*'DM-pref'!E26)+($C$7*'DM-pref'!E39)),1,0)</f>
        <v>1</v>
      </c>
      <c r="F16" s="6">
        <f>IF(SUM($A$7:$C$7)=(($A$7*'DM-pref'!F13)+($B$7*'DM-pref'!F26)+($C$7*'DM-pref'!F39)),1,0)</f>
        <v>0</v>
      </c>
      <c r="G16" s="6">
        <f>IF(SUM($A$7:$C$7)=(($A$7*'DM-pref'!G13)+($B$7*'DM-pref'!G26)+($C$7*'DM-pref'!G39)),1,0)</f>
        <v>0</v>
      </c>
      <c r="H16" s="6">
        <f>IF(SUM($A$7:$C$7)=(($A$7*'DM-pref'!H13)+($B$7*'DM-pref'!H26)+($C$7*'DM-pref'!H39)),1,0)</f>
        <v>1</v>
      </c>
      <c r="I16" s="6">
        <f>IF(SUM($A$7:$C$7)=(($A$7*'DM-pref'!I13)+($B$7*'DM-pref'!I26)+($C$7*'DM-pref'!I39)),1,0)</f>
        <v>0</v>
      </c>
      <c r="J16" s="6">
        <f>IF(SUM($A$7:$C$7)=(($A$7*'DM-pref'!J13)+($B$7*'DM-pref'!J26)+($C$7*'DM-pref'!J39)),1,0)</f>
        <v>0</v>
      </c>
      <c r="K16" s="6">
        <f>IF(SUM($A$7:$C$7)=(($A$7*'DM-pref'!K13)+($B$7*'DM-pref'!K26)+($C$7*'DM-pref'!K39)),1,0)</f>
        <v>0</v>
      </c>
      <c r="N16" s="4">
        <f t="shared" si="9"/>
        <v>8</v>
      </c>
      <c r="O16" s="6">
        <f t="shared" si="6"/>
        <v>1</v>
      </c>
      <c r="P16" s="6">
        <f t="shared" si="3"/>
        <v>1</v>
      </c>
      <c r="Q16" s="6">
        <f t="shared" si="3"/>
        <v>0</v>
      </c>
      <c r="R16" s="6">
        <f t="shared" si="3"/>
        <v>0</v>
      </c>
      <c r="S16" s="6">
        <f t="shared" si="3"/>
        <v>1</v>
      </c>
      <c r="T16" s="6">
        <f t="shared" si="3"/>
        <v>1</v>
      </c>
      <c r="U16" s="6">
        <f t="shared" si="3"/>
        <v>0</v>
      </c>
      <c r="V16" s="6">
        <f t="shared" si="3"/>
        <v>1</v>
      </c>
      <c r="W16" s="6">
        <f t="shared" si="3"/>
        <v>1</v>
      </c>
      <c r="X16" s="6">
        <f t="shared" si="3"/>
        <v>1</v>
      </c>
      <c r="AA16" s="4">
        <f t="shared" si="10"/>
        <v>8</v>
      </c>
      <c r="AB16" s="6">
        <f t="shared" si="7"/>
        <v>0</v>
      </c>
      <c r="AC16" s="6">
        <f t="shared" si="4"/>
        <v>0</v>
      </c>
      <c r="AD16" s="6">
        <f t="shared" si="4"/>
        <v>1</v>
      </c>
      <c r="AE16" s="6">
        <f t="shared" si="4"/>
        <v>1</v>
      </c>
      <c r="AF16" s="6">
        <f t="shared" si="4"/>
        <v>0</v>
      </c>
      <c r="AG16" s="6">
        <f t="shared" si="4"/>
        <v>0</v>
      </c>
      <c r="AH16" s="6">
        <f t="shared" si="4"/>
        <v>1</v>
      </c>
      <c r="AI16" s="6">
        <f t="shared" si="4"/>
        <v>1</v>
      </c>
      <c r="AJ16" s="6">
        <f t="shared" si="4"/>
        <v>0</v>
      </c>
      <c r="AK16" s="6">
        <f t="shared" si="4"/>
        <v>0</v>
      </c>
      <c r="AN16" s="4">
        <f t="shared" si="11"/>
        <v>8</v>
      </c>
      <c r="AO16" s="6">
        <f t="shared" si="8"/>
        <v>1</v>
      </c>
      <c r="AP16" s="6">
        <f t="shared" si="5"/>
        <v>1</v>
      </c>
      <c r="AQ16" s="6">
        <f t="shared" si="5"/>
        <v>0</v>
      </c>
      <c r="AR16" s="6">
        <f t="shared" si="5"/>
        <v>0</v>
      </c>
      <c r="AS16" s="6">
        <f t="shared" si="5"/>
        <v>1</v>
      </c>
      <c r="AT16" s="6">
        <f t="shared" si="5"/>
        <v>1</v>
      </c>
      <c r="AU16" s="6">
        <f t="shared" si="5"/>
        <v>0</v>
      </c>
      <c r="AV16" s="6">
        <f t="shared" si="5"/>
        <v>0</v>
      </c>
      <c r="AW16" s="6">
        <f t="shared" si="5"/>
        <v>1</v>
      </c>
      <c r="AX16" s="6">
        <f t="shared" si="5"/>
        <v>1</v>
      </c>
    </row>
    <row r="17" spans="1:50" x14ac:dyDescent="0.2">
      <c r="A17" s="4">
        <v>9</v>
      </c>
      <c r="B17" s="6">
        <f>IF(SUM($A$7:$C$7)=(($A$7*'DM-pref'!B14)+($B$7*'DM-pref'!B27)+($C$7*'DM-pref'!B40)),1,0)</f>
        <v>1</v>
      </c>
      <c r="C17" s="6">
        <f>IF(SUM($A$7:$C$7)=(($A$7*'DM-pref'!C14)+($B$7*'DM-pref'!C27)+($C$7*'DM-pref'!C40)),1,0)</f>
        <v>1</v>
      </c>
      <c r="D17" s="6">
        <f>IF(SUM($A$7:$C$7)=(($A$7*'DM-pref'!D14)+($B$7*'DM-pref'!D27)+($C$7*'DM-pref'!D40)),1,0)</f>
        <v>1</v>
      </c>
      <c r="E17" s="6">
        <f>IF(SUM($A$7:$C$7)=(($A$7*'DM-pref'!E14)+($B$7*'DM-pref'!E27)+($C$7*'DM-pref'!E40)),1,0)</f>
        <v>1</v>
      </c>
      <c r="F17" s="6">
        <f>IF(SUM($A$7:$C$7)=(($A$7*'DM-pref'!F14)+($B$7*'DM-pref'!F27)+($C$7*'DM-pref'!F40)),1,0)</f>
        <v>1</v>
      </c>
      <c r="G17" s="6">
        <f>IF(SUM($A$7:$C$7)=(($A$7*'DM-pref'!G14)+($B$7*'DM-pref'!G27)+($C$7*'DM-pref'!G40)),1,0)</f>
        <v>1</v>
      </c>
      <c r="H17" s="6">
        <f>IF(SUM($A$7:$C$7)=(($A$7*'DM-pref'!H14)+($B$7*'DM-pref'!H27)+($C$7*'DM-pref'!H40)),1,0)</f>
        <v>1</v>
      </c>
      <c r="I17" s="6">
        <f>IF(SUM($A$7:$C$7)=(($A$7*'DM-pref'!I14)+($B$7*'DM-pref'!I27)+($C$7*'DM-pref'!I40)),1,0)</f>
        <v>1</v>
      </c>
      <c r="J17" s="6">
        <f>IF(SUM($A$7:$C$7)=(($A$7*'DM-pref'!J14)+($B$7*'DM-pref'!J27)+($C$7*'DM-pref'!J40)),1,0)</f>
        <v>0</v>
      </c>
      <c r="K17" s="6">
        <f>IF(SUM($A$7:$C$7)=(($A$7*'DM-pref'!K14)+($B$7*'DM-pref'!K27)+($C$7*'DM-pref'!K40)),1,0)</f>
        <v>0</v>
      </c>
      <c r="N17" s="4">
        <f t="shared" si="9"/>
        <v>9</v>
      </c>
      <c r="O17" s="6">
        <f t="shared" si="6"/>
        <v>0</v>
      </c>
      <c r="P17" s="6">
        <f t="shared" si="3"/>
        <v>0</v>
      </c>
      <c r="Q17" s="6">
        <f t="shared" si="3"/>
        <v>0</v>
      </c>
      <c r="R17" s="6">
        <f t="shared" si="3"/>
        <v>0</v>
      </c>
      <c r="S17" s="6">
        <f t="shared" si="3"/>
        <v>0</v>
      </c>
      <c r="T17" s="6">
        <f t="shared" si="3"/>
        <v>0</v>
      </c>
      <c r="U17" s="6">
        <f t="shared" si="3"/>
        <v>0</v>
      </c>
      <c r="V17" s="6">
        <f t="shared" si="3"/>
        <v>0</v>
      </c>
      <c r="W17" s="6">
        <f t="shared" si="3"/>
        <v>1</v>
      </c>
      <c r="X17" s="6">
        <f t="shared" si="3"/>
        <v>1</v>
      </c>
      <c r="AA17" s="4">
        <f t="shared" si="10"/>
        <v>9</v>
      </c>
      <c r="AB17" s="6">
        <f t="shared" si="7"/>
        <v>1</v>
      </c>
      <c r="AC17" s="6">
        <f t="shared" si="4"/>
        <v>1</v>
      </c>
      <c r="AD17" s="6">
        <f t="shared" si="4"/>
        <v>1</v>
      </c>
      <c r="AE17" s="6">
        <f t="shared" si="4"/>
        <v>1</v>
      </c>
      <c r="AF17" s="6">
        <f t="shared" si="4"/>
        <v>1</v>
      </c>
      <c r="AG17" s="6">
        <f t="shared" si="4"/>
        <v>1</v>
      </c>
      <c r="AH17" s="6">
        <f t="shared" si="4"/>
        <v>1</v>
      </c>
      <c r="AI17" s="6">
        <f t="shared" si="4"/>
        <v>1</v>
      </c>
      <c r="AJ17" s="6">
        <f t="shared" si="4"/>
        <v>1</v>
      </c>
      <c r="AK17" s="6">
        <f t="shared" si="4"/>
        <v>0</v>
      </c>
      <c r="AN17" s="4">
        <f t="shared" si="11"/>
        <v>9</v>
      </c>
      <c r="AO17" s="6">
        <f t="shared" si="8"/>
        <v>0</v>
      </c>
      <c r="AP17" s="6">
        <f t="shared" si="5"/>
        <v>0</v>
      </c>
      <c r="AQ17" s="6">
        <f t="shared" si="5"/>
        <v>0</v>
      </c>
      <c r="AR17" s="6">
        <f t="shared" si="5"/>
        <v>0</v>
      </c>
      <c r="AS17" s="6">
        <f t="shared" si="5"/>
        <v>0</v>
      </c>
      <c r="AT17" s="6">
        <f t="shared" si="5"/>
        <v>0</v>
      </c>
      <c r="AU17" s="6">
        <f t="shared" si="5"/>
        <v>0</v>
      </c>
      <c r="AV17" s="6">
        <f t="shared" si="5"/>
        <v>0</v>
      </c>
      <c r="AW17" s="6">
        <f t="shared" si="5"/>
        <v>0</v>
      </c>
      <c r="AX17" s="6">
        <f t="shared" si="5"/>
        <v>1</v>
      </c>
    </row>
    <row r="18" spans="1:50" x14ac:dyDescent="0.2">
      <c r="A18" s="4">
        <v>10</v>
      </c>
      <c r="B18" s="6">
        <f>IF(SUM($A$7:$C$7)=(($A$7*'DM-pref'!B15)+($B$7*'DM-pref'!B28)+($C$7*'DM-pref'!B41)),1,0)</f>
        <v>1</v>
      </c>
      <c r="C18" s="6">
        <f>IF(SUM($A$7:$C$7)=(($A$7*'DM-pref'!C15)+($B$7*'DM-pref'!C28)+($C$7*'DM-pref'!C41)),1,0)</f>
        <v>1</v>
      </c>
      <c r="D18" s="6">
        <f>IF(SUM($A$7:$C$7)=(($A$7*'DM-pref'!D15)+($B$7*'DM-pref'!D28)+($C$7*'DM-pref'!D41)),1,0)</f>
        <v>1</v>
      </c>
      <c r="E18" s="6">
        <f>IF(SUM($A$7:$C$7)=(($A$7*'DM-pref'!E15)+($B$7*'DM-pref'!E28)+($C$7*'DM-pref'!E41)),1,0)</f>
        <v>1</v>
      </c>
      <c r="F18" s="6">
        <f>IF(SUM($A$7:$C$7)=(($A$7*'DM-pref'!F15)+($B$7*'DM-pref'!F28)+($C$7*'DM-pref'!F41)),1,0)</f>
        <v>1</v>
      </c>
      <c r="G18" s="6">
        <f>IF(SUM($A$7:$C$7)=(($A$7*'DM-pref'!G15)+($B$7*'DM-pref'!G28)+($C$7*'DM-pref'!G41)),1,0)</f>
        <v>1</v>
      </c>
      <c r="H18" s="6">
        <f>IF(SUM($A$7:$C$7)=(($A$7*'DM-pref'!H15)+($B$7*'DM-pref'!H28)+($C$7*'DM-pref'!H41)),1,0)</f>
        <v>1</v>
      </c>
      <c r="I18" s="6">
        <f>IF(SUM($A$7:$C$7)=(($A$7*'DM-pref'!I15)+($B$7*'DM-pref'!I28)+($C$7*'DM-pref'!I41)),1,0)</f>
        <v>1</v>
      </c>
      <c r="J18" s="6">
        <f>IF(SUM($A$7:$C$7)=(($A$7*'DM-pref'!J15)+($B$7*'DM-pref'!J28)+($C$7*'DM-pref'!J41)),1,0)</f>
        <v>1</v>
      </c>
      <c r="K18" s="6">
        <f>IF(SUM($A$7:$C$7)=(($A$7*'DM-pref'!K15)+($B$7*'DM-pref'!K28)+($C$7*'DM-pref'!K41)),1,0)</f>
        <v>0</v>
      </c>
      <c r="N18" s="4">
        <f t="shared" si="9"/>
        <v>10</v>
      </c>
      <c r="O18" s="6">
        <f t="shared" si="6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0</v>
      </c>
      <c r="U18" s="6">
        <f t="shared" si="3"/>
        <v>0</v>
      </c>
      <c r="V18" s="6">
        <f t="shared" si="3"/>
        <v>0</v>
      </c>
      <c r="W18" s="6">
        <f t="shared" si="3"/>
        <v>0</v>
      </c>
      <c r="X18" s="6">
        <f t="shared" si="3"/>
        <v>1</v>
      </c>
      <c r="AA18" s="4">
        <f t="shared" si="10"/>
        <v>10</v>
      </c>
      <c r="AB18" s="6">
        <f t="shared" si="7"/>
        <v>1</v>
      </c>
      <c r="AC18" s="6">
        <f t="shared" si="4"/>
        <v>1</v>
      </c>
      <c r="AD18" s="6">
        <f t="shared" si="4"/>
        <v>1</v>
      </c>
      <c r="AE18" s="6">
        <f t="shared" si="4"/>
        <v>1</v>
      </c>
      <c r="AF18" s="6">
        <f t="shared" si="4"/>
        <v>1</v>
      </c>
      <c r="AG18" s="6">
        <f t="shared" si="4"/>
        <v>1</v>
      </c>
      <c r="AH18" s="6">
        <f t="shared" si="4"/>
        <v>1</v>
      </c>
      <c r="AI18" s="6">
        <f t="shared" si="4"/>
        <v>1</v>
      </c>
      <c r="AJ18" s="6">
        <f t="shared" si="4"/>
        <v>1</v>
      </c>
      <c r="AK18" s="6">
        <f t="shared" si="4"/>
        <v>1</v>
      </c>
      <c r="AN18" s="4">
        <f t="shared" si="11"/>
        <v>10</v>
      </c>
      <c r="AO18" s="6">
        <f t="shared" si="8"/>
        <v>0</v>
      </c>
      <c r="AP18" s="6">
        <f t="shared" si="5"/>
        <v>0</v>
      </c>
      <c r="AQ18" s="6">
        <f t="shared" si="5"/>
        <v>0</v>
      </c>
      <c r="AR18" s="6">
        <f t="shared" si="5"/>
        <v>0</v>
      </c>
      <c r="AS18" s="6">
        <f t="shared" si="5"/>
        <v>0</v>
      </c>
      <c r="AT18" s="6">
        <f t="shared" si="5"/>
        <v>0</v>
      </c>
      <c r="AU18" s="6">
        <f t="shared" si="5"/>
        <v>0</v>
      </c>
      <c r="AV18" s="6">
        <f t="shared" si="5"/>
        <v>0</v>
      </c>
      <c r="AW18" s="6">
        <f t="shared" si="5"/>
        <v>0</v>
      </c>
      <c r="AX18" s="6">
        <f t="shared" si="5"/>
        <v>0</v>
      </c>
    </row>
    <row r="20" spans="1:50" x14ac:dyDescent="0.2">
      <c r="A20" s="4" t="s">
        <v>7</v>
      </c>
      <c r="B20" s="4" t="s">
        <v>9</v>
      </c>
      <c r="C20" s="4" t="s">
        <v>10</v>
      </c>
      <c r="E20" s="4" t="s">
        <v>62</v>
      </c>
      <c r="N20" s="4" t="s">
        <v>7</v>
      </c>
      <c r="O20" s="4" t="s">
        <v>9</v>
      </c>
      <c r="P20" s="4" t="s">
        <v>10</v>
      </c>
      <c r="R20" s="4" t="s">
        <v>62</v>
      </c>
    </row>
    <row r="21" spans="1:50" x14ac:dyDescent="0.2">
      <c r="A21" s="6">
        <v>0</v>
      </c>
      <c r="B21" s="6">
        <v>1</v>
      </c>
      <c r="C21" s="6">
        <v>0</v>
      </c>
      <c r="E21" s="6">
        <f>(A21*1)+(B21*2)+(C21*4)</f>
        <v>2</v>
      </c>
      <c r="N21" s="6">
        <f>A21</f>
        <v>0</v>
      </c>
      <c r="O21" s="6">
        <f>B21</f>
        <v>1</v>
      </c>
      <c r="P21" s="6">
        <f>C21</f>
        <v>0</v>
      </c>
      <c r="R21" s="6">
        <f>(N21*1)+(O21*2)+(P21*4)</f>
        <v>2</v>
      </c>
      <c r="AA21" s="4" t="s">
        <v>62</v>
      </c>
      <c r="AB21" s="5">
        <v>2</v>
      </c>
      <c r="AN21" s="4" t="s">
        <v>62</v>
      </c>
      <c r="AO21" s="5">
        <v>2</v>
      </c>
    </row>
    <row r="22" spans="1:50" x14ac:dyDescent="0.2"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O22" s="4">
        <v>1</v>
      </c>
      <c r="P22" s="4">
        <f>1+O22</f>
        <v>2</v>
      </c>
      <c r="Q22" s="4">
        <f t="shared" ref="Q22:X22" si="12">1+P22</f>
        <v>3</v>
      </c>
      <c r="R22" s="4">
        <f t="shared" si="12"/>
        <v>4</v>
      </c>
      <c r="S22" s="4">
        <f t="shared" si="12"/>
        <v>5</v>
      </c>
      <c r="T22" s="4">
        <f t="shared" si="12"/>
        <v>6</v>
      </c>
      <c r="U22" s="4">
        <f t="shared" si="12"/>
        <v>7</v>
      </c>
      <c r="V22" s="4">
        <f t="shared" si="12"/>
        <v>8</v>
      </c>
      <c r="W22" s="4">
        <f t="shared" si="12"/>
        <v>9</v>
      </c>
      <c r="X22" s="4">
        <f t="shared" si="12"/>
        <v>10</v>
      </c>
      <c r="AB22" s="4">
        <v>1</v>
      </c>
      <c r="AC22" s="4">
        <f>1+AB22</f>
        <v>2</v>
      </c>
      <c r="AD22" s="4">
        <f t="shared" ref="AD22:AK22" si="13">1+AC22</f>
        <v>3</v>
      </c>
      <c r="AE22" s="4">
        <f t="shared" si="13"/>
        <v>4</v>
      </c>
      <c r="AF22" s="4">
        <f t="shared" si="13"/>
        <v>5</v>
      </c>
      <c r="AG22" s="4">
        <f t="shared" si="13"/>
        <v>6</v>
      </c>
      <c r="AH22" s="4">
        <f t="shared" si="13"/>
        <v>7</v>
      </c>
      <c r="AI22" s="4">
        <f t="shared" si="13"/>
        <v>8</v>
      </c>
      <c r="AJ22" s="4">
        <f t="shared" si="13"/>
        <v>9</v>
      </c>
      <c r="AK22" s="4">
        <f t="shared" si="13"/>
        <v>10</v>
      </c>
      <c r="AO22" s="4">
        <v>1</v>
      </c>
      <c r="AP22" s="4">
        <f>1+AO22</f>
        <v>2</v>
      </c>
      <c r="AQ22" s="4">
        <f t="shared" ref="AQ22:AX22" si="14">1+AP22</f>
        <v>3</v>
      </c>
      <c r="AR22" s="4">
        <f t="shared" si="14"/>
        <v>4</v>
      </c>
      <c r="AS22" s="4">
        <f t="shared" si="14"/>
        <v>5</v>
      </c>
      <c r="AT22" s="4">
        <f t="shared" si="14"/>
        <v>6</v>
      </c>
      <c r="AU22" s="4">
        <f t="shared" si="14"/>
        <v>7</v>
      </c>
      <c r="AV22" s="4">
        <f t="shared" si="14"/>
        <v>8</v>
      </c>
      <c r="AW22" s="4">
        <f t="shared" si="14"/>
        <v>9</v>
      </c>
      <c r="AX22" s="4">
        <f t="shared" si="14"/>
        <v>10</v>
      </c>
    </row>
    <row r="23" spans="1:50" x14ac:dyDescent="0.2">
      <c r="A23" s="4">
        <v>1</v>
      </c>
      <c r="B23" s="6">
        <f>IF(SUM($A$21:$C$21)=(($A$21*'DM-pref'!B6)+($B$21*'DM-pref'!B19)+($C$21*'DM-pref'!B32)),1,0)</f>
        <v>0</v>
      </c>
      <c r="C23" s="6">
        <f>IF(SUM($A$21:$C$21)=(($A$21*'DM-pref'!C6)+($B$21*'DM-pref'!C19)+($C$21*'DM-pref'!C32)),1,0)</f>
        <v>0</v>
      </c>
      <c r="D23" s="6">
        <f>IF(SUM($A$21:$C$21)=(($A$21*'DM-pref'!D6)+($B$21*'DM-pref'!D19)+($C$21*'DM-pref'!D32)),1,0)</f>
        <v>0</v>
      </c>
      <c r="E23" s="6">
        <f>IF(SUM($A$21:$C$21)=(($A$21*'DM-pref'!E6)+($B$21*'DM-pref'!E19)+($C$21*'DM-pref'!E32)),1,0)</f>
        <v>0</v>
      </c>
      <c r="F23" s="6">
        <f>IF(SUM($A$21:$C$21)=(($A$21*'DM-pref'!F6)+($B$21*'DM-pref'!F19)+($C$21*'DM-pref'!F32)),1,0)</f>
        <v>0</v>
      </c>
      <c r="G23" s="6">
        <f>IF(SUM($A$21:$C$21)=(($A$21*'DM-pref'!G6)+($B$21*'DM-pref'!G19)+($C$21*'DM-pref'!G32)),1,0)</f>
        <v>0</v>
      </c>
      <c r="H23" s="6">
        <f>IF(SUM($A$21:$C$21)=(($A$21*'DM-pref'!H6)+($B$21*'DM-pref'!H19)+($C$21*'DM-pref'!H32)),1,0)</f>
        <v>0</v>
      </c>
      <c r="I23" s="6">
        <f>IF(SUM($A$21:$C$21)=(($A$21*'DM-pref'!I6)+($B$21*'DM-pref'!I19)+($C$21*'DM-pref'!I32)),1,0)</f>
        <v>0</v>
      </c>
      <c r="J23" s="6">
        <f>IF(SUM($A$21:$C$21)=(($A$21*'DM-pref'!J6)+($B$21*'DM-pref'!J19)+($C$21*'DM-pref'!J32)),1,0)</f>
        <v>0</v>
      </c>
      <c r="K23" s="6">
        <f>IF(SUM($A$21:$C$21)=(($A$21*'DM-pref'!K6)+($B$21*'DM-pref'!K19)+($C$21*'DM-pref'!K32)),1,0)</f>
        <v>0</v>
      </c>
      <c r="N23" s="4">
        <v>1</v>
      </c>
      <c r="O23" s="6">
        <f>IF(B23=0,1,0)</f>
        <v>1</v>
      </c>
      <c r="P23" s="6">
        <f t="shared" ref="P23:P32" si="15">IF(C23=0,1,0)</f>
        <v>1</v>
      </c>
      <c r="Q23" s="6">
        <f t="shared" ref="Q23:Q32" si="16">IF(D23=0,1,0)</f>
        <v>1</v>
      </c>
      <c r="R23" s="6">
        <f t="shared" ref="R23:R32" si="17">IF(E23=0,1,0)</f>
        <v>1</v>
      </c>
      <c r="S23" s="6">
        <f t="shared" ref="S23:S32" si="18">IF(F23=0,1,0)</f>
        <v>1</v>
      </c>
      <c r="T23" s="6">
        <f t="shared" ref="T23:T32" si="19">IF(G23=0,1,0)</f>
        <v>1</v>
      </c>
      <c r="U23" s="6">
        <f t="shared" ref="U23:U32" si="20">IF(H23=0,1,0)</f>
        <v>1</v>
      </c>
      <c r="V23" s="6">
        <f t="shared" ref="V23:V32" si="21">IF(I23=0,1,0)</f>
        <v>1</v>
      </c>
      <c r="W23" s="6">
        <f t="shared" ref="W23:W32" si="22">IF(J23=0,1,0)</f>
        <v>1</v>
      </c>
      <c r="X23" s="6">
        <f t="shared" ref="X23:X32" si="23">IF(K23=0,1,0)</f>
        <v>1</v>
      </c>
      <c r="AA23" s="4">
        <v>1</v>
      </c>
      <c r="AB23" s="6">
        <f>INDEX($O$23:$X$32,MATCH(AB$22,$AB$22:$AK$22,1),MATCH($AA23,$AA$23:$AA$32,1))</f>
        <v>1</v>
      </c>
      <c r="AC23" s="6">
        <f t="shared" ref="AC23:AK32" si="24">INDEX($O$23:$X$32,MATCH(AC$22,$AB$22:$AK$22,1),MATCH($AA23,$AA$23:$AA$32,1))</f>
        <v>0</v>
      </c>
      <c r="AD23" s="6">
        <f t="shared" si="24"/>
        <v>0</v>
      </c>
      <c r="AE23" s="6">
        <f t="shared" si="24"/>
        <v>0</v>
      </c>
      <c r="AF23" s="6">
        <f t="shared" si="24"/>
        <v>0</v>
      </c>
      <c r="AG23" s="6">
        <f t="shared" si="24"/>
        <v>0</v>
      </c>
      <c r="AH23" s="6">
        <f t="shared" si="24"/>
        <v>0</v>
      </c>
      <c r="AI23" s="6">
        <f t="shared" si="24"/>
        <v>0</v>
      </c>
      <c r="AJ23" s="6">
        <f t="shared" si="24"/>
        <v>0</v>
      </c>
      <c r="AK23" s="6">
        <f t="shared" si="24"/>
        <v>0</v>
      </c>
      <c r="AN23" s="4">
        <v>1</v>
      </c>
      <c r="AO23" s="6">
        <f>IF(AB23=0,1,0)</f>
        <v>0</v>
      </c>
      <c r="AP23" s="6">
        <f t="shared" ref="AP23:AP32" si="25">IF(AC23=0,1,0)</f>
        <v>1</v>
      </c>
      <c r="AQ23" s="6">
        <f t="shared" ref="AQ23:AQ32" si="26">IF(AD23=0,1,0)</f>
        <v>1</v>
      </c>
      <c r="AR23" s="6">
        <f t="shared" ref="AR23:AR32" si="27">IF(AE23=0,1,0)</f>
        <v>1</v>
      </c>
      <c r="AS23" s="6">
        <f t="shared" ref="AS23:AS32" si="28">IF(AF23=0,1,0)</f>
        <v>1</v>
      </c>
      <c r="AT23" s="6">
        <f t="shared" ref="AT23:AT32" si="29">IF(AG23=0,1,0)</f>
        <v>1</v>
      </c>
      <c r="AU23" s="6">
        <f t="shared" ref="AU23:AU32" si="30">IF(AH23=0,1,0)</f>
        <v>1</v>
      </c>
      <c r="AV23" s="6">
        <f t="shared" ref="AV23:AV32" si="31">IF(AI23=0,1,0)</f>
        <v>1</v>
      </c>
      <c r="AW23" s="6">
        <f t="shared" ref="AW23:AW32" si="32">IF(AJ23=0,1,0)</f>
        <v>1</v>
      </c>
      <c r="AX23" s="6">
        <f t="shared" ref="AX23:AX32" si="33">IF(AK23=0,1,0)</f>
        <v>1</v>
      </c>
    </row>
    <row r="24" spans="1:50" x14ac:dyDescent="0.2">
      <c r="A24" s="4">
        <v>2</v>
      </c>
      <c r="B24" s="6">
        <f>IF(SUM($A$21:$C$21)=(($A$21*'DM-pref'!B7)+($B$21*'DM-pref'!B20)+($C$21*'DM-pref'!B33)),1,0)</f>
        <v>1</v>
      </c>
      <c r="C24" s="6">
        <f>IF(SUM($A$21:$C$21)=(($A$21*'DM-pref'!C7)+($B$21*'DM-pref'!C20)+($C$21*'DM-pref'!C33)),1,0)</f>
        <v>0</v>
      </c>
      <c r="D24" s="6">
        <f>IF(SUM($A$21:$C$21)=(($A$21*'DM-pref'!D7)+($B$21*'DM-pref'!D20)+($C$21*'DM-pref'!D33)),1,0)</f>
        <v>1</v>
      </c>
      <c r="E24" s="6">
        <f>IF(SUM($A$21:$C$21)=(($A$21*'DM-pref'!E7)+($B$21*'DM-pref'!E20)+($C$21*'DM-pref'!E33)),1,0)</f>
        <v>1</v>
      </c>
      <c r="F24" s="6">
        <f>IF(SUM($A$21:$C$21)=(($A$21*'DM-pref'!F7)+($B$21*'DM-pref'!F20)+($C$21*'DM-pref'!F33)),1,0)</f>
        <v>1</v>
      </c>
      <c r="G24" s="6">
        <f>IF(SUM($A$21:$C$21)=(($A$21*'DM-pref'!G7)+($B$21*'DM-pref'!G20)+($C$21*'DM-pref'!G33)),1,0)</f>
        <v>0</v>
      </c>
      <c r="H24" s="6">
        <f>IF(SUM($A$21:$C$21)=(($A$21*'DM-pref'!H7)+($B$21*'DM-pref'!H20)+($C$21*'DM-pref'!H33)),1,0)</f>
        <v>1</v>
      </c>
      <c r="I24" s="6">
        <f>IF(SUM($A$21:$C$21)=(($A$21*'DM-pref'!I7)+($B$21*'DM-pref'!I20)+($C$21*'DM-pref'!I33)),1,0)</f>
        <v>1</v>
      </c>
      <c r="J24" s="6">
        <f>IF(SUM($A$21:$C$21)=(($A$21*'DM-pref'!J7)+($B$21*'DM-pref'!J20)+($C$21*'DM-pref'!J33)),1,0)</f>
        <v>1</v>
      </c>
      <c r="K24" s="6">
        <f>IF(SUM($A$21:$C$21)=(($A$21*'DM-pref'!K7)+($B$21*'DM-pref'!K20)+($C$21*'DM-pref'!K33)),1,0)</f>
        <v>0</v>
      </c>
      <c r="N24" s="4">
        <f>1+N23</f>
        <v>2</v>
      </c>
      <c r="O24" s="6">
        <f t="shared" ref="O24:O32" si="34">IF(B24=0,1,0)</f>
        <v>0</v>
      </c>
      <c r="P24" s="6">
        <f t="shared" si="15"/>
        <v>1</v>
      </c>
      <c r="Q24" s="6">
        <f t="shared" si="16"/>
        <v>0</v>
      </c>
      <c r="R24" s="6">
        <f t="shared" si="17"/>
        <v>0</v>
      </c>
      <c r="S24" s="6">
        <f t="shared" si="18"/>
        <v>0</v>
      </c>
      <c r="T24" s="6">
        <f t="shared" si="19"/>
        <v>1</v>
      </c>
      <c r="U24" s="6">
        <f t="shared" si="20"/>
        <v>0</v>
      </c>
      <c r="V24" s="6">
        <f t="shared" si="21"/>
        <v>0</v>
      </c>
      <c r="W24" s="6">
        <f t="shared" si="22"/>
        <v>0</v>
      </c>
      <c r="X24" s="6">
        <f t="shared" si="23"/>
        <v>1</v>
      </c>
      <c r="AA24" s="4">
        <f>1+AA23</f>
        <v>2</v>
      </c>
      <c r="AB24" s="6">
        <f t="shared" ref="AB24:AB32" si="35">INDEX($O$23:$X$32,MATCH(AB$22,$AB$22:$AK$22,1),MATCH($AA24,$AA$23:$AA$32,1))</f>
        <v>1</v>
      </c>
      <c r="AC24" s="6">
        <f t="shared" si="24"/>
        <v>1</v>
      </c>
      <c r="AD24" s="6">
        <f t="shared" si="24"/>
        <v>1</v>
      </c>
      <c r="AE24" s="6">
        <f t="shared" si="24"/>
        <v>1</v>
      </c>
      <c r="AF24" s="6">
        <f t="shared" si="24"/>
        <v>1</v>
      </c>
      <c r="AG24" s="6">
        <f t="shared" si="24"/>
        <v>0</v>
      </c>
      <c r="AH24" s="6">
        <f t="shared" si="24"/>
        <v>1</v>
      </c>
      <c r="AI24" s="6">
        <f t="shared" si="24"/>
        <v>1</v>
      </c>
      <c r="AJ24" s="6">
        <f t="shared" si="24"/>
        <v>1</v>
      </c>
      <c r="AK24" s="6">
        <f t="shared" si="24"/>
        <v>0</v>
      </c>
      <c r="AN24" s="4">
        <f>1+AN23</f>
        <v>2</v>
      </c>
      <c r="AO24" s="6">
        <f t="shared" ref="AO24:AO32" si="36">IF(AB24=0,1,0)</f>
        <v>0</v>
      </c>
      <c r="AP24" s="6">
        <f t="shared" si="25"/>
        <v>0</v>
      </c>
      <c r="AQ24" s="6">
        <f t="shared" si="26"/>
        <v>0</v>
      </c>
      <c r="AR24" s="6">
        <f t="shared" si="27"/>
        <v>0</v>
      </c>
      <c r="AS24" s="6">
        <f t="shared" si="28"/>
        <v>0</v>
      </c>
      <c r="AT24" s="6">
        <f t="shared" si="29"/>
        <v>1</v>
      </c>
      <c r="AU24" s="6">
        <f t="shared" si="30"/>
        <v>0</v>
      </c>
      <c r="AV24" s="6">
        <f t="shared" si="31"/>
        <v>0</v>
      </c>
      <c r="AW24" s="6">
        <f t="shared" si="32"/>
        <v>0</v>
      </c>
      <c r="AX24" s="6">
        <f t="shared" si="33"/>
        <v>1</v>
      </c>
    </row>
    <row r="25" spans="1:50" x14ac:dyDescent="0.2">
      <c r="A25" s="4">
        <v>3</v>
      </c>
      <c r="B25" s="6">
        <f>IF(SUM($A$21:$C$21)=(($A$21*'DM-pref'!B8)+($B$21*'DM-pref'!B21)+($C$21*'DM-pref'!B34)),1,0)</f>
        <v>1</v>
      </c>
      <c r="C25" s="6">
        <f>IF(SUM($A$21:$C$21)=(($A$21*'DM-pref'!C8)+($B$21*'DM-pref'!C21)+($C$21*'DM-pref'!C34)),1,0)</f>
        <v>0</v>
      </c>
      <c r="D25" s="6">
        <f>IF(SUM($A$21:$C$21)=(($A$21*'DM-pref'!D8)+($B$21*'DM-pref'!D21)+($C$21*'DM-pref'!D34)),1,0)</f>
        <v>0</v>
      </c>
      <c r="E25" s="6">
        <f>IF(SUM($A$21:$C$21)=(($A$21*'DM-pref'!E8)+($B$21*'DM-pref'!E21)+($C$21*'DM-pref'!E34)),1,0)</f>
        <v>1</v>
      </c>
      <c r="F25" s="6">
        <f>IF(SUM($A$21:$C$21)=(($A$21*'DM-pref'!F8)+($B$21*'DM-pref'!F21)+($C$21*'DM-pref'!F34)),1,0)</f>
        <v>1</v>
      </c>
      <c r="G25" s="6">
        <f>IF(SUM($A$21:$C$21)=(($A$21*'DM-pref'!G8)+($B$21*'DM-pref'!G21)+($C$21*'DM-pref'!G34)),1,0)</f>
        <v>0</v>
      </c>
      <c r="H25" s="6">
        <f>IF(SUM($A$21:$C$21)=(($A$21*'DM-pref'!H8)+($B$21*'DM-pref'!H21)+($C$21*'DM-pref'!H34)),1,0)</f>
        <v>0</v>
      </c>
      <c r="I25" s="6">
        <f>IF(SUM($A$21:$C$21)=(($A$21*'DM-pref'!I8)+($B$21*'DM-pref'!I21)+($C$21*'DM-pref'!I34)),1,0)</f>
        <v>1</v>
      </c>
      <c r="J25" s="6">
        <f>IF(SUM($A$21:$C$21)=(($A$21*'DM-pref'!J8)+($B$21*'DM-pref'!J21)+($C$21*'DM-pref'!J34)),1,0)</f>
        <v>1</v>
      </c>
      <c r="K25" s="6">
        <f>IF(SUM($A$21:$C$21)=(($A$21*'DM-pref'!K8)+($B$21*'DM-pref'!K21)+($C$21*'DM-pref'!K34)),1,0)</f>
        <v>0</v>
      </c>
      <c r="N25" s="4">
        <f t="shared" ref="N25:N32" si="37">1+N24</f>
        <v>3</v>
      </c>
      <c r="O25" s="6">
        <f t="shared" si="34"/>
        <v>0</v>
      </c>
      <c r="P25" s="6">
        <f t="shared" si="15"/>
        <v>1</v>
      </c>
      <c r="Q25" s="6">
        <f t="shared" si="16"/>
        <v>1</v>
      </c>
      <c r="R25" s="6">
        <f t="shared" si="17"/>
        <v>0</v>
      </c>
      <c r="S25" s="6">
        <f t="shared" si="18"/>
        <v>0</v>
      </c>
      <c r="T25" s="6">
        <f t="shared" si="19"/>
        <v>1</v>
      </c>
      <c r="U25" s="6">
        <f t="shared" si="20"/>
        <v>1</v>
      </c>
      <c r="V25" s="6">
        <f t="shared" si="21"/>
        <v>0</v>
      </c>
      <c r="W25" s="6">
        <f t="shared" si="22"/>
        <v>0</v>
      </c>
      <c r="X25" s="6">
        <f t="shared" si="23"/>
        <v>1</v>
      </c>
      <c r="AA25" s="4">
        <f t="shared" ref="AA25:AA32" si="38">1+AA24</f>
        <v>3</v>
      </c>
      <c r="AB25" s="6">
        <f t="shared" si="35"/>
        <v>1</v>
      </c>
      <c r="AC25" s="6">
        <f t="shared" si="24"/>
        <v>0</v>
      </c>
      <c r="AD25" s="6">
        <f t="shared" si="24"/>
        <v>1</v>
      </c>
      <c r="AE25" s="6">
        <f t="shared" si="24"/>
        <v>1</v>
      </c>
      <c r="AF25" s="6">
        <f t="shared" si="24"/>
        <v>1</v>
      </c>
      <c r="AG25" s="6">
        <f t="shared" si="24"/>
        <v>0</v>
      </c>
      <c r="AH25" s="6">
        <f t="shared" si="24"/>
        <v>0</v>
      </c>
      <c r="AI25" s="6">
        <f t="shared" si="24"/>
        <v>1</v>
      </c>
      <c r="AJ25" s="6">
        <f t="shared" si="24"/>
        <v>1</v>
      </c>
      <c r="AK25" s="6">
        <f t="shared" si="24"/>
        <v>0</v>
      </c>
      <c r="AN25" s="4">
        <f t="shared" ref="AN25:AN32" si="39">1+AN24</f>
        <v>3</v>
      </c>
      <c r="AO25" s="6">
        <f t="shared" si="36"/>
        <v>0</v>
      </c>
      <c r="AP25" s="6">
        <f t="shared" si="25"/>
        <v>1</v>
      </c>
      <c r="AQ25" s="6">
        <f t="shared" si="26"/>
        <v>0</v>
      </c>
      <c r="AR25" s="6">
        <f t="shared" si="27"/>
        <v>0</v>
      </c>
      <c r="AS25" s="6">
        <f t="shared" si="28"/>
        <v>0</v>
      </c>
      <c r="AT25" s="6">
        <f t="shared" si="29"/>
        <v>1</v>
      </c>
      <c r="AU25" s="6">
        <f t="shared" si="30"/>
        <v>1</v>
      </c>
      <c r="AV25" s="6">
        <f t="shared" si="31"/>
        <v>0</v>
      </c>
      <c r="AW25" s="6">
        <f t="shared" si="32"/>
        <v>0</v>
      </c>
      <c r="AX25" s="6">
        <f t="shared" si="33"/>
        <v>1</v>
      </c>
    </row>
    <row r="26" spans="1:50" x14ac:dyDescent="0.2">
      <c r="A26" s="4">
        <v>4</v>
      </c>
      <c r="B26" s="6">
        <f>IF(SUM($A$21:$C$21)=(($A$21*'DM-pref'!B9)+($B$21*'DM-pref'!B22)+($C$21*'DM-pref'!B35)),1,0)</f>
        <v>1</v>
      </c>
      <c r="C26" s="6">
        <f>IF(SUM($A$21:$C$21)=(($A$21*'DM-pref'!C9)+($B$21*'DM-pref'!C22)+($C$21*'DM-pref'!C35)),1,0)</f>
        <v>0</v>
      </c>
      <c r="D26" s="6">
        <f>IF(SUM($A$21:$C$21)=(($A$21*'DM-pref'!D9)+($B$21*'DM-pref'!D22)+($C$21*'DM-pref'!D35)),1,0)</f>
        <v>0</v>
      </c>
      <c r="E26" s="6">
        <f>IF(SUM($A$21:$C$21)=(($A$21*'DM-pref'!E9)+($B$21*'DM-pref'!E22)+($C$21*'DM-pref'!E35)),1,0)</f>
        <v>0</v>
      </c>
      <c r="F26" s="6">
        <f>IF(SUM($A$21:$C$21)=(($A$21*'DM-pref'!F9)+($B$21*'DM-pref'!F22)+($C$21*'DM-pref'!F35)),1,0)</f>
        <v>0</v>
      </c>
      <c r="G26" s="6">
        <f>IF(SUM($A$21:$C$21)=(($A$21*'DM-pref'!G9)+($B$21*'DM-pref'!G22)+($C$21*'DM-pref'!G35)),1,0)</f>
        <v>0</v>
      </c>
      <c r="H26" s="6">
        <f>IF(SUM($A$21:$C$21)=(($A$21*'DM-pref'!H9)+($B$21*'DM-pref'!H22)+($C$21*'DM-pref'!H35)),1,0)</f>
        <v>0</v>
      </c>
      <c r="I26" s="6">
        <f>IF(SUM($A$21:$C$21)=(($A$21*'DM-pref'!I9)+($B$21*'DM-pref'!I22)+($C$21*'DM-pref'!I35)),1,0)</f>
        <v>0</v>
      </c>
      <c r="J26" s="6">
        <f>IF(SUM($A$21:$C$21)=(($A$21*'DM-pref'!J9)+($B$21*'DM-pref'!J22)+($C$21*'DM-pref'!J35)),1,0)</f>
        <v>0</v>
      </c>
      <c r="K26" s="6">
        <f>IF(SUM($A$21:$C$21)=(($A$21*'DM-pref'!K9)+($B$21*'DM-pref'!K22)+($C$21*'DM-pref'!K35)),1,0)</f>
        <v>0</v>
      </c>
      <c r="N26" s="4">
        <f t="shared" si="37"/>
        <v>4</v>
      </c>
      <c r="O26" s="6">
        <f t="shared" si="34"/>
        <v>0</v>
      </c>
      <c r="P26" s="6">
        <f t="shared" si="15"/>
        <v>1</v>
      </c>
      <c r="Q26" s="6">
        <f t="shared" si="16"/>
        <v>1</v>
      </c>
      <c r="R26" s="6">
        <f t="shared" si="17"/>
        <v>1</v>
      </c>
      <c r="S26" s="6">
        <f t="shared" si="18"/>
        <v>1</v>
      </c>
      <c r="T26" s="6">
        <f t="shared" si="19"/>
        <v>1</v>
      </c>
      <c r="U26" s="6">
        <f t="shared" si="20"/>
        <v>1</v>
      </c>
      <c r="V26" s="6">
        <f t="shared" si="21"/>
        <v>1</v>
      </c>
      <c r="W26" s="6">
        <f t="shared" si="22"/>
        <v>1</v>
      </c>
      <c r="X26" s="6">
        <f t="shared" si="23"/>
        <v>1</v>
      </c>
      <c r="AA26" s="4">
        <f t="shared" si="38"/>
        <v>4</v>
      </c>
      <c r="AB26" s="6">
        <f t="shared" si="35"/>
        <v>1</v>
      </c>
      <c r="AC26" s="6">
        <f t="shared" si="24"/>
        <v>0</v>
      </c>
      <c r="AD26" s="6">
        <f t="shared" si="24"/>
        <v>0</v>
      </c>
      <c r="AE26" s="6">
        <f t="shared" si="24"/>
        <v>1</v>
      </c>
      <c r="AF26" s="6">
        <f t="shared" si="24"/>
        <v>0</v>
      </c>
      <c r="AG26" s="6">
        <f t="shared" si="24"/>
        <v>0</v>
      </c>
      <c r="AH26" s="6">
        <f t="shared" si="24"/>
        <v>0</v>
      </c>
      <c r="AI26" s="6">
        <f t="shared" si="24"/>
        <v>0</v>
      </c>
      <c r="AJ26" s="6">
        <f t="shared" si="24"/>
        <v>0</v>
      </c>
      <c r="AK26" s="6">
        <f t="shared" si="24"/>
        <v>0</v>
      </c>
      <c r="AN26" s="4">
        <f t="shared" si="39"/>
        <v>4</v>
      </c>
      <c r="AO26" s="6">
        <f t="shared" si="36"/>
        <v>0</v>
      </c>
      <c r="AP26" s="6">
        <f t="shared" si="25"/>
        <v>1</v>
      </c>
      <c r="AQ26" s="6">
        <f t="shared" si="26"/>
        <v>1</v>
      </c>
      <c r="AR26" s="6">
        <f t="shared" si="27"/>
        <v>0</v>
      </c>
      <c r="AS26" s="6">
        <f t="shared" si="28"/>
        <v>1</v>
      </c>
      <c r="AT26" s="6">
        <f t="shared" si="29"/>
        <v>1</v>
      </c>
      <c r="AU26" s="6">
        <f t="shared" si="30"/>
        <v>1</v>
      </c>
      <c r="AV26" s="6">
        <f t="shared" si="31"/>
        <v>1</v>
      </c>
      <c r="AW26" s="6">
        <f t="shared" si="32"/>
        <v>1</v>
      </c>
      <c r="AX26" s="6">
        <f t="shared" si="33"/>
        <v>1</v>
      </c>
    </row>
    <row r="27" spans="1:50" x14ac:dyDescent="0.2">
      <c r="A27" s="4">
        <v>5</v>
      </c>
      <c r="B27" s="6">
        <f>IF(SUM($A$21:$C$21)=(($A$21*'DM-pref'!B10)+($B$21*'DM-pref'!B23)+($C$21*'DM-pref'!B36)),1,0)</f>
        <v>1</v>
      </c>
      <c r="C27" s="6">
        <f>IF(SUM($A$21:$C$21)=(($A$21*'DM-pref'!C10)+($B$21*'DM-pref'!C23)+($C$21*'DM-pref'!C36)),1,0)</f>
        <v>0</v>
      </c>
      <c r="D27" s="6">
        <f>IF(SUM($A$21:$C$21)=(($A$21*'DM-pref'!D10)+($B$21*'DM-pref'!D23)+($C$21*'DM-pref'!D36)),1,0)</f>
        <v>0</v>
      </c>
      <c r="E27" s="6">
        <f>IF(SUM($A$21:$C$21)=(($A$21*'DM-pref'!E10)+($B$21*'DM-pref'!E23)+($C$21*'DM-pref'!E36)),1,0)</f>
        <v>1</v>
      </c>
      <c r="F27" s="6">
        <f>IF(SUM($A$21:$C$21)=(($A$21*'DM-pref'!F10)+($B$21*'DM-pref'!F23)+($C$21*'DM-pref'!F36)),1,0)</f>
        <v>0</v>
      </c>
      <c r="G27" s="6">
        <f>IF(SUM($A$21:$C$21)=(($A$21*'DM-pref'!G10)+($B$21*'DM-pref'!G23)+($C$21*'DM-pref'!G36)),1,0)</f>
        <v>0</v>
      </c>
      <c r="H27" s="6">
        <f>IF(SUM($A$21:$C$21)=(($A$21*'DM-pref'!H10)+($B$21*'DM-pref'!H23)+($C$21*'DM-pref'!H36)),1,0)</f>
        <v>0</v>
      </c>
      <c r="I27" s="6">
        <f>IF(SUM($A$21:$C$21)=(($A$21*'DM-pref'!I10)+($B$21*'DM-pref'!I23)+($C$21*'DM-pref'!I36)),1,0)</f>
        <v>1</v>
      </c>
      <c r="J27" s="6">
        <f>IF(SUM($A$21:$C$21)=(($A$21*'DM-pref'!J10)+($B$21*'DM-pref'!J23)+($C$21*'DM-pref'!J36)),1,0)</f>
        <v>0</v>
      </c>
      <c r="K27" s="6">
        <f>IF(SUM($A$21:$C$21)=(($A$21*'DM-pref'!K10)+($B$21*'DM-pref'!K23)+($C$21*'DM-pref'!K36)),1,0)</f>
        <v>0</v>
      </c>
      <c r="N27" s="4">
        <f t="shared" si="37"/>
        <v>5</v>
      </c>
      <c r="O27" s="6">
        <f t="shared" si="34"/>
        <v>0</v>
      </c>
      <c r="P27" s="6">
        <f t="shared" si="15"/>
        <v>1</v>
      </c>
      <c r="Q27" s="6">
        <f t="shared" si="16"/>
        <v>1</v>
      </c>
      <c r="R27" s="6">
        <f t="shared" si="17"/>
        <v>0</v>
      </c>
      <c r="S27" s="6">
        <f t="shared" si="18"/>
        <v>1</v>
      </c>
      <c r="T27" s="6">
        <f t="shared" si="19"/>
        <v>1</v>
      </c>
      <c r="U27" s="6">
        <f t="shared" si="20"/>
        <v>1</v>
      </c>
      <c r="V27" s="6">
        <f t="shared" si="21"/>
        <v>0</v>
      </c>
      <c r="W27" s="6">
        <f t="shared" si="22"/>
        <v>1</v>
      </c>
      <c r="X27" s="6">
        <f t="shared" si="23"/>
        <v>1</v>
      </c>
      <c r="AA27" s="4">
        <f t="shared" si="38"/>
        <v>5</v>
      </c>
      <c r="AB27" s="6">
        <f t="shared" si="35"/>
        <v>1</v>
      </c>
      <c r="AC27" s="6">
        <f t="shared" si="24"/>
        <v>0</v>
      </c>
      <c r="AD27" s="6">
        <f t="shared" si="24"/>
        <v>0</v>
      </c>
      <c r="AE27" s="6">
        <f t="shared" si="24"/>
        <v>1</v>
      </c>
      <c r="AF27" s="6">
        <f t="shared" si="24"/>
        <v>1</v>
      </c>
      <c r="AG27" s="6">
        <f t="shared" si="24"/>
        <v>0</v>
      </c>
      <c r="AH27" s="6">
        <f t="shared" si="24"/>
        <v>0</v>
      </c>
      <c r="AI27" s="6">
        <f t="shared" si="24"/>
        <v>1</v>
      </c>
      <c r="AJ27" s="6">
        <f t="shared" si="24"/>
        <v>0</v>
      </c>
      <c r="AK27" s="6">
        <f t="shared" si="24"/>
        <v>0</v>
      </c>
      <c r="AN27" s="4">
        <f t="shared" si="39"/>
        <v>5</v>
      </c>
      <c r="AO27" s="6">
        <f t="shared" si="36"/>
        <v>0</v>
      </c>
      <c r="AP27" s="6">
        <f t="shared" si="25"/>
        <v>1</v>
      </c>
      <c r="AQ27" s="6">
        <f t="shared" si="26"/>
        <v>1</v>
      </c>
      <c r="AR27" s="6">
        <f t="shared" si="27"/>
        <v>0</v>
      </c>
      <c r="AS27" s="6">
        <f t="shared" si="28"/>
        <v>0</v>
      </c>
      <c r="AT27" s="6">
        <f t="shared" si="29"/>
        <v>1</v>
      </c>
      <c r="AU27" s="6">
        <f t="shared" si="30"/>
        <v>1</v>
      </c>
      <c r="AV27" s="6">
        <f t="shared" si="31"/>
        <v>0</v>
      </c>
      <c r="AW27" s="6">
        <f t="shared" si="32"/>
        <v>1</v>
      </c>
      <c r="AX27" s="6">
        <f t="shared" si="33"/>
        <v>1</v>
      </c>
    </row>
    <row r="28" spans="1:50" x14ac:dyDescent="0.2">
      <c r="A28" s="4">
        <v>6</v>
      </c>
      <c r="B28" s="6">
        <f>IF(SUM($A$21:$C$21)=(($A$21*'DM-pref'!B11)+($B$21*'DM-pref'!B24)+($C$21*'DM-pref'!B37)),1,0)</f>
        <v>1</v>
      </c>
      <c r="C28" s="6">
        <f>IF(SUM($A$21:$C$21)=(($A$21*'DM-pref'!C11)+($B$21*'DM-pref'!C24)+($C$21*'DM-pref'!C37)),1,0)</f>
        <v>1</v>
      </c>
      <c r="D28" s="6">
        <f>IF(SUM($A$21:$C$21)=(($A$21*'DM-pref'!D11)+($B$21*'DM-pref'!D24)+($C$21*'DM-pref'!D37)),1,0)</f>
        <v>1</v>
      </c>
      <c r="E28" s="6">
        <f>IF(SUM($A$21:$C$21)=(($A$21*'DM-pref'!E11)+($B$21*'DM-pref'!E24)+($C$21*'DM-pref'!E37)),1,0)</f>
        <v>1</v>
      </c>
      <c r="F28" s="6">
        <f>IF(SUM($A$21:$C$21)=(($A$21*'DM-pref'!F11)+($B$21*'DM-pref'!F24)+($C$21*'DM-pref'!F37)),1,0)</f>
        <v>1</v>
      </c>
      <c r="G28" s="6">
        <f>IF(SUM($A$21:$C$21)=(($A$21*'DM-pref'!G11)+($B$21*'DM-pref'!G24)+($C$21*'DM-pref'!G37)),1,0)</f>
        <v>0</v>
      </c>
      <c r="H28" s="6">
        <f>IF(SUM($A$21:$C$21)=(($A$21*'DM-pref'!H11)+($B$21*'DM-pref'!H24)+($C$21*'DM-pref'!H37)),1,0)</f>
        <v>1</v>
      </c>
      <c r="I28" s="6">
        <f>IF(SUM($A$21:$C$21)=(($A$21*'DM-pref'!I11)+($B$21*'DM-pref'!I24)+($C$21*'DM-pref'!I37)),1,0)</f>
        <v>1</v>
      </c>
      <c r="J28" s="6">
        <f>IF(SUM($A$21:$C$21)=(($A$21*'DM-pref'!J11)+($B$21*'DM-pref'!J24)+($C$21*'DM-pref'!J37)),1,0)</f>
        <v>1</v>
      </c>
      <c r="K28" s="6">
        <f>IF(SUM($A$21:$C$21)=(($A$21*'DM-pref'!K11)+($B$21*'DM-pref'!K24)+($C$21*'DM-pref'!K37)),1,0)</f>
        <v>0</v>
      </c>
      <c r="N28" s="4">
        <f t="shared" si="37"/>
        <v>6</v>
      </c>
      <c r="O28" s="6">
        <f t="shared" si="34"/>
        <v>0</v>
      </c>
      <c r="P28" s="6">
        <f t="shared" si="15"/>
        <v>0</v>
      </c>
      <c r="Q28" s="6">
        <f t="shared" si="16"/>
        <v>0</v>
      </c>
      <c r="R28" s="6">
        <f t="shared" si="17"/>
        <v>0</v>
      </c>
      <c r="S28" s="6">
        <f t="shared" si="18"/>
        <v>0</v>
      </c>
      <c r="T28" s="6">
        <f t="shared" si="19"/>
        <v>1</v>
      </c>
      <c r="U28" s="6">
        <f t="shared" si="20"/>
        <v>0</v>
      </c>
      <c r="V28" s="6">
        <f t="shared" si="21"/>
        <v>0</v>
      </c>
      <c r="W28" s="6">
        <f t="shared" si="22"/>
        <v>0</v>
      </c>
      <c r="X28" s="6">
        <f t="shared" si="23"/>
        <v>1</v>
      </c>
      <c r="AA28" s="4">
        <f t="shared" si="38"/>
        <v>6</v>
      </c>
      <c r="AB28" s="6">
        <f t="shared" si="35"/>
        <v>1</v>
      </c>
      <c r="AC28" s="6">
        <f t="shared" si="24"/>
        <v>1</v>
      </c>
      <c r="AD28" s="6">
        <f t="shared" si="24"/>
        <v>1</v>
      </c>
      <c r="AE28" s="6">
        <f t="shared" si="24"/>
        <v>1</v>
      </c>
      <c r="AF28" s="6">
        <f t="shared" si="24"/>
        <v>1</v>
      </c>
      <c r="AG28" s="6">
        <f t="shared" si="24"/>
        <v>1</v>
      </c>
      <c r="AH28" s="6">
        <f t="shared" si="24"/>
        <v>1</v>
      </c>
      <c r="AI28" s="6">
        <f t="shared" si="24"/>
        <v>1</v>
      </c>
      <c r="AJ28" s="6">
        <f t="shared" si="24"/>
        <v>1</v>
      </c>
      <c r="AK28" s="6">
        <f t="shared" si="24"/>
        <v>0</v>
      </c>
      <c r="AN28" s="4">
        <f t="shared" si="39"/>
        <v>6</v>
      </c>
      <c r="AO28" s="6">
        <f t="shared" si="36"/>
        <v>0</v>
      </c>
      <c r="AP28" s="6">
        <f t="shared" si="25"/>
        <v>0</v>
      </c>
      <c r="AQ28" s="6">
        <f t="shared" si="26"/>
        <v>0</v>
      </c>
      <c r="AR28" s="6">
        <f t="shared" si="27"/>
        <v>0</v>
      </c>
      <c r="AS28" s="6">
        <f t="shared" si="28"/>
        <v>0</v>
      </c>
      <c r="AT28" s="6">
        <f t="shared" si="29"/>
        <v>0</v>
      </c>
      <c r="AU28" s="6">
        <f t="shared" si="30"/>
        <v>0</v>
      </c>
      <c r="AV28" s="6">
        <f t="shared" si="31"/>
        <v>0</v>
      </c>
      <c r="AW28" s="6">
        <f t="shared" si="32"/>
        <v>0</v>
      </c>
      <c r="AX28" s="6">
        <f t="shared" si="33"/>
        <v>1</v>
      </c>
    </row>
    <row r="29" spans="1:50" x14ac:dyDescent="0.2">
      <c r="A29" s="4">
        <v>7</v>
      </c>
      <c r="B29" s="6">
        <f>IF(SUM($A$21:$C$21)=(($A$21*'DM-pref'!B12)+($B$21*'DM-pref'!B25)+($C$21*'DM-pref'!B38)),1,0)</f>
        <v>1</v>
      </c>
      <c r="C29" s="6">
        <f>IF(SUM($A$21:$C$21)=(($A$21*'DM-pref'!C12)+($B$21*'DM-pref'!C25)+($C$21*'DM-pref'!C38)),1,0)</f>
        <v>0</v>
      </c>
      <c r="D29" s="6">
        <f>IF(SUM($A$21:$C$21)=(($A$21*'DM-pref'!D12)+($B$21*'DM-pref'!D25)+($C$21*'DM-pref'!D38)),1,0)</f>
        <v>1</v>
      </c>
      <c r="E29" s="6">
        <f>IF(SUM($A$21:$C$21)=(($A$21*'DM-pref'!E12)+($B$21*'DM-pref'!E25)+($C$21*'DM-pref'!E38)),1,0)</f>
        <v>1</v>
      </c>
      <c r="F29" s="6">
        <f>IF(SUM($A$21:$C$21)=(($A$21*'DM-pref'!F12)+($B$21*'DM-pref'!F25)+($C$21*'DM-pref'!F38)),1,0)</f>
        <v>1</v>
      </c>
      <c r="G29" s="6">
        <f>IF(SUM($A$21:$C$21)=(($A$21*'DM-pref'!G12)+($B$21*'DM-pref'!G25)+($C$21*'DM-pref'!G38)),1,0)</f>
        <v>0</v>
      </c>
      <c r="H29" s="6">
        <f>IF(SUM($A$21:$C$21)=(($A$21*'DM-pref'!H12)+($B$21*'DM-pref'!H25)+($C$21*'DM-pref'!H38)),1,0)</f>
        <v>0</v>
      </c>
      <c r="I29" s="6">
        <f>IF(SUM($A$21:$C$21)=(($A$21*'DM-pref'!I12)+($B$21*'DM-pref'!I25)+($C$21*'DM-pref'!I38)),1,0)</f>
        <v>1</v>
      </c>
      <c r="J29" s="6">
        <f>IF(SUM($A$21:$C$21)=(($A$21*'DM-pref'!J12)+($B$21*'DM-pref'!J25)+($C$21*'DM-pref'!J38)),1,0)</f>
        <v>1</v>
      </c>
      <c r="K29" s="6">
        <f>IF(SUM($A$21:$C$21)=(($A$21*'DM-pref'!K12)+($B$21*'DM-pref'!K25)+($C$21*'DM-pref'!K38)),1,0)</f>
        <v>0</v>
      </c>
      <c r="N29" s="4">
        <f t="shared" si="37"/>
        <v>7</v>
      </c>
      <c r="O29" s="6">
        <f t="shared" si="34"/>
        <v>0</v>
      </c>
      <c r="P29" s="6">
        <f t="shared" si="15"/>
        <v>1</v>
      </c>
      <c r="Q29" s="6">
        <f t="shared" si="16"/>
        <v>0</v>
      </c>
      <c r="R29" s="6">
        <f t="shared" si="17"/>
        <v>0</v>
      </c>
      <c r="S29" s="6">
        <f t="shared" si="18"/>
        <v>0</v>
      </c>
      <c r="T29" s="6">
        <f t="shared" si="19"/>
        <v>1</v>
      </c>
      <c r="U29" s="6">
        <f t="shared" si="20"/>
        <v>1</v>
      </c>
      <c r="V29" s="6">
        <f t="shared" si="21"/>
        <v>0</v>
      </c>
      <c r="W29" s="6">
        <f t="shared" si="22"/>
        <v>0</v>
      </c>
      <c r="X29" s="6">
        <f t="shared" si="23"/>
        <v>1</v>
      </c>
      <c r="AA29" s="4">
        <f t="shared" si="38"/>
        <v>7</v>
      </c>
      <c r="AB29" s="6">
        <f t="shared" si="35"/>
        <v>1</v>
      </c>
      <c r="AC29" s="6">
        <f t="shared" si="24"/>
        <v>0</v>
      </c>
      <c r="AD29" s="6">
        <f t="shared" si="24"/>
        <v>1</v>
      </c>
      <c r="AE29" s="6">
        <f t="shared" si="24"/>
        <v>1</v>
      </c>
      <c r="AF29" s="6">
        <f t="shared" si="24"/>
        <v>1</v>
      </c>
      <c r="AG29" s="6">
        <f t="shared" si="24"/>
        <v>0</v>
      </c>
      <c r="AH29" s="6">
        <f t="shared" si="24"/>
        <v>1</v>
      </c>
      <c r="AI29" s="6">
        <f t="shared" si="24"/>
        <v>1</v>
      </c>
      <c r="AJ29" s="6">
        <f t="shared" si="24"/>
        <v>1</v>
      </c>
      <c r="AK29" s="6">
        <f t="shared" si="24"/>
        <v>0</v>
      </c>
      <c r="AN29" s="4">
        <f t="shared" si="39"/>
        <v>7</v>
      </c>
      <c r="AO29" s="6">
        <f t="shared" si="36"/>
        <v>0</v>
      </c>
      <c r="AP29" s="6">
        <f t="shared" si="25"/>
        <v>1</v>
      </c>
      <c r="AQ29" s="6">
        <f t="shared" si="26"/>
        <v>0</v>
      </c>
      <c r="AR29" s="6">
        <f t="shared" si="27"/>
        <v>0</v>
      </c>
      <c r="AS29" s="6">
        <f t="shared" si="28"/>
        <v>0</v>
      </c>
      <c r="AT29" s="6">
        <f t="shared" si="29"/>
        <v>1</v>
      </c>
      <c r="AU29" s="6">
        <f t="shared" si="30"/>
        <v>0</v>
      </c>
      <c r="AV29" s="6">
        <f t="shared" si="31"/>
        <v>0</v>
      </c>
      <c r="AW29" s="6">
        <f t="shared" si="32"/>
        <v>0</v>
      </c>
      <c r="AX29" s="6">
        <f t="shared" si="33"/>
        <v>1</v>
      </c>
    </row>
    <row r="30" spans="1:50" x14ac:dyDescent="0.2">
      <c r="A30" s="4">
        <v>8</v>
      </c>
      <c r="B30" s="6">
        <f>IF(SUM($A$21:$C$21)=(($A$21*'DM-pref'!B13)+($B$21*'DM-pref'!B26)+($C$21*'DM-pref'!B39)),1,0)</f>
        <v>1</v>
      </c>
      <c r="C30" s="6">
        <f>IF(SUM($A$21:$C$21)=(($A$21*'DM-pref'!C13)+($B$21*'DM-pref'!C26)+($C$21*'DM-pref'!C39)),1,0)</f>
        <v>0</v>
      </c>
      <c r="D30" s="6">
        <f>IF(SUM($A$21:$C$21)=(($A$21*'DM-pref'!D13)+($B$21*'DM-pref'!D26)+($C$21*'DM-pref'!D39)),1,0)</f>
        <v>0</v>
      </c>
      <c r="E30" s="6">
        <f>IF(SUM($A$21:$C$21)=(($A$21*'DM-pref'!E13)+($B$21*'DM-pref'!E26)+($C$21*'DM-pref'!E39)),1,0)</f>
        <v>1</v>
      </c>
      <c r="F30" s="6">
        <f>IF(SUM($A$21:$C$21)=(($A$21*'DM-pref'!F13)+($B$21*'DM-pref'!F26)+($C$21*'DM-pref'!F39)),1,0)</f>
        <v>0</v>
      </c>
      <c r="G30" s="6">
        <f>IF(SUM($A$21:$C$21)=(($A$21*'DM-pref'!G13)+($B$21*'DM-pref'!G26)+($C$21*'DM-pref'!G39)),1,0)</f>
        <v>0</v>
      </c>
      <c r="H30" s="6">
        <f>IF(SUM($A$21:$C$21)=(($A$21*'DM-pref'!H13)+($B$21*'DM-pref'!H26)+($C$21*'DM-pref'!H39)),1,0)</f>
        <v>0</v>
      </c>
      <c r="I30" s="6">
        <f>IF(SUM($A$21:$C$21)=(($A$21*'DM-pref'!I13)+($B$21*'DM-pref'!I26)+($C$21*'DM-pref'!I39)),1,0)</f>
        <v>0</v>
      </c>
      <c r="J30" s="6">
        <f>IF(SUM($A$21:$C$21)=(($A$21*'DM-pref'!J13)+($B$21*'DM-pref'!J26)+($C$21*'DM-pref'!J39)),1,0)</f>
        <v>0</v>
      </c>
      <c r="K30" s="6">
        <f>IF(SUM($A$21:$C$21)=(($A$21*'DM-pref'!K13)+($B$21*'DM-pref'!K26)+($C$21*'DM-pref'!K39)),1,0)</f>
        <v>0</v>
      </c>
      <c r="N30" s="4">
        <f t="shared" si="37"/>
        <v>8</v>
      </c>
      <c r="O30" s="6">
        <f t="shared" si="34"/>
        <v>0</v>
      </c>
      <c r="P30" s="6">
        <f t="shared" si="15"/>
        <v>1</v>
      </c>
      <c r="Q30" s="6">
        <f t="shared" si="16"/>
        <v>1</v>
      </c>
      <c r="R30" s="6">
        <f t="shared" si="17"/>
        <v>0</v>
      </c>
      <c r="S30" s="6">
        <f t="shared" si="18"/>
        <v>1</v>
      </c>
      <c r="T30" s="6">
        <f t="shared" si="19"/>
        <v>1</v>
      </c>
      <c r="U30" s="6">
        <f t="shared" si="20"/>
        <v>1</v>
      </c>
      <c r="V30" s="6">
        <f t="shared" si="21"/>
        <v>1</v>
      </c>
      <c r="W30" s="6">
        <f t="shared" si="22"/>
        <v>1</v>
      </c>
      <c r="X30" s="6">
        <f t="shared" si="23"/>
        <v>1</v>
      </c>
      <c r="AA30" s="4">
        <f t="shared" si="38"/>
        <v>8</v>
      </c>
      <c r="AB30" s="6">
        <f t="shared" si="35"/>
        <v>1</v>
      </c>
      <c r="AC30" s="6">
        <f t="shared" si="24"/>
        <v>0</v>
      </c>
      <c r="AD30" s="6">
        <f t="shared" si="24"/>
        <v>0</v>
      </c>
      <c r="AE30" s="6">
        <f t="shared" si="24"/>
        <v>1</v>
      </c>
      <c r="AF30" s="6">
        <f t="shared" si="24"/>
        <v>0</v>
      </c>
      <c r="AG30" s="6">
        <f t="shared" si="24"/>
        <v>0</v>
      </c>
      <c r="AH30" s="6">
        <f t="shared" si="24"/>
        <v>0</v>
      </c>
      <c r="AI30" s="6">
        <f t="shared" si="24"/>
        <v>1</v>
      </c>
      <c r="AJ30" s="6">
        <f t="shared" si="24"/>
        <v>0</v>
      </c>
      <c r="AK30" s="6">
        <f t="shared" si="24"/>
        <v>0</v>
      </c>
      <c r="AN30" s="4">
        <f t="shared" si="39"/>
        <v>8</v>
      </c>
      <c r="AO30" s="6">
        <f t="shared" si="36"/>
        <v>0</v>
      </c>
      <c r="AP30" s="6">
        <f t="shared" si="25"/>
        <v>1</v>
      </c>
      <c r="AQ30" s="6">
        <f t="shared" si="26"/>
        <v>1</v>
      </c>
      <c r="AR30" s="6">
        <f t="shared" si="27"/>
        <v>0</v>
      </c>
      <c r="AS30" s="6">
        <f t="shared" si="28"/>
        <v>1</v>
      </c>
      <c r="AT30" s="6">
        <f t="shared" si="29"/>
        <v>1</v>
      </c>
      <c r="AU30" s="6">
        <f t="shared" si="30"/>
        <v>1</v>
      </c>
      <c r="AV30" s="6">
        <f t="shared" si="31"/>
        <v>0</v>
      </c>
      <c r="AW30" s="6">
        <f t="shared" si="32"/>
        <v>1</v>
      </c>
      <c r="AX30" s="6">
        <f t="shared" si="33"/>
        <v>1</v>
      </c>
    </row>
    <row r="31" spans="1:50" x14ac:dyDescent="0.2">
      <c r="A31" s="4">
        <v>9</v>
      </c>
      <c r="B31" s="6">
        <f>IF(SUM($A$21:$C$21)=(($A$21*'DM-pref'!B14)+($B$21*'DM-pref'!B27)+($C$21*'DM-pref'!B40)),1,0)</f>
        <v>1</v>
      </c>
      <c r="C31" s="6">
        <f>IF(SUM($A$21:$C$21)=(($A$21*'DM-pref'!C14)+($B$21*'DM-pref'!C27)+($C$21*'DM-pref'!C40)),1,0)</f>
        <v>0</v>
      </c>
      <c r="D31" s="6">
        <f>IF(SUM($A$21:$C$21)=(($A$21*'DM-pref'!D14)+($B$21*'DM-pref'!D27)+($C$21*'DM-pref'!D40)),1,0)</f>
        <v>0</v>
      </c>
      <c r="E31" s="6">
        <f>IF(SUM($A$21:$C$21)=(($A$21*'DM-pref'!E14)+($B$21*'DM-pref'!E27)+($C$21*'DM-pref'!E40)),1,0)</f>
        <v>1</v>
      </c>
      <c r="F31" s="6">
        <f>IF(SUM($A$21:$C$21)=(($A$21*'DM-pref'!F14)+($B$21*'DM-pref'!F27)+($C$21*'DM-pref'!F40)),1,0)</f>
        <v>1</v>
      </c>
      <c r="G31" s="6">
        <f>IF(SUM($A$21:$C$21)=(($A$21*'DM-pref'!G14)+($B$21*'DM-pref'!G27)+($C$21*'DM-pref'!G40)),1,0)</f>
        <v>0</v>
      </c>
      <c r="H31" s="6">
        <f>IF(SUM($A$21:$C$21)=(($A$21*'DM-pref'!H14)+($B$21*'DM-pref'!H27)+($C$21*'DM-pref'!H40)),1,0)</f>
        <v>0</v>
      </c>
      <c r="I31" s="6">
        <f>IF(SUM($A$21:$C$21)=(($A$21*'DM-pref'!I14)+($B$21*'DM-pref'!I27)+($C$21*'DM-pref'!I40)),1,0)</f>
        <v>1</v>
      </c>
      <c r="J31" s="6">
        <f>IF(SUM($A$21:$C$21)=(($A$21*'DM-pref'!J14)+($B$21*'DM-pref'!J27)+($C$21*'DM-pref'!J40)),1,0)</f>
        <v>0</v>
      </c>
      <c r="K31" s="6">
        <f>IF(SUM($A$21:$C$21)=(($A$21*'DM-pref'!K14)+($B$21*'DM-pref'!K27)+($C$21*'DM-pref'!K40)),1,0)</f>
        <v>0</v>
      </c>
      <c r="N31" s="4">
        <f t="shared" si="37"/>
        <v>9</v>
      </c>
      <c r="O31" s="6">
        <f t="shared" si="34"/>
        <v>0</v>
      </c>
      <c r="P31" s="6">
        <f t="shared" si="15"/>
        <v>1</v>
      </c>
      <c r="Q31" s="6">
        <f t="shared" si="16"/>
        <v>1</v>
      </c>
      <c r="R31" s="6">
        <f t="shared" si="17"/>
        <v>0</v>
      </c>
      <c r="S31" s="6">
        <f t="shared" si="18"/>
        <v>0</v>
      </c>
      <c r="T31" s="6">
        <f t="shared" si="19"/>
        <v>1</v>
      </c>
      <c r="U31" s="6">
        <f t="shared" si="20"/>
        <v>1</v>
      </c>
      <c r="V31" s="6">
        <f t="shared" si="21"/>
        <v>0</v>
      </c>
      <c r="W31" s="6">
        <f t="shared" si="22"/>
        <v>1</v>
      </c>
      <c r="X31" s="6">
        <f t="shared" si="23"/>
        <v>1</v>
      </c>
      <c r="AA31" s="4">
        <f t="shared" si="38"/>
        <v>9</v>
      </c>
      <c r="AB31" s="6">
        <f t="shared" si="35"/>
        <v>1</v>
      </c>
      <c r="AC31" s="6">
        <f t="shared" si="24"/>
        <v>0</v>
      </c>
      <c r="AD31" s="6">
        <f t="shared" si="24"/>
        <v>0</v>
      </c>
      <c r="AE31" s="6">
        <f t="shared" si="24"/>
        <v>1</v>
      </c>
      <c r="AF31" s="6">
        <f t="shared" si="24"/>
        <v>1</v>
      </c>
      <c r="AG31" s="6">
        <f t="shared" si="24"/>
        <v>0</v>
      </c>
      <c r="AH31" s="6">
        <f t="shared" si="24"/>
        <v>0</v>
      </c>
      <c r="AI31" s="6">
        <f t="shared" si="24"/>
        <v>1</v>
      </c>
      <c r="AJ31" s="6">
        <f t="shared" si="24"/>
        <v>1</v>
      </c>
      <c r="AK31" s="6">
        <f t="shared" si="24"/>
        <v>0</v>
      </c>
      <c r="AN31" s="4">
        <f t="shared" si="39"/>
        <v>9</v>
      </c>
      <c r="AO31" s="6">
        <f t="shared" si="36"/>
        <v>0</v>
      </c>
      <c r="AP31" s="6">
        <f t="shared" si="25"/>
        <v>1</v>
      </c>
      <c r="AQ31" s="6">
        <f t="shared" si="26"/>
        <v>1</v>
      </c>
      <c r="AR31" s="6">
        <f t="shared" si="27"/>
        <v>0</v>
      </c>
      <c r="AS31" s="6">
        <f t="shared" si="28"/>
        <v>0</v>
      </c>
      <c r="AT31" s="6">
        <f t="shared" si="29"/>
        <v>1</v>
      </c>
      <c r="AU31" s="6">
        <f t="shared" si="30"/>
        <v>1</v>
      </c>
      <c r="AV31" s="6">
        <f t="shared" si="31"/>
        <v>0</v>
      </c>
      <c r="AW31" s="6">
        <f t="shared" si="32"/>
        <v>0</v>
      </c>
      <c r="AX31" s="6">
        <f t="shared" si="33"/>
        <v>1</v>
      </c>
    </row>
    <row r="32" spans="1:50" x14ac:dyDescent="0.2">
      <c r="A32" s="4">
        <v>10</v>
      </c>
      <c r="B32" s="6">
        <f>IF(SUM($A$21:$C$21)=(($A$21*'DM-pref'!B15)+($B$21*'DM-pref'!B28)+($C$21*'DM-pref'!B41)),1,0)</f>
        <v>1</v>
      </c>
      <c r="C32" s="6">
        <f>IF(SUM($A$21:$C$21)=(($A$21*'DM-pref'!C15)+($B$21*'DM-pref'!C28)+($C$21*'DM-pref'!C41)),1,0)</f>
        <v>1</v>
      </c>
      <c r="D32" s="6">
        <f>IF(SUM($A$21:$C$21)=(($A$21*'DM-pref'!D15)+($B$21*'DM-pref'!D28)+($C$21*'DM-pref'!D41)),1,0)</f>
        <v>1</v>
      </c>
      <c r="E32" s="6">
        <f>IF(SUM($A$21:$C$21)=(($A$21*'DM-pref'!E15)+($B$21*'DM-pref'!E28)+($C$21*'DM-pref'!E41)),1,0)</f>
        <v>1</v>
      </c>
      <c r="F32" s="6">
        <f>IF(SUM($A$21:$C$21)=(($A$21*'DM-pref'!F15)+($B$21*'DM-pref'!F28)+($C$21*'DM-pref'!F41)),1,0)</f>
        <v>1</v>
      </c>
      <c r="G32" s="6">
        <f>IF(SUM($A$21:$C$21)=(($A$21*'DM-pref'!G15)+($B$21*'DM-pref'!G28)+($C$21*'DM-pref'!G41)),1,0)</f>
        <v>1</v>
      </c>
      <c r="H32" s="6">
        <f>IF(SUM($A$21:$C$21)=(($A$21*'DM-pref'!H15)+($B$21*'DM-pref'!H28)+($C$21*'DM-pref'!H41)),1,0)</f>
        <v>1</v>
      </c>
      <c r="I32" s="6">
        <f>IF(SUM($A$21:$C$21)=(($A$21*'DM-pref'!I15)+($B$21*'DM-pref'!I28)+($C$21*'DM-pref'!I41)),1,0)</f>
        <v>1</v>
      </c>
      <c r="J32" s="6">
        <f>IF(SUM($A$21:$C$21)=(($A$21*'DM-pref'!J15)+($B$21*'DM-pref'!J28)+($C$21*'DM-pref'!J41)),1,0)</f>
        <v>1</v>
      </c>
      <c r="K32" s="6">
        <f>IF(SUM($A$21:$C$21)=(($A$21*'DM-pref'!K15)+($B$21*'DM-pref'!K28)+($C$21*'DM-pref'!K41)),1,0)</f>
        <v>0</v>
      </c>
      <c r="N32" s="4">
        <f t="shared" si="37"/>
        <v>10</v>
      </c>
      <c r="O32" s="6">
        <f t="shared" si="34"/>
        <v>0</v>
      </c>
      <c r="P32" s="6">
        <f t="shared" si="15"/>
        <v>0</v>
      </c>
      <c r="Q32" s="6">
        <f t="shared" si="16"/>
        <v>0</v>
      </c>
      <c r="R32" s="6">
        <f t="shared" si="17"/>
        <v>0</v>
      </c>
      <c r="S32" s="6">
        <f t="shared" si="18"/>
        <v>0</v>
      </c>
      <c r="T32" s="6">
        <f t="shared" si="19"/>
        <v>0</v>
      </c>
      <c r="U32" s="6">
        <f t="shared" si="20"/>
        <v>0</v>
      </c>
      <c r="V32" s="6">
        <f t="shared" si="21"/>
        <v>0</v>
      </c>
      <c r="W32" s="6">
        <f t="shared" si="22"/>
        <v>0</v>
      </c>
      <c r="X32" s="6">
        <f t="shared" si="23"/>
        <v>1</v>
      </c>
      <c r="AA32" s="4">
        <f t="shared" si="38"/>
        <v>10</v>
      </c>
      <c r="AB32" s="6">
        <f t="shared" si="35"/>
        <v>1</v>
      </c>
      <c r="AC32" s="6">
        <f t="shared" si="24"/>
        <v>1</v>
      </c>
      <c r="AD32" s="6">
        <f t="shared" si="24"/>
        <v>1</v>
      </c>
      <c r="AE32" s="6">
        <f t="shared" si="24"/>
        <v>1</v>
      </c>
      <c r="AF32" s="6">
        <f t="shared" si="24"/>
        <v>1</v>
      </c>
      <c r="AG32" s="6">
        <f t="shared" si="24"/>
        <v>1</v>
      </c>
      <c r="AH32" s="6">
        <f t="shared" si="24"/>
        <v>1</v>
      </c>
      <c r="AI32" s="6">
        <f t="shared" si="24"/>
        <v>1</v>
      </c>
      <c r="AJ32" s="6">
        <f t="shared" si="24"/>
        <v>1</v>
      </c>
      <c r="AK32" s="6">
        <f t="shared" si="24"/>
        <v>1</v>
      </c>
      <c r="AN32" s="4">
        <f t="shared" si="39"/>
        <v>10</v>
      </c>
      <c r="AO32" s="6">
        <f t="shared" si="36"/>
        <v>0</v>
      </c>
      <c r="AP32" s="6">
        <f t="shared" si="25"/>
        <v>0</v>
      </c>
      <c r="AQ32" s="6">
        <f t="shared" si="26"/>
        <v>0</v>
      </c>
      <c r="AR32" s="6">
        <f t="shared" si="27"/>
        <v>0</v>
      </c>
      <c r="AS32" s="6">
        <f t="shared" si="28"/>
        <v>0</v>
      </c>
      <c r="AT32" s="6">
        <f t="shared" si="29"/>
        <v>0</v>
      </c>
      <c r="AU32" s="6">
        <f t="shared" si="30"/>
        <v>0</v>
      </c>
      <c r="AV32" s="6">
        <f t="shared" si="31"/>
        <v>0</v>
      </c>
      <c r="AW32" s="6">
        <f t="shared" si="32"/>
        <v>0</v>
      </c>
      <c r="AX32" s="6">
        <f t="shared" si="33"/>
        <v>0</v>
      </c>
    </row>
    <row r="34" spans="1:50" x14ac:dyDescent="0.2">
      <c r="A34" s="4" t="s">
        <v>7</v>
      </c>
      <c r="B34" s="4" t="s">
        <v>9</v>
      </c>
      <c r="C34" s="4" t="s">
        <v>10</v>
      </c>
      <c r="E34" s="4" t="s">
        <v>62</v>
      </c>
      <c r="N34" s="4" t="s">
        <v>7</v>
      </c>
      <c r="O34" s="4" t="s">
        <v>9</v>
      </c>
      <c r="P34" s="4" t="s">
        <v>10</v>
      </c>
      <c r="R34" s="4" t="s">
        <v>62</v>
      </c>
    </row>
    <row r="35" spans="1:50" x14ac:dyDescent="0.2">
      <c r="A35" s="6">
        <v>0</v>
      </c>
      <c r="B35" s="6">
        <v>0</v>
      </c>
      <c r="C35" s="6">
        <v>1</v>
      </c>
      <c r="E35" s="6">
        <f>(A35*1)+(B35*2)+(C35*4)</f>
        <v>4</v>
      </c>
      <c r="N35" s="6">
        <f>A35</f>
        <v>0</v>
      </c>
      <c r="O35" s="6">
        <f>B35</f>
        <v>0</v>
      </c>
      <c r="P35" s="6">
        <f>C35</f>
        <v>1</v>
      </c>
      <c r="R35" s="6">
        <f>(N35*1)+(O35*2)+(P35*4)</f>
        <v>4</v>
      </c>
      <c r="AA35" s="4" t="s">
        <v>62</v>
      </c>
      <c r="AB35" s="5">
        <v>4</v>
      </c>
      <c r="AN35" s="4" t="s">
        <v>62</v>
      </c>
      <c r="AO35" s="5">
        <v>4</v>
      </c>
    </row>
    <row r="36" spans="1:50" x14ac:dyDescent="0.2">
      <c r="B36" s="4">
        <v>1</v>
      </c>
      <c r="C36" s="4">
        <v>2</v>
      </c>
      <c r="D36" s="4">
        <v>3</v>
      </c>
      <c r="E36" s="4">
        <v>4</v>
      </c>
      <c r="F36" s="4">
        <v>5</v>
      </c>
      <c r="G36" s="4">
        <v>6</v>
      </c>
      <c r="H36" s="4">
        <v>7</v>
      </c>
      <c r="I36" s="4">
        <v>8</v>
      </c>
      <c r="J36" s="4">
        <v>9</v>
      </c>
      <c r="K36" s="4">
        <v>10</v>
      </c>
      <c r="O36" s="4">
        <v>1</v>
      </c>
      <c r="P36" s="4">
        <f>1+O36</f>
        <v>2</v>
      </c>
      <c r="Q36" s="4">
        <f t="shared" ref="Q36:X36" si="40">1+P36</f>
        <v>3</v>
      </c>
      <c r="R36" s="4">
        <f t="shared" si="40"/>
        <v>4</v>
      </c>
      <c r="S36" s="4">
        <f t="shared" si="40"/>
        <v>5</v>
      </c>
      <c r="T36" s="4">
        <f t="shared" si="40"/>
        <v>6</v>
      </c>
      <c r="U36" s="4">
        <f t="shared" si="40"/>
        <v>7</v>
      </c>
      <c r="V36" s="4">
        <f t="shared" si="40"/>
        <v>8</v>
      </c>
      <c r="W36" s="4">
        <f t="shared" si="40"/>
        <v>9</v>
      </c>
      <c r="X36" s="4">
        <f t="shared" si="40"/>
        <v>10</v>
      </c>
      <c r="AB36" s="4">
        <v>1</v>
      </c>
      <c r="AC36" s="4">
        <f>1+AB36</f>
        <v>2</v>
      </c>
      <c r="AD36" s="4">
        <f t="shared" ref="AD36:AK36" si="41">1+AC36</f>
        <v>3</v>
      </c>
      <c r="AE36" s="4">
        <f t="shared" si="41"/>
        <v>4</v>
      </c>
      <c r="AF36" s="4">
        <f t="shared" si="41"/>
        <v>5</v>
      </c>
      <c r="AG36" s="4">
        <f t="shared" si="41"/>
        <v>6</v>
      </c>
      <c r="AH36" s="4">
        <f t="shared" si="41"/>
        <v>7</v>
      </c>
      <c r="AI36" s="4">
        <f t="shared" si="41"/>
        <v>8</v>
      </c>
      <c r="AJ36" s="4">
        <f t="shared" si="41"/>
        <v>9</v>
      </c>
      <c r="AK36" s="4">
        <f t="shared" si="41"/>
        <v>10</v>
      </c>
      <c r="AO36" s="4">
        <v>1</v>
      </c>
      <c r="AP36" s="4">
        <f>1+AO36</f>
        <v>2</v>
      </c>
      <c r="AQ36" s="4">
        <f t="shared" ref="AQ36:AX36" si="42">1+AP36</f>
        <v>3</v>
      </c>
      <c r="AR36" s="4">
        <f t="shared" si="42"/>
        <v>4</v>
      </c>
      <c r="AS36" s="4">
        <f t="shared" si="42"/>
        <v>5</v>
      </c>
      <c r="AT36" s="4">
        <f t="shared" si="42"/>
        <v>6</v>
      </c>
      <c r="AU36" s="4">
        <f t="shared" si="42"/>
        <v>7</v>
      </c>
      <c r="AV36" s="4">
        <f t="shared" si="42"/>
        <v>8</v>
      </c>
      <c r="AW36" s="4">
        <f t="shared" si="42"/>
        <v>9</v>
      </c>
      <c r="AX36" s="4">
        <f t="shared" si="42"/>
        <v>10</v>
      </c>
    </row>
    <row r="37" spans="1:50" x14ac:dyDescent="0.2">
      <c r="A37" s="4">
        <v>1</v>
      </c>
      <c r="B37" s="6">
        <f>IF(SUM($A$35:$C$35)=(($A$35*'DM-pref'!B6)+($B$35*'DM-pref'!B19)+($C$35*'DM-pref'!B32)),1,0)</f>
        <v>0</v>
      </c>
      <c r="C37" s="6">
        <f>IF(SUM($A$35:$C$35)=(($A$35*'DM-pref'!C6)+($B$35*'DM-pref'!C19)+($C$35*'DM-pref'!C32)),1,0)</f>
        <v>0</v>
      </c>
      <c r="D37" s="6">
        <f>IF(SUM($A$35:$C$35)=(($A$35*'DM-pref'!D6)+($B$35*'DM-pref'!D19)+($C$35*'DM-pref'!D32)),1,0)</f>
        <v>1</v>
      </c>
      <c r="E37" s="6">
        <f>IF(SUM($A$35:$C$35)=(($A$35*'DM-pref'!E6)+($B$35*'DM-pref'!E19)+($C$35*'DM-pref'!E32)),1,0)</f>
        <v>0</v>
      </c>
      <c r="F37" s="6">
        <f>IF(SUM($A$35:$C$35)=(($A$35*'DM-pref'!F6)+($B$35*'DM-pref'!F19)+($C$35*'DM-pref'!F32)),1,0)</f>
        <v>1</v>
      </c>
      <c r="G37" s="6">
        <f>IF(SUM($A$35:$C$35)=(($A$35*'DM-pref'!G6)+($B$35*'DM-pref'!G19)+($C$35*'DM-pref'!G32)),1,0)</f>
        <v>0</v>
      </c>
      <c r="H37" s="6">
        <f>IF(SUM($A$35:$C$35)=(($A$35*'DM-pref'!H6)+($B$35*'DM-pref'!H19)+($C$35*'DM-pref'!H32)),1,0)</f>
        <v>1</v>
      </c>
      <c r="I37" s="6">
        <f>IF(SUM($A$35:$C$35)=(($A$35*'DM-pref'!I6)+($B$35*'DM-pref'!I19)+($C$35*'DM-pref'!I32)),1,0)</f>
        <v>0</v>
      </c>
      <c r="J37" s="6">
        <f>IF(SUM($A$35:$C$35)=(($A$35*'DM-pref'!J6)+($B$35*'DM-pref'!J19)+($C$35*'DM-pref'!J32)),1,0)</f>
        <v>0</v>
      </c>
      <c r="K37" s="6">
        <f>IF(SUM($A$35:$C$35)=(($A$35*'DM-pref'!K6)+($B$35*'DM-pref'!K19)+($C$35*'DM-pref'!K32)),1,0)</f>
        <v>0</v>
      </c>
      <c r="N37" s="4">
        <v>1</v>
      </c>
      <c r="O37" s="6">
        <f>IF(B37=0,1,0)</f>
        <v>1</v>
      </c>
      <c r="P37" s="6">
        <f t="shared" ref="P37:P46" si="43">IF(C37=0,1,0)</f>
        <v>1</v>
      </c>
      <c r="Q37" s="6">
        <f t="shared" ref="Q37:Q46" si="44">IF(D37=0,1,0)</f>
        <v>0</v>
      </c>
      <c r="R37" s="6">
        <f t="shared" ref="R37:R46" si="45">IF(E37=0,1,0)</f>
        <v>1</v>
      </c>
      <c r="S37" s="6">
        <f t="shared" ref="S37:S46" si="46">IF(F37=0,1,0)</f>
        <v>0</v>
      </c>
      <c r="T37" s="6">
        <f t="shared" ref="T37:T46" si="47">IF(G37=0,1,0)</f>
        <v>1</v>
      </c>
      <c r="U37" s="6">
        <f t="shared" ref="U37:U46" si="48">IF(H37=0,1,0)</f>
        <v>0</v>
      </c>
      <c r="V37" s="6">
        <f t="shared" ref="V37:V46" si="49">IF(I37=0,1,0)</f>
        <v>1</v>
      </c>
      <c r="W37" s="6">
        <f t="shared" ref="W37:W46" si="50">IF(J37=0,1,0)</f>
        <v>1</v>
      </c>
      <c r="X37" s="6">
        <f t="shared" ref="X37:X46" si="51">IF(K37=0,1,0)</f>
        <v>1</v>
      </c>
      <c r="AA37" s="4">
        <v>1</v>
      </c>
      <c r="AB37" s="6">
        <f>INDEX($O$37:$X$46,MATCH(AB$36,$AB$36:$AK$36,1),MATCH($AA37,$AA$37:$AA$46,1))</f>
        <v>1</v>
      </c>
      <c r="AC37" s="6">
        <f t="shared" ref="AC37:AK46" si="52">INDEX($O$37:$X$46,MATCH(AC$36,$AB$36:$AK$36,1),MATCH($AA37,$AA$37:$AA$46,1))</f>
        <v>0</v>
      </c>
      <c r="AD37" s="6">
        <f t="shared" si="52"/>
        <v>1</v>
      </c>
      <c r="AE37" s="6">
        <f t="shared" si="52"/>
        <v>0</v>
      </c>
      <c r="AF37" s="6">
        <f t="shared" si="52"/>
        <v>1</v>
      </c>
      <c r="AG37" s="6">
        <f t="shared" si="52"/>
        <v>0</v>
      </c>
      <c r="AH37" s="6">
        <f t="shared" si="52"/>
        <v>1</v>
      </c>
      <c r="AI37" s="6">
        <f t="shared" si="52"/>
        <v>0</v>
      </c>
      <c r="AJ37" s="6">
        <f t="shared" si="52"/>
        <v>0</v>
      </c>
      <c r="AK37" s="6">
        <f t="shared" si="52"/>
        <v>0</v>
      </c>
      <c r="AN37" s="4">
        <v>1</v>
      </c>
      <c r="AO37" s="6">
        <f>IF(AB37=0,1,0)</f>
        <v>0</v>
      </c>
      <c r="AP37" s="6">
        <f t="shared" ref="AP37:AP46" si="53">IF(AC37=0,1,0)</f>
        <v>1</v>
      </c>
      <c r="AQ37" s="6">
        <f t="shared" ref="AQ37:AQ46" si="54">IF(AD37=0,1,0)</f>
        <v>0</v>
      </c>
      <c r="AR37" s="6">
        <f t="shared" ref="AR37:AR46" si="55">IF(AE37=0,1,0)</f>
        <v>1</v>
      </c>
      <c r="AS37" s="6">
        <f t="shared" ref="AS37:AS46" si="56">IF(AF37=0,1,0)</f>
        <v>0</v>
      </c>
      <c r="AT37" s="6">
        <f t="shared" ref="AT37:AT46" si="57">IF(AG37=0,1,0)</f>
        <v>1</v>
      </c>
      <c r="AU37" s="6">
        <f t="shared" ref="AU37:AU46" si="58">IF(AH37=0,1,0)</f>
        <v>0</v>
      </c>
      <c r="AV37" s="6">
        <f t="shared" ref="AV37:AV46" si="59">IF(AI37=0,1,0)</f>
        <v>1</v>
      </c>
      <c r="AW37" s="6">
        <f t="shared" ref="AW37:AW46" si="60">IF(AJ37=0,1,0)</f>
        <v>1</v>
      </c>
      <c r="AX37" s="6">
        <f t="shared" ref="AX37:AX46" si="61">IF(AK37=0,1,0)</f>
        <v>1</v>
      </c>
    </row>
    <row r="38" spans="1:50" x14ac:dyDescent="0.2">
      <c r="A38" s="4">
        <v>2</v>
      </c>
      <c r="B38" s="6">
        <f>IF(SUM($A$35:$C$35)=(($A$35*'DM-pref'!B7)+($B$35*'DM-pref'!B20)+($C$35*'DM-pref'!B33)),1,0)</f>
        <v>1</v>
      </c>
      <c r="C38" s="6">
        <f>IF(SUM($A$35:$C$35)=(($A$35*'DM-pref'!C7)+($B$35*'DM-pref'!C20)+($C$35*'DM-pref'!C33)),1,0)</f>
        <v>0</v>
      </c>
      <c r="D38" s="6">
        <f>IF(SUM($A$35:$C$35)=(($A$35*'DM-pref'!D7)+($B$35*'DM-pref'!D20)+($C$35*'DM-pref'!D33)),1,0)</f>
        <v>1</v>
      </c>
      <c r="E38" s="6">
        <f>IF(SUM($A$35:$C$35)=(($A$35*'DM-pref'!E7)+($B$35*'DM-pref'!E20)+($C$35*'DM-pref'!E33)),1,0)</f>
        <v>1</v>
      </c>
      <c r="F38" s="6">
        <f>IF(SUM($A$35:$C$35)=(($A$35*'DM-pref'!F7)+($B$35*'DM-pref'!F20)+($C$35*'DM-pref'!F33)),1,0)</f>
        <v>1</v>
      </c>
      <c r="G38" s="6">
        <f>IF(SUM($A$35:$C$35)=(($A$35*'DM-pref'!G7)+($B$35*'DM-pref'!G20)+($C$35*'DM-pref'!G33)),1,0)</f>
        <v>1</v>
      </c>
      <c r="H38" s="6">
        <f>IF(SUM($A$35:$C$35)=(($A$35*'DM-pref'!H7)+($B$35*'DM-pref'!H20)+($C$35*'DM-pref'!H33)),1,0)</f>
        <v>1</v>
      </c>
      <c r="I38" s="6">
        <f>IF(SUM($A$35:$C$35)=(($A$35*'DM-pref'!I7)+($B$35*'DM-pref'!I20)+($C$35*'DM-pref'!I33)),1,0)</f>
        <v>1</v>
      </c>
      <c r="J38" s="6">
        <f>IF(SUM($A$35:$C$35)=(($A$35*'DM-pref'!J7)+($B$35*'DM-pref'!J20)+($C$35*'DM-pref'!J33)),1,0)</f>
        <v>0</v>
      </c>
      <c r="K38" s="6">
        <f>IF(SUM($A$35:$C$35)=(($A$35*'DM-pref'!K7)+($B$35*'DM-pref'!K20)+($C$35*'DM-pref'!K33)),1,0)</f>
        <v>0</v>
      </c>
      <c r="N38" s="4">
        <f>1+N37</f>
        <v>2</v>
      </c>
      <c r="O38" s="6">
        <f t="shared" ref="O38:O46" si="62">IF(B38=0,1,0)</f>
        <v>0</v>
      </c>
      <c r="P38" s="6">
        <f t="shared" si="43"/>
        <v>1</v>
      </c>
      <c r="Q38" s="6">
        <f t="shared" si="44"/>
        <v>0</v>
      </c>
      <c r="R38" s="6">
        <f t="shared" si="45"/>
        <v>0</v>
      </c>
      <c r="S38" s="6">
        <f t="shared" si="46"/>
        <v>0</v>
      </c>
      <c r="T38" s="6">
        <f t="shared" si="47"/>
        <v>0</v>
      </c>
      <c r="U38" s="6">
        <f t="shared" si="48"/>
        <v>0</v>
      </c>
      <c r="V38" s="6">
        <f t="shared" si="49"/>
        <v>0</v>
      </c>
      <c r="W38" s="6">
        <f t="shared" si="50"/>
        <v>1</v>
      </c>
      <c r="X38" s="6">
        <f t="shared" si="51"/>
        <v>1</v>
      </c>
      <c r="AA38" s="4">
        <f>1+AA37</f>
        <v>2</v>
      </c>
      <c r="AB38" s="6">
        <f t="shared" ref="AB38:AB46" si="63">INDEX($O$37:$X$46,MATCH(AB$36,$AB$36:$AK$36,1),MATCH($AA38,$AA$37:$AA$46,1))</f>
        <v>1</v>
      </c>
      <c r="AC38" s="6">
        <f t="shared" si="52"/>
        <v>1</v>
      </c>
      <c r="AD38" s="6">
        <f t="shared" si="52"/>
        <v>1</v>
      </c>
      <c r="AE38" s="6">
        <f t="shared" si="52"/>
        <v>1</v>
      </c>
      <c r="AF38" s="6">
        <f t="shared" si="52"/>
        <v>1</v>
      </c>
      <c r="AG38" s="6">
        <f t="shared" si="52"/>
        <v>1</v>
      </c>
      <c r="AH38" s="6">
        <f t="shared" si="52"/>
        <v>1</v>
      </c>
      <c r="AI38" s="6">
        <f t="shared" si="52"/>
        <v>1</v>
      </c>
      <c r="AJ38" s="6">
        <f t="shared" si="52"/>
        <v>0</v>
      </c>
      <c r="AK38" s="6">
        <f t="shared" si="52"/>
        <v>0</v>
      </c>
      <c r="AN38" s="4">
        <f>1+AN37</f>
        <v>2</v>
      </c>
      <c r="AO38" s="6">
        <f t="shared" ref="AO38:AO46" si="64">IF(AB38=0,1,0)</f>
        <v>0</v>
      </c>
      <c r="AP38" s="6">
        <f t="shared" si="53"/>
        <v>0</v>
      </c>
      <c r="AQ38" s="6">
        <f t="shared" si="54"/>
        <v>0</v>
      </c>
      <c r="AR38" s="6">
        <f t="shared" si="55"/>
        <v>0</v>
      </c>
      <c r="AS38" s="6">
        <f t="shared" si="56"/>
        <v>0</v>
      </c>
      <c r="AT38" s="6">
        <f t="shared" si="57"/>
        <v>0</v>
      </c>
      <c r="AU38" s="6">
        <f t="shared" si="58"/>
        <v>0</v>
      </c>
      <c r="AV38" s="6">
        <f t="shared" si="59"/>
        <v>0</v>
      </c>
      <c r="AW38" s="6">
        <f t="shared" si="60"/>
        <v>1</v>
      </c>
      <c r="AX38" s="6">
        <f t="shared" si="61"/>
        <v>1</v>
      </c>
    </row>
    <row r="39" spans="1:50" x14ac:dyDescent="0.2">
      <c r="A39" s="4">
        <v>3</v>
      </c>
      <c r="B39" s="6">
        <f>IF(SUM($A$35:$C$35)=(($A$35*'DM-pref'!B8)+($B$35*'DM-pref'!B21)+($C$35*'DM-pref'!B34)),1,0)</f>
        <v>0</v>
      </c>
      <c r="C39" s="6">
        <f>IF(SUM($A$35:$C$35)=(($A$35*'DM-pref'!C8)+($B$35*'DM-pref'!C21)+($C$35*'DM-pref'!C34)),1,0)</f>
        <v>0</v>
      </c>
      <c r="D39" s="6">
        <f>IF(SUM($A$35:$C$35)=(($A$35*'DM-pref'!D8)+($B$35*'DM-pref'!D21)+($C$35*'DM-pref'!D34)),1,0)</f>
        <v>0</v>
      </c>
      <c r="E39" s="6">
        <f>IF(SUM($A$35:$C$35)=(($A$35*'DM-pref'!E8)+($B$35*'DM-pref'!E21)+($C$35*'DM-pref'!E34)),1,0)</f>
        <v>0</v>
      </c>
      <c r="F39" s="6">
        <f>IF(SUM($A$35:$C$35)=(($A$35*'DM-pref'!F8)+($B$35*'DM-pref'!F21)+($C$35*'DM-pref'!F34)),1,0)</f>
        <v>0</v>
      </c>
      <c r="G39" s="6">
        <f>IF(SUM($A$35:$C$35)=(($A$35*'DM-pref'!G8)+($B$35*'DM-pref'!G21)+($C$35*'DM-pref'!G34)),1,0)</f>
        <v>0</v>
      </c>
      <c r="H39" s="6">
        <f>IF(SUM($A$35:$C$35)=(($A$35*'DM-pref'!H8)+($B$35*'DM-pref'!H21)+($C$35*'DM-pref'!H34)),1,0)</f>
        <v>1</v>
      </c>
      <c r="I39" s="6">
        <f>IF(SUM($A$35:$C$35)=(($A$35*'DM-pref'!I8)+($B$35*'DM-pref'!I21)+($C$35*'DM-pref'!I34)),1,0)</f>
        <v>0</v>
      </c>
      <c r="J39" s="6">
        <f>IF(SUM($A$35:$C$35)=(($A$35*'DM-pref'!J8)+($B$35*'DM-pref'!J21)+($C$35*'DM-pref'!J34)),1,0)</f>
        <v>0</v>
      </c>
      <c r="K39" s="6">
        <f>IF(SUM($A$35:$C$35)=(($A$35*'DM-pref'!K8)+($B$35*'DM-pref'!K21)+($C$35*'DM-pref'!K34)),1,0)</f>
        <v>0</v>
      </c>
      <c r="N39" s="4">
        <f t="shared" ref="N39:N46" si="65">1+N38</f>
        <v>3</v>
      </c>
      <c r="O39" s="6">
        <f t="shared" si="62"/>
        <v>1</v>
      </c>
      <c r="P39" s="6">
        <f t="shared" si="43"/>
        <v>1</v>
      </c>
      <c r="Q39" s="6">
        <f t="shared" si="44"/>
        <v>1</v>
      </c>
      <c r="R39" s="6">
        <f t="shared" si="45"/>
        <v>1</v>
      </c>
      <c r="S39" s="6">
        <f t="shared" si="46"/>
        <v>1</v>
      </c>
      <c r="T39" s="6">
        <f t="shared" si="47"/>
        <v>1</v>
      </c>
      <c r="U39" s="6">
        <f t="shared" si="48"/>
        <v>0</v>
      </c>
      <c r="V39" s="6">
        <f t="shared" si="49"/>
        <v>1</v>
      </c>
      <c r="W39" s="6">
        <f t="shared" si="50"/>
        <v>1</v>
      </c>
      <c r="X39" s="6">
        <f t="shared" si="51"/>
        <v>1</v>
      </c>
      <c r="AA39" s="4">
        <f t="shared" ref="AA39:AA46" si="66">1+AA38</f>
        <v>3</v>
      </c>
      <c r="AB39" s="6">
        <f t="shared" si="63"/>
        <v>0</v>
      </c>
      <c r="AC39" s="6">
        <f t="shared" si="52"/>
        <v>0</v>
      </c>
      <c r="AD39" s="6">
        <f t="shared" si="52"/>
        <v>1</v>
      </c>
      <c r="AE39" s="6">
        <f t="shared" si="52"/>
        <v>0</v>
      </c>
      <c r="AF39" s="6">
        <f t="shared" si="52"/>
        <v>0</v>
      </c>
      <c r="AG39" s="6">
        <f t="shared" si="52"/>
        <v>0</v>
      </c>
      <c r="AH39" s="6">
        <f t="shared" si="52"/>
        <v>1</v>
      </c>
      <c r="AI39" s="6">
        <f t="shared" si="52"/>
        <v>0</v>
      </c>
      <c r="AJ39" s="6">
        <f t="shared" si="52"/>
        <v>0</v>
      </c>
      <c r="AK39" s="6">
        <f t="shared" si="52"/>
        <v>0</v>
      </c>
      <c r="AN39" s="4">
        <f t="shared" ref="AN39:AN46" si="67">1+AN38</f>
        <v>3</v>
      </c>
      <c r="AO39" s="6">
        <f t="shared" si="64"/>
        <v>1</v>
      </c>
      <c r="AP39" s="6">
        <f t="shared" si="53"/>
        <v>1</v>
      </c>
      <c r="AQ39" s="6">
        <f t="shared" si="54"/>
        <v>0</v>
      </c>
      <c r="AR39" s="6">
        <f t="shared" si="55"/>
        <v>1</v>
      </c>
      <c r="AS39" s="6">
        <f t="shared" si="56"/>
        <v>1</v>
      </c>
      <c r="AT39" s="6">
        <f t="shared" si="57"/>
        <v>1</v>
      </c>
      <c r="AU39" s="6">
        <f t="shared" si="58"/>
        <v>0</v>
      </c>
      <c r="AV39" s="6">
        <f t="shared" si="59"/>
        <v>1</v>
      </c>
      <c r="AW39" s="6">
        <f t="shared" si="60"/>
        <v>1</v>
      </c>
      <c r="AX39" s="6">
        <f t="shared" si="61"/>
        <v>1</v>
      </c>
    </row>
    <row r="40" spans="1:50" x14ac:dyDescent="0.2">
      <c r="A40" s="4">
        <v>4</v>
      </c>
      <c r="B40" s="6">
        <f>IF(SUM($A$35:$C$35)=(($A$35*'DM-pref'!B9)+($B$35*'DM-pref'!B22)+($C$35*'DM-pref'!B35)),1,0)</f>
        <v>1</v>
      </c>
      <c r="C40" s="6">
        <f>IF(SUM($A$35:$C$35)=(($A$35*'DM-pref'!C9)+($B$35*'DM-pref'!C22)+($C$35*'DM-pref'!C35)),1,0)</f>
        <v>0</v>
      </c>
      <c r="D40" s="6">
        <f>IF(SUM($A$35:$C$35)=(($A$35*'DM-pref'!D9)+($B$35*'DM-pref'!D22)+($C$35*'DM-pref'!D35)),1,0)</f>
        <v>1</v>
      </c>
      <c r="E40" s="6">
        <f>IF(SUM($A$35:$C$35)=(($A$35*'DM-pref'!E9)+($B$35*'DM-pref'!E22)+($C$35*'DM-pref'!E35)),1,0)</f>
        <v>0</v>
      </c>
      <c r="F40" s="6">
        <f>IF(SUM($A$35:$C$35)=(($A$35*'DM-pref'!F9)+($B$35*'DM-pref'!F22)+($C$35*'DM-pref'!F35)),1,0)</f>
        <v>1</v>
      </c>
      <c r="G40" s="6">
        <f>IF(SUM($A$35:$C$35)=(($A$35*'DM-pref'!G9)+($B$35*'DM-pref'!G22)+($C$35*'DM-pref'!G35)),1,0)</f>
        <v>1</v>
      </c>
      <c r="H40" s="6">
        <f>IF(SUM($A$35:$C$35)=(($A$35*'DM-pref'!H9)+($B$35*'DM-pref'!H22)+($C$35*'DM-pref'!H35)),1,0)</f>
        <v>1</v>
      </c>
      <c r="I40" s="6">
        <f>IF(SUM($A$35:$C$35)=(($A$35*'DM-pref'!I9)+($B$35*'DM-pref'!I22)+($C$35*'DM-pref'!I35)),1,0)</f>
        <v>1</v>
      </c>
      <c r="J40" s="6">
        <f>IF(SUM($A$35:$C$35)=(($A$35*'DM-pref'!J9)+($B$35*'DM-pref'!J22)+($C$35*'DM-pref'!J35)),1,0)</f>
        <v>0</v>
      </c>
      <c r="K40" s="6">
        <f>IF(SUM($A$35:$C$35)=(($A$35*'DM-pref'!K9)+($B$35*'DM-pref'!K22)+($C$35*'DM-pref'!K35)),1,0)</f>
        <v>0</v>
      </c>
      <c r="N40" s="4">
        <f t="shared" si="65"/>
        <v>4</v>
      </c>
      <c r="O40" s="6">
        <f t="shared" si="62"/>
        <v>0</v>
      </c>
      <c r="P40" s="6">
        <f t="shared" si="43"/>
        <v>1</v>
      </c>
      <c r="Q40" s="6">
        <f t="shared" si="44"/>
        <v>0</v>
      </c>
      <c r="R40" s="6">
        <f t="shared" si="45"/>
        <v>1</v>
      </c>
      <c r="S40" s="6">
        <f t="shared" si="46"/>
        <v>0</v>
      </c>
      <c r="T40" s="6">
        <f t="shared" si="47"/>
        <v>0</v>
      </c>
      <c r="U40" s="6">
        <f t="shared" si="48"/>
        <v>0</v>
      </c>
      <c r="V40" s="6">
        <f t="shared" si="49"/>
        <v>0</v>
      </c>
      <c r="W40" s="6">
        <f t="shared" si="50"/>
        <v>1</v>
      </c>
      <c r="X40" s="6">
        <f t="shared" si="51"/>
        <v>1</v>
      </c>
      <c r="AA40" s="4">
        <f t="shared" si="66"/>
        <v>4</v>
      </c>
      <c r="AB40" s="6">
        <f t="shared" si="63"/>
        <v>1</v>
      </c>
      <c r="AC40" s="6">
        <f t="shared" si="52"/>
        <v>0</v>
      </c>
      <c r="AD40" s="6">
        <f t="shared" si="52"/>
        <v>1</v>
      </c>
      <c r="AE40" s="6">
        <f t="shared" si="52"/>
        <v>1</v>
      </c>
      <c r="AF40" s="6">
        <f t="shared" si="52"/>
        <v>1</v>
      </c>
      <c r="AG40" s="6">
        <f t="shared" si="52"/>
        <v>1</v>
      </c>
      <c r="AH40" s="6">
        <f t="shared" si="52"/>
        <v>1</v>
      </c>
      <c r="AI40" s="6">
        <f t="shared" si="52"/>
        <v>1</v>
      </c>
      <c r="AJ40" s="6">
        <f t="shared" si="52"/>
        <v>0</v>
      </c>
      <c r="AK40" s="6">
        <f t="shared" si="52"/>
        <v>0</v>
      </c>
      <c r="AN40" s="4">
        <f t="shared" si="67"/>
        <v>4</v>
      </c>
      <c r="AO40" s="6">
        <f t="shared" si="64"/>
        <v>0</v>
      </c>
      <c r="AP40" s="6">
        <f t="shared" si="53"/>
        <v>1</v>
      </c>
      <c r="AQ40" s="6">
        <f t="shared" si="54"/>
        <v>0</v>
      </c>
      <c r="AR40" s="6">
        <f t="shared" si="55"/>
        <v>0</v>
      </c>
      <c r="AS40" s="6">
        <f t="shared" si="56"/>
        <v>0</v>
      </c>
      <c r="AT40" s="6">
        <f t="shared" si="57"/>
        <v>0</v>
      </c>
      <c r="AU40" s="6">
        <f t="shared" si="58"/>
        <v>0</v>
      </c>
      <c r="AV40" s="6">
        <f t="shared" si="59"/>
        <v>0</v>
      </c>
      <c r="AW40" s="6">
        <f t="shared" si="60"/>
        <v>1</v>
      </c>
      <c r="AX40" s="6">
        <f t="shared" si="61"/>
        <v>1</v>
      </c>
    </row>
    <row r="41" spans="1:50" x14ac:dyDescent="0.2">
      <c r="A41" s="4">
        <v>5</v>
      </c>
      <c r="B41" s="6">
        <f>IF(SUM($A$35:$C$35)=(($A$35*'DM-pref'!B10)+($B$35*'DM-pref'!B23)+($C$35*'DM-pref'!B36)),1,0)</f>
        <v>0</v>
      </c>
      <c r="C41" s="6">
        <f>IF(SUM($A$35:$C$35)=(($A$35*'DM-pref'!C10)+($B$35*'DM-pref'!C23)+($C$35*'DM-pref'!C36)),1,0)</f>
        <v>0</v>
      </c>
      <c r="D41" s="6">
        <f>IF(SUM($A$35:$C$35)=(($A$35*'DM-pref'!D10)+($B$35*'DM-pref'!D23)+($C$35*'DM-pref'!D36)),1,0)</f>
        <v>1</v>
      </c>
      <c r="E41" s="6">
        <f>IF(SUM($A$35:$C$35)=(($A$35*'DM-pref'!E10)+($B$35*'DM-pref'!E23)+($C$35*'DM-pref'!E36)),1,0)</f>
        <v>0</v>
      </c>
      <c r="F41" s="6">
        <f>IF(SUM($A$35:$C$35)=(($A$35*'DM-pref'!F10)+($B$35*'DM-pref'!F23)+($C$35*'DM-pref'!F36)),1,0)</f>
        <v>0</v>
      </c>
      <c r="G41" s="6">
        <f>IF(SUM($A$35:$C$35)=(($A$35*'DM-pref'!G10)+($B$35*'DM-pref'!G23)+($C$35*'DM-pref'!G36)),1,0)</f>
        <v>0</v>
      </c>
      <c r="H41" s="6">
        <f>IF(SUM($A$35:$C$35)=(($A$35*'DM-pref'!H10)+($B$35*'DM-pref'!H23)+($C$35*'DM-pref'!H36)),1,0)</f>
        <v>1</v>
      </c>
      <c r="I41" s="6">
        <f>IF(SUM($A$35:$C$35)=(($A$35*'DM-pref'!I10)+($B$35*'DM-pref'!I23)+($C$35*'DM-pref'!I36)),1,0)</f>
        <v>0</v>
      </c>
      <c r="J41" s="6">
        <f>IF(SUM($A$35:$C$35)=(($A$35*'DM-pref'!J10)+($B$35*'DM-pref'!J23)+($C$35*'DM-pref'!J36)),1,0)</f>
        <v>0</v>
      </c>
      <c r="K41" s="6">
        <f>IF(SUM($A$35:$C$35)=(($A$35*'DM-pref'!K10)+($B$35*'DM-pref'!K23)+($C$35*'DM-pref'!K36)),1,0)</f>
        <v>0</v>
      </c>
      <c r="N41" s="4">
        <f t="shared" si="65"/>
        <v>5</v>
      </c>
      <c r="O41" s="6">
        <f t="shared" si="62"/>
        <v>1</v>
      </c>
      <c r="P41" s="6">
        <f t="shared" si="43"/>
        <v>1</v>
      </c>
      <c r="Q41" s="6">
        <f t="shared" si="44"/>
        <v>0</v>
      </c>
      <c r="R41" s="6">
        <f t="shared" si="45"/>
        <v>1</v>
      </c>
      <c r="S41" s="6">
        <f t="shared" si="46"/>
        <v>1</v>
      </c>
      <c r="T41" s="6">
        <f t="shared" si="47"/>
        <v>1</v>
      </c>
      <c r="U41" s="6">
        <f t="shared" si="48"/>
        <v>0</v>
      </c>
      <c r="V41" s="6">
        <f t="shared" si="49"/>
        <v>1</v>
      </c>
      <c r="W41" s="6">
        <f t="shared" si="50"/>
        <v>1</v>
      </c>
      <c r="X41" s="6">
        <f t="shared" si="51"/>
        <v>1</v>
      </c>
      <c r="AA41" s="4">
        <f t="shared" si="66"/>
        <v>5</v>
      </c>
      <c r="AB41" s="6">
        <f t="shared" si="63"/>
        <v>0</v>
      </c>
      <c r="AC41" s="6">
        <f t="shared" si="52"/>
        <v>0</v>
      </c>
      <c r="AD41" s="6">
        <f t="shared" si="52"/>
        <v>1</v>
      </c>
      <c r="AE41" s="6">
        <f t="shared" si="52"/>
        <v>0</v>
      </c>
      <c r="AF41" s="6">
        <f t="shared" si="52"/>
        <v>1</v>
      </c>
      <c r="AG41" s="6">
        <f t="shared" si="52"/>
        <v>0</v>
      </c>
      <c r="AH41" s="6">
        <f t="shared" si="52"/>
        <v>1</v>
      </c>
      <c r="AI41" s="6">
        <f t="shared" si="52"/>
        <v>0</v>
      </c>
      <c r="AJ41" s="6">
        <f t="shared" si="52"/>
        <v>0</v>
      </c>
      <c r="AK41" s="6">
        <f t="shared" si="52"/>
        <v>0</v>
      </c>
      <c r="AN41" s="4">
        <f t="shared" si="67"/>
        <v>5</v>
      </c>
      <c r="AO41" s="6">
        <f t="shared" si="64"/>
        <v>1</v>
      </c>
      <c r="AP41" s="6">
        <f t="shared" si="53"/>
        <v>1</v>
      </c>
      <c r="AQ41" s="6">
        <f t="shared" si="54"/>
        <v>0</v>
      </c>
      <c r="AR41" s="6">
        <f t="shared" si="55"/>
        <v>1</v>
      </c>
      <c r="AS41" s="6">
        <f t="shared" si="56"/>
        <v>0</v>
      </c>
      <c r="AT41" s="6">
        <f t="shared" si="57"/>
        <v>1</v>
      </c>
      <c r="AU41" s="6">
        <f t="shared" si="58"/>
        <v>0</v>
      </c>
      <c r="AV41" s="6">
        <f t="shared" si="59"/>
        <v>1</v>
      </c>
      <c r="AW41" s="6">
        <f t="shared" si="60"/>
        <v>1</v>
      </c>
      <c r="AX41" s="6">
        <f t="shared" si="61"/>
        <v>1</v>
      </c>
    </row>
    <row r="42" spans="1:50" x14ac:dyDescent="0.2">
      <c r="A42" s="4">
        <v>6</v>
      </c>
      <c r="B42" s="6">
        <f>IF(SUM($A$35:$C$35)=(($A$35*'DM-pref'!B11)+($B$35*'DM-pref'!B24)+($C$35*'DM-pref'!B37)),1,0)</f>
        <v>1</v>
      </c>
      <c r="C42" s="6">
        <f>IF(SUM($A$35:$C$35)=(($A$35*'DM-pref'!C11)+($B$35*'DM-pref'!C24)+($C$35*'DM-pref'!C37)),1,0)</f>
        <v>0</v>
      </c>
      <c r="D42" s="6">
        <f>IF(SUM($A$35:$C$35)=(($A$35*'DM-pref'!D11)+($B$35*'DM-pref'!D24)+($C$35*'DM-pref'!D37)),1,0)</f>
        <v>1</v>
      </c>
      <c r="E42" s="6">
        <f>IF(SUM($A$35:$C$35)=(($A$35*'DM-pref'!E11)+($B$35*'DM-pref'!E24)+($C$35*'DM-pref'!E37)),1,0)</f>
        <v>0</v>
      </c>
      <c r="F42" s="6">
        <f>IF(SUM($A$35:$C$35)=(($A$35*'DM-pref'!F11)+($B$35*'DM-pref'!F24)+($C$35*'DM-pref'!F37)),1,0)</f>
        <v>1</v>
      </c>
      <c r="G42" s="6">
        <f>IF(SUM($A$35:$C$35)=(($A$35*'DM-pref'!G11)+($B$35*'DM-pref'!G24)+($C$35*'DM-pref'!G37)),1,0)</f>
        <v>0</v>
      </c>
      <c r="H42" s="6">
        <f>IF(SUM($A$35:$C$35)=(($A$35*'DM-pref'!H11)+($B$35*'DM-pref'!H24)+($C$35*'DM-pref'!H37)),1,0)</f>
        <v>1</v>
      </c>
      <c r="I42" s="6">
        <f>IF(SUM($A$35:$C$35)=(($A$35*'DM-pref'!I11)+($B$35*'DM-pref'!I24)+($C$35*'DM-pref'!I37)),1,0)</f>
        <v>1</v>
      </c>
      <c r="J42" s="6">
        <f>IF(SUM($A$35:$C$35)=(($A$35*'DM-pref'!J11)+($B$35*'DM-pref'!J24)+($C$35*'DM-pref'!J37)),1,0)</f>
        <v>0</v>
      </c>
      <c r="K42" s="6">
        <f>IF(SUM($A$35:$C$35)=(($A$35*'DM-pref'!K11)+($B$35*'DM-pref'!K24)+($C$35*'DM-pref'!K37)),1,0)</f>
        <v>0</v>
      </c>
      <c r="N42" s="4">
        <f t="shared" si="65"/>
        <v>6</v>
      </c>
      <c r="O42" s="6">
        <f t="shared" si="62"/>
        <v>0</v>
      </c>
      <c r="P42" s="6">
        <f t="shared" si="43"/>
        <v>1</v>
      </c>
      <c r="Q42" s="6">
        <f t="shared" si="44"/>
        <v>0</v>
      </c>
      <c r="R42" s="6">
        <f t="shared" si="45"/>
        <v>1</v>
      </c>
      <c r="S42" s="6">
        <f t="shared" si="46"/>
        <v>0</v>
      </c>
      <c r="T42" s="6">
        <f t="shared" si="47"/>
        <v>1</v>
      </c>
      <c r="U42" s="6">
        <f t="shared" si="48"/>
        <v>0</v>
      </c>
      <c r="V42" s="6">
        <f t="shared" si="49"/>
        <v>0</v>
      </c>
      <c r="W42" s="6">
        <f t="shared" si="50"/>
        <v>1</v>
      </c>
      <c r="X42" s="6">
        <f t="shared" si="51"/>
        <v>1</v>
      </c>
      <c r="AA42" s="4">
        <f t="shared" si="66"/>
        <v>6</v>
      </c>
      <c r="AB42" s="6">
        <f t="shared" si="63"/>
        <v>1</v>
      </c>
      <c r="AC42" s="6">
        <f t="shared" si="52"/>
        <v>0</v>
      </c>
      <c r="AD42" s="6">
        <f t="shared" si="52"/>
        <v>1</v>
      </c>
      <c r="AE42" s="6">
        <f t="shared" si="52"/>
        <v>0</v>
      </c>
      <c r="AF42" s="6">
        <f t="shared" si="52"/>
        <v>1</v>
      </c>
      <c r="AG42" s="6">
        <f t="shared" si="52"/>
        <v>1</v>
      </c>
      <c r="AH42" s="6">
        <f t="shared" si="52"/>
        <v>1</v>
      </c>
      <c r="AI42" s="6">
        <f t="shared" si="52"/>
        <v>1</v>
      </c>
      <c r="AJ42" s="6">
        <f t="shared" si="52"/>
        <v>0</v>
      </c>
      <c r="AK42" s="6">
        <f t="shared" si="52"/>
        <v>0</v>
      </c>
      <c r="AN42" s="4">
        <f t="shared" si="67"/>
        <v>6</v>
      </c>
      <c r="AO42" s="6">
        <f t="shared" si="64"/>
        <v>0</v>
      </c>
      <c r="AP42" s="6">
        <f t="shared" si="53"/>
        <v>1</v>
      </c>
      <c r="AQ42" s="6">
        <f t="shared" si="54"/>
        <v>0</v>
      </c>
      <c r="AR42" s="6">
        <f t="shared" si="55"/>
        <v>1</v>
      </c>
      <c r="AS42" s="6">
        <f t="shared" si="56"/>
        <v>0</v>
      </c>
      <c r="AT42" s="6">
        <f t="shared" si="57"/>
        <v>0</v>
      </c>
      <c r="AU42" s="6">
        <f t="shared" si="58"/>
        <v>0</v>
      </c>
      <c r="AV42" s="6">
        <f t="shared" si="59"/>
        <v>0</v>
      </c>
      <c r="AW42" s="6">
        <f t="shared" si="60"/>
        <v>1</v>
      </c>
      <c r="AX42" s="6">
        <f t="shared" si="61"/>
        <v>1</v>
      </c>
    </row>
    <row r="43" spans="1:50" x14ac:dyDescent="0.2">
      <c r="A43" s="4">
        <v>7</v>
      </c>
      <c r="B43" s="6">
        <f>IF(SUM($A$35:$C$35)=(($A$35*'DM-pref'!B12)+($B$35*'DM-pref'!B25)+($C$35*'DM-pref'!B38)),1,0)</f>
        <v>0</v>
      </c>
      <c r="C43" s="6">
        <f>IF(SUM($A$35:$C$35)=(($A$35*'DM-pref'!C12)+($B$35*'DM-pref'!C25)+($C$35*'DM-pref'!C38)),1,0)</f>
        <v>0</v>
      </c>
      <c r="D43" s="6">
        <f>IF(SUM($A$35:$C$35)=(($A$35*'DM-pref'!D12)+($B$35*'DM-pref'!D25)+($C$35*'DM-pref'!D38)),1,0)</f>
        <v>0</v>
      </c>
      <c r="E43" s="6">
        <f>IF(SUM($A$35:$C$35)=(($A$35*'DM-pref'!E12)+($B$35*'DM-pref'!E25)+($C$35*'DM-pref'!E38)),1,0)</f>
        <v>0</v>
      </c>
      <c r="F43" s="6">
        <f>IF(SUM($A$35:$C$35)=(($A$35*'DM-pref'!F12)+($B$35*'DM-pref'!F25)+($C$35*'DM-pref'!F38)),1,0)</f>
        <v>0</v>
      </c>
      <c r="G43" s="6">
        <f>IF(SUM($A$35:$C$35)=(($A$35*'DM-pref'!G12)+($B$35*'DM-pref'!G25)+($C$35*'DM-pref'!G38)),1,0)</f>
        <v>0</v>
      </c>
      <c r="H43" s="6">
        <f>IF(SUM($A$35:$C$35)=(($A$35*'DM-pref'!H12)+($B$35*'DM-pref'!H25)+($C$35*'DM-pref'!H38)),1,0)</f>
        <v>0</v>
      </c>
      <c r="I43" s="6">
        <f>IF(SUM($A$35:$C$35)=(($A$35*'DM-pref'!I12)+($B$35*'DM-pref'!I25)+($C$35*'DM-pref'!I38)),1,0)</f>
        <v>0</v>
      </c>
      <c r="J43" s="6">
        <f>IF(SUM($A$35:$C$35)=(($A$35*'DM-pref'!J12)+($B$35*'DM-pref'!J25)+($C$35*'DM-pref'!J38)),1,0)</f>
        <v>0</v>
      </c>
      <c r="K43" s="6">
        <f>IF(SUM($A$35:$C$35)=(($A$35*'DM-pref'!K12)+($B$35*'DM-pref'!K25)+($C$35*'DM-pref'!K38)),1,0)</f>
        <v>0</v>
      </c>
      <c r="N43" s="4">
        <f t="shared" si="65"/>
        <v>7</v>
      </c>
      <c r="O43" s="6">
        <f t="shared" si="62"/>
        <v>1</v>
      </c>
      <c r="P43" s="6">
        <f t="shared" si="43"/>
        <v>1</v>
      </c>
      <c r="Q43" s="6">
        <f t="shared" si="44"/>
        <v>1</v>
      </c>
      <c r="R43" s="6">
        <f t="shared" si="45"/>
        <v>1</v>
      </c>
      <c r="S43" s="6">
        <f t="shared" si="46"/>
        <v>1</v>
      </c>
      <c r="T43" s="6">
        <f t="shared" si="47"/>
        <v>1</v>
      </c>
      <c r="U43" s="6">
        <f t="shared" si="48"/>
        <v>1</v>
      </c>
      <c r="V43" s="6">
        <f t="shared" si="49"/>
        <v>1</v>
      </c>
      <c r="W43" s="6">
        <f t="shared" si="50"/>
        <v>1</v>
      </c>
      <c r="X43" s="6">
        <f t="shared" si="51"/>
        <v>1</v>
      </c>
      <c r="AA43" s="4">
        <f t="shared" si="66"/>
        <v>7</v>
      </c>
      <c r="AB43" s="6">
        <f t="shared" si="63"/>
        <v>0</v>
      </c>
      <c r="AC43" s="6">
        <f t="shared" si="52"/>
        <v>0</v>
      </c>
      <c r="AD43" s="6">
        <f t="shared" si="52"/>
        <v>0</v>
      </c>
      <c r="AE43" s="6">
        <f t="shared" si="52"/>
        <v>0</v>
      </c>
      <c r="AF43" s="6">
        <f t="shared" si="52"/>
        <v>0</v>
      </c>
      <c r="AG43" s="6">
        <f t="shared" si="52"/>
        <v>0</v>
      </c>
      <c r="AH43" s="6">
        <f t="shared" si="52"/>
        <v>1</v>
      </c>
      <c r="AI43" s="6">
        <f t="shared" si="52"/>
        <v>0</v>
      </c>
      <c r="AJ43" s="6">
        <f t="shared" si="52"/>
        <v>0</v>
      </c>
      <c r="AK43" s="6">
        <f t="shared" si="52"/>
        <v>0</v>
      </c>
      <c r="AN43" s="4">
        <f t="shared" si="67"/>
        <v>7</v>
      </c>
      <c r="AO43" s="6">
        <f t="shared" si="64"/>
        <v>1</v>
      </c>
      <c r="AP43" s="6">
        <f t="shared" si="53"/>
        <v>1</v>
      </c>
      <c r="AQ43" s="6">
        <f t="shared" si="54"/>
        <v>1</v>
      </c>
      <c r="AR43" s="6">
        <f t="shared" si="55"/>
        <v>1</v>
      </c>
      <c r="AS43" s="6">
        <f t="shared" si="56"/>
        <v>1</v>
      </c>
      <c r="AT43" s="6">
        <f t="shared" si="57"/>
        <v>1</v>
      </c>
      <c r="AU43" s="6">
        <f t="shared" si="58"/>
        <v>0</v>
      </c>
      <c r="AV43" s="6">
        <f t="shared" si="59"/>
        <v>1</v>
      </c>
      <c r="AW43" s="6">
        <f t="shared" si="60"/>
        <v>1</v>
      </c>
      <c r="AX43" s="6">
        <f t="shared" si="61"/>
        <v>1</v>
      </c>
    </row>
    <row r="44" spans="1:50" x14ac:dyDescent="0.2">
      <c r="A44" s="4">
        <v>8</v>
      </c>
      <c r="B44" s="6">
        <f>IF(SUM($A$35:$C$35)=(($A$35*'DM-pref'!B13)+($B$35*'DM-pref'!B26)+($C$35*'DM-pref'!B39)),1,0)</f>
        <v>1</v>
      </c>
      <c r="C44" s="6">
        <f>IF(SUM($A$35:$C$35)=(($A$35*'DM-pref'!C13)+($B$35*'DM-pref'!C26)+($C$35*'DM-pref'!C39)),1,0)</f>
        <v>0</v>
      </c>
      <c r="D44" s="6">
        <f>IF(SUM($A$35:$C$35)=(($A$35*'DM-pref'!D13)+($B$35*'DM-pref'!D26)+($C$35*'DM-pref'!D39)),1,0)</f>
        <v>1</v>
      </c>
      <c r="E44" s="6">
        <f>IF(SUM($A$35:$C$35)=(($A$35*'DM-pref'!E13)+($B$35*'DM-pref'!E26)+($C$35*'DM-pref'!E39)),1,0)</f>
        <v>0</v>
      </c>
      <c r="F44" s="6">
        <f>IF(SUM($A$35:$C$35)=(($A$35*'DM-pref'!F13)+($B$35*'DM-pref'!F26)+($C$35*'DM-pref'!F39)),1,0)</f>
        <v>1</v>
      </c>
      <c r="G44" s="6">
        <f>IF(SUM($A$35:$C$35)=(($A$35*'DM-pref'!G13)+($B$35*'DM-pref'!G26)+($C$35*'DM-pref'!G39)),1,0)</f>
        <v>0</v>
      </c>
      <c r="H44" s="6">
        <f>IF(SUM($A$35:$C$35)=(($A$35*'DM-pref'!H13)+($B$35*'DM-pref'!H26)+($C$35*'DM-pref'!H39)),1,0)</f>
        <v>1</v>
      </c>
      <c r="I44" s="6">
        <f>IF(SUM($A$35:$C$35)=(($A$35*'DM-pref'!I13)+($B$35*'DM-pref'!I26)+($C$35*'DM-pref'!I39)),1,0)</f>
        <v>0</v>
      </c>
      <c r="J44" s="6">
        <f>IF(SUM($A$35:$C$35)=(($A$35*'DM-pref'!J13)+($B$35*'DM-pref'!J26)+($C$35*'DM-pref'!J39)),1,0)</f>
        <v>0</v>
      </c>
      <c r="K44" s="6">
        <f>IF(SUM($A$35:$C$35)=(($A$35*'DM-pref'!K13)+($B$35*'DM-pref'!K26)+($C$35*'DM-pref'!K39)),1,0)</f>
        <v>0</v>
      </c>
      <c r="N44" s="4">
        <f t="shared" si="65"/>
        <v>8</v>
      </c>
      <c r="O44" s="6">
        <f t="shared" si="62"/>
        <v>0</v>
      </c>
      <c r="P44" s="6">
        <f t="shared" si="43"/>
        <v>1</v>
      </c>
      <c r="Q44" s="6">
        <f t="shared" si="44"/>
        <v>0</v>
      </c>
      <c r="R44" s="6">
        <f t="shared" si="45"/>
        <v>1</v>
      </c>
      <c r="S44" s="6">
        <f t="shared" si="46"/>
        <v>0</v>
      </c>
      <c r="T44" s="6">
        <f t="shared" si="47"/>
        <v>1</v>
      </c>
      <c r="U44" s="6">
        <f t="shared" si="48"/>
        <v>0</v>
      </c>
      <c r="V44" s="6">
        <f t="shared" si="49"/>
        <v>1</v>
      </c>
      <c r="W44" s="6">
        <f t="shared" si="50"/>
        <v>1</v>
      </c>
      <c r="X44" s="6">
        <f t="shared" si="51"/>
        <v>1</v>
      </c>
      <c r="AA44" s="4">
        <f t="shared" si="66"/>
        <v>8</v>
      </c>
      <c r="AB44" s="6">
        <f t="shared" si="63"/>
        <v>1</v>
      </c>
      <c r="AC44" s="6">
        <f t="shared" si="52"/>
        <v>0</v>
      </c>
      <c r="AD44" s="6">
        <f t="shared" si="52"/>
        <v>1</v>
      </c>
      <c r="AE44" s="6">
        <f t="shared" si="52"/>
        <v>0</v>
      </c>
      <c r="AF44" s="6">
        <f t="shared" si="52"/>
        <v>1</v>
      </c>
      <c r="AG44" s="6">
        <f t="shared" si="52"/>
        <v>0</v>
      </c>
      <c r="AH44" s="6">
        <f t="shared" si="52"/>
        <v>1</v>
      </c>
      <c r="AI44" s="6">
        <f t="shared" si="52"/>
        <v>1</v>
      </c>
      <c r="AJ44" s="6">
        <f t="shared" si="52"/>
        <v>0</v>
      </c>
      <c r="AK44" s="6">
        <f t="shared" si="52"/>
        <v>0</v>
      </c>
      <c r="AN44" s="4">
        <f t="shared" si="67"/>
        <v>8</v>
      </c>
      <c r="AO44" s="6">
        <f t="shared" si="64"/>
        <v>0</v>
      </c>
      <c r="AP44" s="6">
        <f t="shared" si="53"/>
        <v>1</v>
      </c>
      <c r="AQ44" s="6">
        <f t="shared" si="54"/>
        <v>0</v>
      </c>
      <c r="AR44" s="6">
        <f t="shared" si="55"/>
        <v>1</v>
      </c>
      <c r="AS44" s="6">
        <f t="shared" si="56"/>
        <v>0</v>
      </c>
      <c r="AT44" s="6">
        <f t="shared" si="57"/>
        <v>1</v>
      </c>
      <c r="AU44" s="6">
        <f t="shared" si="58"/>
        <v>0</v>
      </c>
      <c r="AV44" s="6">
        <f t="shared" si="59"/>
        <v>0</v>
      </c>
      <c r="AW44" s="6">
        <f t="shared" si="60"/>
        <v>1</v>
      </c>
      <c r="AX44" s="6">
        <f t="shared" si="61"/>
        <v>1</v>
      </c>
    </row>
    <row r="45" spans="1:50" x14ac:dyDescent="0.2">
      <c r="A45" s="4">
        <v>9</v>
      </c>
      <c r="B45" s="6">
        <f>IF(SUM($A$35:$C$35)=(($A$35*'DM-pref'!B14)+($B$35*'DM-pref'!B27)+($C$35*'DM-pref'!B40)),1,0)</f>
        <v>1</v>
      </c>
      <c r="C45" s="6">
        <f>IF(SUM($A$35:$C$35)=(($A$35*'DM-pref'!C14)+($B$35*'DM-pref'!C27)+($C$35*'DM-pref'!C40)),1,0)</f>
        <v>1</v>
      </c>
      <c r="D45" s="6">
        <f>IF(SUM($A$35:$C$35)=(($A$35*'DM-pref'!D14)+($B$35*'DM-pref'!D27)+($C$35*'DM-pref'!D40)),1,0)</f>
        <v>1</v>
      </c>
      <c r="E45" s="6">
        <f>IF(SUM($A$35:$C$35)=(($A$35*'DM-pref'!E14)+($B$35*'DM-pref'!E27)+($C$35*'DM-pref'!E40)),1,0)</f>
        <v>1</v>
      </c>
      <c r="F45" s="6">
        <f>IF(SUM($A$35:$C$35)=(($A$35*'DM-pref'!F14)+($B$35*'DM-pref'!F27)+($C$35*'DM-pref'!F40)),1,0)</f>
        <v>1</v>
      </c>
      <c r="G45" s="6">
        <f>IF(SUM($A$35:$C$35)=(($A$35*'DM-pref'!G14)+($B$35*'DM-pref'!G27)+($C$35*'DM-pref'!G40)),1,0)</f>
        <v>1</v>
      </c>
      <c r="H45" s="6">
        <f>IF(SUM($A$35:$C$35)=(($A$35*'DM-pref'!H14)+($B$35*'DM-pref'!H27)+($C$35*'DM-pref'!H40)),1,0)</f>
        <v>1</v>
      </c>
      <c r="I45" s="6">
        <f>IF(SUM($A$35:$C$35)=(($A$35*'DM-pref'!I14)+($B$35*'DM-pref'!I27)+($C$35*'DM-pref'!I40)),1,0)</f>
        <v>1</v>
      </c>
      <c r="J45" s="6">
        <f>IF(SUM($A$35:$C$35)=(($A$35*'DM-pref'!J14)+($B$35*'DM-pref'!J27)+($C$35*'DM-pref'!J40)),1,0)</f>
        <v>0</v>
      </c>
      <c r="K45" s="6">
        <f>IF(SUM($A$35:$C$35)=(($A$35*'DM-pref'!K14)+($B$35*'DM-pref'!K27)+($C$35*'DM-pref'!K40)),1,0)</f>
        <v>0</v>
      </c>
      <c r="N45" s="4">
        <f t="shared" si="65"/>
        <v>9</v>
      </c>
      <c r="O45" s="6">
        <f t="shared" si="62"/>
        <v>0</v>
      </c>
      <c r="P45" s="6">
        <f t="shared" si="43"/>
        <v>0</v>
      </c>
      <c r="Q45" s="6">
        <f t="shared" si="44"/>
        <v>0</v>
      </c>
      <c r="R45" s="6">
        <f t="shared" si="45"/>
        <v>0</v>
      </c>
      <c r="S45" s="6">
        <f t="shared" si="46"/>
        <v>0</v>
      </c>
      <c r="T45" s="6">
        <f t="shared" si="47"/>
        <v>0</v>
      </c>
      <c r="U45" s="6">
        <f t="shared" si="48"/>
        <v>0</v>
      </c>
      <c r="V45" s="6">
        <f t="shared" si="49"/>
        <v>0</v>
      </c>
      <c r="W45" s="6">
        <f t="shared" si="50"/>
        <v>1</v>
      </c>
      <c r="X45" s="6">
        <f t="shared" si="51"/>
        <v>1</v>
      </c>
      <c r="AA45" s="4">
        <f t="shared" si="66"/>
        <v>9</v>
      </c>
      <c r="AB45" s="6">
        <f t="shared" si="63"/>
        <v>1</v>
      </c>
      <c r="AC45" s="6">
        <f t="shared" si="52"/>
        <v>1</v>
      </c>
      <c r="AD45" s="6">
        <f t="shared" si="52"/>
        <v>1</v>
      </c>
      <c r="AE45" s="6">
        <f t="shared" si="52"/>
        <v>1</v>
      </c>
      <c r="AF45" s="6">
        <f t="shared" si="52"/>
        <v>1</v>
      </c>
      <c r="AG45" s="6">
        <f t="shared" si="52"/>
        <v>1</v>
      </c>
      <c r="AH45" s="6">
        <f t="shared" si="52"/>
        <v>1</v>
      </c>
      <c r="AI45" s="6">
        <f t="shared" si="52"/>
        <v>1</v>
      </c>
      <c r="AJ45" s="6">
        <f t="shared" si="52"/>
        <v>1</v>
      </c>
      <c r="AK45" s="6">
        <f t="shared" si="52"/>
        <v>0</v>
      </c>
      <c r="AN45" s="4">
        <f t="shared" si="67"/>
        <v>9</v>
      </c>
      <c r="AO45" s="6">
        <f t="shared" si="64"/>
        <v>0</v>
      </c>
      <c r="AP45" s="6">
        <f t="shared" si="53"/>
        <v>0</v>
      </c>
      <c r="AQ45" s="6">
        <f t="shared" si="54"/>
        <v>0</v>
      </c>
      <c r="AR45" s="6">
        <f t="shared" si="55"/>
        <v>0</v>
      </c>
      <c r="AS45" s="6">
        <f t="shared" si="56"/>
        <v>0</v>
      </c>
      <c r="AT45" s="6">
        <f t="shared" si="57"/>
        <v>0</v>
      </c>
      <c r="AU45" s="6">
        <f t="shared" si="58"/>
        <v>0</v>
      </c>
      <c r="AV45" s="6">
        <f t="shared" si="59"/>
        <v>0</v>
      </c>
      <c r="AW45" s="6">
        <f t="shared" si="60"/>
        <v>0</v>
      </c>
      <c r="AX45" s="6">
        <f t="shared" si="61"/>
        <v>1</v>
      </c>
    </row>
    <row r="46" spans="1:50" x14ac:dyDescent="0.2">
      <c r="A46" s="4">
        <v>10</v>
      </c>
      <c r="B46" s="6">
        <f>IF(SUM($A$35:$C$35)=(($A$35*'DM-pref'!B15)+($B$35*'DM-pref'!B28)+($C$35*'DM-pref'!B41)),1,0)</f>
        <v>1</v>
      </c>
      <c r="C46" s="6">
        <f>IF(SUM($A$35:$C$35)=(($A$35*'DM-pref'!C15)+($B$35*'DM-pref'!C28)+($C$35*'DM-pref'!C41)),1,0)</f>
        <v>1</v>
      </c>
      <c r="D46" s="6">
        <f>IF(SUM($A$35:$C$35)=(($A$35*'DM-pref'!D15)+($B$35*'DM-pref'!D28)+($C$35*'DM-pref'!D41)),1,0)</f>
        <v>1</v>
      </c>
      <c r="E46" s="6">
        <f>IF(SUM($A$35:$C$35)=(($A$35*'DM-pref'!E15)+($B$35*'DM-pref'!E28)+($C$35*'DM-pref'!E41)),1,0)</f>
        <v>1</v>
      </c>
      <c r="F46" s="6">
        <f>IF(SUM($A$35:$C$35)=(($A$35*'DM-pref'!F15)+($B$35*'DM-pref'!F28)+($C$35*'DM-pref'!F41)),1,0)</f>
        <v>1</v>
      </c>
      <c r="G46" s="6">
        <f>IF(SUM($A$35:$C$35)=(($A$35*'DM-pref'!G15)+($B$35*'DM-pref'!G28)+($C$35*'DM-pref'!G41)),1,0)</f>
        <v>1</v>
      </c>
      <c r="H46" s="6">
        <f>IF(SUM($A$35:$C$35)=(($A$35*'DM-pref'!H15)+($B$35*'DM-pref'!H28)+($C$35*'DM-pref'!H41)),1,0)</f>
        <v>1</v>
      </c>
      <c r="I46" s="6">
        <f>IF(SUM($A$35:$C$35)=(($A$35*'DM-pref'!I15)+($B$35*'DM-pref'!I28)+($C$35*'DM-pref'!I41)),1,0)</f>
        <v>1</v>
      </c>
      <c r="J46" s="6">
        <f>IF(SUM($A$35:$C$35)=(($A$35*'DM-pref'!J15)+($B$35*'DM-pref'!J28)+($C$35*'DM-pref'!J41)),1,0)</f>
        <v>1</v>
      </c>
      <c r="K46" s="6">
        <f>IF(SUM($A$35:$C$35)=(($A$35*'DM-pref'!K15)+($B$35*'DM-pref'!K28)+($C$35*'DM-pref'!K41)),1,0)</f>
        <v>0</v>
      </c>
      <c r="N46" s="4">
        <f t="shared" si="65"/>
        <v>10</v>
      </c>
      <c r="O46" s="6">
        <f t="shared" si="62"/>
        <v>0</v>
      </c>
      <c r="P46" s="6">
        <f t="shared" si="43"/>
        <v>0</v>
      </c>
      <c r="Q46" s="6">
        <f t="shared" si="44"/>
        <v>0</v>
      </c>
      <c r="R46" s="6">
        <f t="shared" si="45"/>
        <v>0</v>
      </c>
      <c r="S46" s="6">
        <f t="shared" si="46"/>
        <v>0</v>
      </c>
      <c r="T46" s="6">
        <f t="shared" si="47"/>
        <v>0</v>
      </c>
      <c r="U46" s="6">
        <f t="shared" si="48"/>
        <v>0</v>
      </c>
      <c r="V46" s="6">
        <f t="shared" si="49"/>
        <v>0</v>
      </c>
      <c r="W46" s="6">
        <f t="shared" si="50"/>
        <v>0</v>
      </c>
      <c r="X46" s="6">
        <f t="shared" si="51"/>
        <v>1</v>
      </c>
      <c r="AA46" s="4">
        <f t="shared" si="66"/>
        <v>10</v>
      </c>
      <c r="AB46" s="6">
        <f t="shared" si="63"/>
        <v>1</v>
      </c>
      <c r="AC46" s="6">
        <f t="shared" si="52"/>
        <v>1</v>
      </c>
      <c r="AD46" s="6">
        <f t="shared" si="52"/>
        <v>1</v>
      </c>
      <c r="AE46" s="6">
        <f t="shared" si="52"/>
        <v>1</v>
      </c>
      <c r="AF46" s="6">
        <f t="shared" si="52"/>
        <v>1</v>
      </c>
      <c r="AG46" s="6">
        <f t="shared" si="52"/>
        <v>1</v>
      </c>
      <c r="AH46" s="6">
        <f t="shared" si="52"/>
        <v>1</v>
      </c>
      <c r="AI46" s="6">
        <f t="shared" si="52"/>
        <v>1</v>
      </c>
      <c r="AJ46" s="6">
        <f t="shared" si="52"/>
        <v>1</v>
      </c>
      <c r="AK46" s="6">
        <f t="shared" si="52"/>
        <v>1</v>
      </c>
      <c r="AN46" s="4">
        <f t="shared" si="67"/>
        <v>10</v>
      </c>
      <c r="AO46" s="6">
        <f t="shared" si="64"/>
        <v>0</v>
      </c>
      <c r="AP46" s="6">
        <f t="shared" si="53"/>
        <v>0</v>
      </c>
      <c r="AQ46" s="6">
        <f t="shared" si="54"/>
        <v>0</v>
      </c>
      <c r="AR46" s="6">
        <f t="shared" si="55"/>
        <v>0</v>
      </c>
      <c r="AS46" s="6">
        <f t="shared" si="56"/>
        <v>0</v>
      </c>
      <c r="AT46" s="6">
        <f t="shared" si="57"/>
        <v>0</v>
      </c>
      <c r="AU46" s="6">
        <f t="shared" si="58"/>
        <v>0</v>
      </c>
      <c r="AV46" s="6">
        <f t="shared" si="59"/>
        <v>0</v>
      </c>
      <c r="AW46" s="6">
        <f t="shared" si="60"/>
        <v>0</v>
      </c>
      <c r="AX46" s="6">
        <f t="shared" si="61"/>
        <v>0</v>
      </c>
    </row>
    <row r="48" spans="1:50" x14ac:dyDescent="0.2">
      <c r="A48" s="4" t="s">
        <v>7</v>
      </c>
      <c r="B48" s="4" t="s">
        <v>9</v>
      </c>
      <c r="C48" s="4" t="s">
        <v>10</v>
      </c>
      <c r="E48" s="4" t="s">
        <v>62</v>
      </c>
      <c r="N48" s="4" t="s">
        <v>7</v>
      </c>
      <c r="O48" s="4" t="s">
        <v>9</v>
      </c>
      <c r="P48" s="4" t="s">
        <v>10</v>
      </c>
      <c r="R48" s="4" t="s">
        <v>62</v>
      </c>
    </row>
    <row r="49" spans="1:50" x14ac:dyDescent="0.2">
      <c r="A49" s="6">
        <v>1</v>
      </c>
      <c r="B49" s="6">
        <v>1</v>
      </c>
      <c r="C49" s="6">
        <v>0</v>
      </c>
      <c r="E49" s="6">
        <f>(A49*1)+(B49*2)+(C49*4)</f>
        <v>3</v>
      </c>
      <c r="N49" s="6">
        <f>A49</f>
        <v>1</v>
      </c>
      <c r="O49" s="6">
        <f>B49</f>
        <v>1</v>
      </c>
      <c r="P49" s="6">
        <f>C49</f>
        <v>0</v>
      </c>
      <c r="R49" s="6">
        <f>(N49*1)+(O49*2)+(P49*4)</f>
        <v>3</v>
      </c>
      <c r="AA49" s="4" t="s">
        <v>62</v>
      </c>
      <c r="AB49" s="5">
        <v>3</v>
      </c>
      <c r="AN49" s="4" t="s">
        <v>62</v>
      </c>
      <c r="AO49" s="5">
        <v>3</v>
      </c>
    </row>
    <row r="50" spans="1:50" x14ac:dyDescent="0.2">
      <c r="B50" s="4">
        <v>1</v>
      </c>
      <c r="C50" s="4">
        <v>2</v>
      </c>
      <c r="D50" s="4">
        <v>3</v>
      </c>
      <c r="E50" s="4">
        <v>4</v>
      </c>
      <c r="F50" s="4">
        <v>5</v>
      </c>
      <c r="G50" s="4">
        <v>6</v>
      </c>
      <c r="H50" s="4">
        <v>7</v>
      </c>
      <c r="I50" s="4">
        <v>8</v>
      </c>
      <c r="J50" s="4">
        <v>9</v>
      </c>
      <c r="K50" s="4">
        <v>10</v>
      </c>
      <c r="O50" s="4">
        <v>1</v>
      </c>
      <c r="P50" s="4">
        <f>1+O50</f>
        <v>2</v>
      </c>
      <c r="Q50" s="4">
        <f t="shared" ref="Q50:X50" si="68">1+P50</f>
        <v>3</v>
      </c>
      <c r="R50" s="4">
        <f t="shared" si="68"/>
        <v>4</v>
      </c>
      <c r="S50" s="4">
        <f t="shared" si="68"/>
        <v>5</v>
      </c>
      <c r="T50" s="4">
        <f t="shared" si="68"/>
        <v>6</v>
      </c>
      <c r="U50" s="4">
        <f t="shared" si="68"/>
        <v>7</v>
      </c>
      <c r="V50" s="4">
        <f t="shared" si="68"/>
        <v>8</v>
      </c>
      <c r="W50" s="4">
        <f t="shared" si="68"/>
        <v>9</v>
      </c>
      <c r="X50" s="4">
        <f t="shared" si="68"/>
        <v>10</v>
      </c>
      <c r="AB50" s="4">
        <v>1</v>
      </c>
      <c r="AC50" s="4">
        <f>1+AB50</f>
        <v>2</v>
      </c>
      <c r="AD50" s="4">
        <f t="shared" ref="AD50:AK50" si="69">1+AC50</f>
        <v>3</v>
      </c>
      <c r="AE50" s="4">
        <f t="shared" si="69"/>
        <v>4</v>
      </c>
      <c r="AF50" s="4">
        <f t="shared" si="69"/>
        <v>5</v>
      </c>
      <c r="AG50" s="4">
        <f t="shared" si="69"/>
        <v>6</v>
      </c>
      <c r="AH50" s="4">
        <f t="shared" si="69"/>
        <v>7</v>
      </c>
      <c r="AI50" s="4">
        <f t="shared" si="69"/>
        <v>8</v>
      </c>
      <c r="AJ50" s="4">
        <f t="shared" si="69"/>
        <v>9</v>
      </c>
      <c r="AK50" s="4">
        <f t="shared" si="69"/>
        <v>10</v>
      </c>
      <c r="AO50" s="4">
        <v>1</v>
      </c>
      <c r="AP50" s="4">
        <f>1+AO50</f>
        <v>2</v>
      </c>
      <c r="AQ50" s="4">
        <f t="shared" ref="AQ50:AX50" si="70">1+AP50</f>
        <v>3</v>
      </c>
      <c r="AR50" s="4">
        <f t="shared" si="70"/>
        <v>4</v>
      </c>
      <c r="AS50" s="4">
        <f t="shared" si="70"/>
        <v>5</v>
      </c>
      <c r="AT50" s="4">
        <f t="shared" si="70"/>
        <v>6</v>
      </c>
      <c r="AU50" s="4">
        <f t="shared" si="70"/>
        <v>7</v>
      </c>
      <c r="AV50" s="4">
        <f t="shared" si="70"/>
        <v>8</v>
      </c>
      <c r="AW50" s="4">
        <f t="shared" si="70"/>
        <v>9</v>
      </c>
      <c r="AX50" s="4">
        <f t="shared" si="70"/>
        <v>10</v>
      </c>
    </row>
    <row r="51" spans="1:50" x14ac:dyDescent="0.2">
      <c r="A51" s="4">
        <v>1</v>
      </c>
      <c r="B51" s="6">
        <f>IF(SUM($A$49:$C$49)=(($A$49*'DM-pref'!B6)+($B$49*'DM-pref'!B19)+($C$49*'DM-pref'!B32)),1,0)</f>
        <v>0</v>
      </c>
      <c r="C51" s="6">
        <f>IF(SUM($A$49:$C$49)=(($A$49*'DM-pref'!C6)+($B$49*'DM-pref'!C19)+($C$49*'DM-pref'!C32)),1,0)</f>
        <v>0</v>
      </c>
      <c r="D51" s="6">
        <f>IF(SUM($A$49:$C$49)=(($A$49*'DM-pref'!D6)+($B$49*'DM-pref'!D19)+($C$49*'DM-pref'!D32)),1,0)</f>
        <v>0</v>
      </c>
      <c r="E51" s="6">
        <f>IF(SUM($A$49:$C$49)=(($A$49*'DM-pref'!E6)+($B$49*'DM-pref'!E19)+($C$49*'DM-pref'!E32)),1,0)</f>
        <v>0</v>
      </c>
      <c r="F51" s="6">
        <f>IF(SUM($A$49:$C$49)=(($A$49*'DM-pref'!F6)+($B$49*'DM-pref'!F19)+($C$49*'DM-pref'!F32)),1,0)</f>
        <v>0</v>
      </c>
      <c r="G51" s="6">
        <f>IF(SUM($A$49:$C$49)=(($A$49*'DM-pref'!G6)+($B$49*'DM-pref'!G19)+($C$49*'DM-pref'!G32)),1,0)</f>
        <v>0</v>
      </c>
      <c r="H51" s="6">
        <f>IF(SUM($A$49:$C$49)=(($A$49*'DM-pref'!H6)+($B$49*'DM-pref'!H19)+($C$49*'DM-pref'!H32)),1,0)</f>
        <v>0</v>
      </c>
      <c r="I51" s="6">
        <f>IF(SUM($A$49:$C$49)=(($A$49*'DM-pref'!I6)+($B$49*'DM-pref'!I19)+($C$49*'DM-pref'!I32)),1,0)</f>
        <v>0</v>
      </c>
      <c r="J51" s="6">
        <f>IF(SUM($A$49:$C$49)=(($A$49*'DM-pref'!J6)+($B$49*'DM-pref'!J19)+($C$49*'DM-pref'!J32)),1,0)</f>
        <v>0</v>
      </c>
      <c r="K51" s="6">
        <f>IF(SUM($A$49:$C$49)=(($A$49*'DM-pref'!K6)+($B$49*'DM-pref'!K19)+($C$49*'DM-pref'!K32)),1,0)</f>
        <v>0</v>
      </c>
      <c r="N51" s="4">
        <v>1</v>
      </c>
      <c r="O51" s="6">
        <f>IF(B51=0,1,0)</f>
        <v>1</v>
      </c>
      <c r="P51" s="6">
        <f t="shared" ref="P51:P60" si="71">IF(C51=0,1,0)</f>
        <v>1</v>
      </c>
      <c r="Q51" s="6">
        <f t="shared" ref="Q51:Q60" si="72">IF(D51=0,1,0)</f>
        <v>1</v>
      </c>
      <c r="R51" s="6">
        <f t="shared" ref="R51:R60" si="73">IF(E51=0,1,0)</f>
        <v>1</v>
      </c>
      <c r="S51" s="6">
        <f t="shared" ref="S51:S60" si="74">IF(F51=0,1,0)</f>
        <v>1</v>
      </c>
      <c r="T51" s="6">
        <f t="shared" ref="T51:T60" si="75">IF(G51=0,1,0)</f>
        <v>1</v>
      </c>
      <c r="U51" s="6">
        <f t="shared" ref="U51:U60" si="76">IF(H51=0,1,0)</f>
        <v>1</v>
      </c>
      <c r="V51" s="6">
        <f t="shared" ref="V51:V60" si="77">IF(I51=0,1,0)</f>
        <v>1</v>
      </c>
      <c r="W51" s="6">
        <f t="shared" ref="W51:W60" si="78">IF(J51=0,1,0)</f>
        <v>1</v>
      </c>
      <c r="X51" s="6">
        <f t="shared" ref="X51:X60" si="79">IF(K51=0,1,0)</f>
        <v>1</v>
      </c>
      <c r="AA51" s="4">
        <v>1</v>
      </c>
      <c r="AB51" s="6">
        <f>INDEX($O$51:$X$60,MATCH(AB$50,$AB$50:$AK$50,1),MATCH($AA51,$AA$51:$AA$60,1))</f>
        <v>1</v>
      </c>
      <c r="AC51" s="6">
        <f t="shared" ref="AC51:AK60" si="80">INDEX($O$51:$X$60,MATCH(AC$50,$AB$50:$AK$50,1),MATCH($AA51,$AA$51:$AA$60,1))</f>
        <v>0</v>
      </c>
      <c r="AD51" s="6">
        <f t="shared" si="80"/>
        <v>1</v>
      </c>
      <c r="AE51" s="6">
        <f t="shared" si="80"/>
        <v>1</v>
      </c>
      <c r="AF51" s="6">
        <f t="shared" si="80"/>
        <v>1</v>
      </c>
      <c r="AG51" s="6">
        <f t="shared" si="80"/>
        <v>0</v>
      </c>
      <c r="AH51" s="6">
        <f t="shared" si="80"/>
        <v>1</v>
      </c>
      <c r="AI51" s="6">
        <f t="shared" si="80"/>
        <v>1</v>
      </c>
      <c r="AJ51" s="6">
        <f t="shared" si="80"/>
        <v>0</v>
      </c>
      <c r="AK51" s="6">
        <f t="shared" si="80"/>
        <v>0</v>
      </c>
      <c r="AN51" s="4">
        <v>1</v>
      </c>
      <c r="AO51" s="6">
        <f>IF(AB51=0,1,0)</f>
        <v>0</v>
      </c>
      <c r="AP51" s="6">
        <f t="shared" ref="AP51:AP60" si="81">IF(AC51=0,1,0)</f>
        <v>1</v>
      </c>
      <c r="AQ51" s="6">
        <f t="shared" ref="AQ51:AQ60" si="82">IF(AD51=0,1,0)</f>
        <v>0</v>
      </c>
      <c r="AR51" s="6">
        <f t="shared" ref="AR51:AR60" si="83">IF(AE51=0,1,0)</f>
        <v>0</v>
      </c>
      <c r="AS51" s="6">
        <f t="shared" ref="AS51:AS60" si="84">IF(AF51=0,1,0)</f>
        <v>0</v>
      </c>
      <c r="AT51" s="6">
        <f t="shared" ref="AT51:AT60" si="85">IF(AG51=0,1,0)</f>
        <v>1</v>
      </c>
      <c r="AU51" s="6">
        <f t="shared" ref="AU51:AU60" si="86">IF(AH51=0,1,0)</f>
        <v>0</v>
      </c>
      <c r="AV51" s="6">
        <f t="shared" ref="AV51:AV60" si="87">IF(AI51=0,1,0)</f>
        <v>0</v>
      </c>
      <c r="AW51" s="6">
        <f t="shared" ref="AW51:AW60" si="88">IF(AJ51=0,1,0)</f>
        <v>1</v>
      </c>
      <c r="AX51" s="6">
        <f t="shared" ref="AX51:AX60" si="89">IF(AK51=0,1,0)</f>
        <v>1</v>
      </c>
    </row>
    <row r="52" spans="1:50" x14ac:dyDescent="0.2">
      <c r="A52" s="4">
        <v>2</v>
      </c>
      <c r="B52" s="6">
        <f>IF(SUM($A$49:$C$49)=(($A$49*'DM-pref'!B7)+($B$49*'DM-pref'!B20)+($C$49*'DM-pref'!B33)),1,0)</f>
        <v>1</v>
      </c>
      <c r="C52" s="6">
        <f>IF(SUM($A$49:$C$49)=(($A$49*'DM-pref'!C7)+($B$49*'DM-pref'!C20)+($C$49*'DM-pref'!C33)),1,0)</f>
        <v>0</v>
      </c>
      <c r="D52" s="6">
        <f>IF(SUM($A$49:$C$49)=(($A$49*'DM-pref'!D7)+($B$49*'DM-pref'!D20)+($C$49*'DM-pref'!D33)),1,0)</f>
        <v>1</v>
      </c>
      <c r="E52" s="6">
        <f>IF(SUM($A$49:$C$49)=(($A$49*'DM-pref'!E7)+($B$49*'DM-pref'!E20)+($C$49*'DM-pref'!E33)),1,0)</f>
        <v>1</v>
      </c>
      <c r="F52" s="6">
        <f>IF(SUM($A$49:$C$49)=(($A$49*'DM-pref'!F7)+($B$49*'DM-pref'!F20)+($C$49*'DM-pref'!F33)),1,0)</f>
        <v>1</v>
      </c>
      <c r="G52" s="6">
        <f>IF(SUM($A$49:$C$49)=(($A$49*'DM-pref'!G7)+($B$49*'DM-pref'!G20)+($C$49*'DM-pref'!G33)),1,0)</f>
        <v>0</v>
      </c>
      <c r="H52" s="6">
        <f>IF(SUM($A$49:$C$49)=(($A$49*'DM-pref'!H7)+($B$49*'DM-pref'!H20)+($C$49*'DM-pref'!H33)),1,0)</f>
        <v>1</v>
      </c>
      <c r="I52" s="6">
        <f>IF(SUM($A$49:$C$49)=(($A$49*'DM-pref'!I7)+($B$49*'DM-pref'!I20)+($C$49*'DM-pref'!I33)),1,0)</f>
        <v>1</v>
      </c>
      <c r="J52" s="6">
        <f>IF(SUM($A$49:$C$49)=(($A$49*'DM-pref'!J7)+($B$49*'DM-pref'!J20)+($C$49*'DM-pref'!J33)),1,0)</f>
        <v>0</v>
      </c>
      <c r="K52" s="6">
        <f>IF(SUM($A$49:$C$49)=(($A$49*'DM-pref'!K7)+($B$49*'DM-pref'!K20)+($C$49*'DM-pref'!K33)),1,0)</f>
        <v>0</v>
      </c>
      <c r="N52" s="4">
        <f>1+N51</f>
        <v>2</v>
      </c>
      <c r="O52" s="6">
        <f t="shared" ref="O52:O60" si="90">IF(B52=0,1,0)</f>
        <v>0</v>
      </c>
      <c r="P52" s="6">
        <f t="shared" si="71"/>
        <v>1</v>
      </c>
      <c r="Q52" s="6">
        <f t="shared" si="72"/>
        <v>0</v>
      </c>
      <c r="R52" s="6">
        <f t="shared" si="73"/>
        <v>0</v>
      </c>
      <c r="S52" s="6">
        <f t="shared" si="74"/>
        <v>0</v>
      </c>
      <c r="T52" s="6">
        <f t="shared" si="75"/>
        <v>1</v>
      </c>
      <c r="U52" s="6">
        <f t="shared" si="76"/>
        <v>0</v>
      </c>
      <c r="V52" s="6">
        <f t="shared" si="77"/>
        <v>0</v>
      </c>
      <c r="W52" s="6">
        <f t="shared" si="78"/>
        <v>1</v>
      </c>
      <c r="X52" s="6">
        <f t="shared" si="79"/>
        <v>1</v>
      </c>
      <c r="AA52" s="4">
        <f>1+AA51</f>
        <v>2</v>
      </c>
      <c r="AB52" s="6">
        <f t="shared" ref="AB52:AB60" si="91">INDEX($O$51:$X$60,MATCH(AB$50,$AB$50:$AK$50,1),MATCH($AA52,$AA$51:$AA$60,1))</f>
        <v>1</v>
      </c>
      <c r="AC52" s="6">
        <f t="shared" si="80"/>
        <v>1</v>
      </c>
      <c r="AD52" s="6">
        <f t="shared" si="80"/>
        <v>1</v>
      </c>
      <c r="AE52" s="6">
        <f t="shared" si="80"/>
        <v>1</v>
      </c>
      <c r="AF52" s="6">
        <f t="shared" si="80"/>
        <v>1</v>
      </c>
      <c r="AG52" s="6">
        <f t="shared" si="80"/>
        <v>0</v>
      </c>
      <c r="AH52" s="6">
        <f t="shared" si="80"/>
        <v>1</v>
      </c>
      <c r="AI52" s="6">
        <f t="shared" si="80"/>
        <v>1</v>
      </c>
      <c r="AJ52" s="6">
        <f t="shared" si="80"/>
        <v>1</v>
      </c>
      <c r="AK52" s="6">
        <f t="shared" si="80"/>
        <v>0</v>
      </c>
      <c r="AN52" s="4">
        <f>1+AN51</f>
        <v>2</v>
      </c>
      <c r="AO52" s="6">
        <f t="shared" ref="AO52:AO60" si="92">IF(AB52=0,1,0)</f>
        <v>0</v>
      </c>
      <c r="AP52" s="6">
        <f t="shared" si="81"/>
        <v>0</v>
      </c>
      <c r="AQ52" s="6">
        <f t="shared" si="82"/>
        <v>0</v>
      </c>
      <c r="AR52" s="6">
        <f t="shared" si="83"/>
        <v>0</v>
      </c>
      <c r="AS52" s="6">
        <f t="shared" si="84"/>
        <v>0</v>
      </c>
      <c r="AT52" s="6">
        <f t="shared" si="85"/>
        <v>1</v>
      </c>
      <c r="AU52" s="6">
        <f t="shared" si="86"/>
        <v>0</v>
      </c>
      <c r="AV52" s="6">
        <f t="shared" si="87"/>
        <v>0</v>
      </c>
      <c r="AW52" s="6">
        <f t="shared" si="88"/>
        <v>0</v>
      </c>
      <c r="AX52" s="6">
        <f t="shared" si="89"/>
        <v>1</v>
      </c>
    </row>
    <row r="53" spans="1:50" x14ac:dyDescent="0.2">
      <c r="A53" s="4">
        <v>3</v>
      </c>
      <c r="B53" s="6">
        <f>IF(SUM($A$49:$C$49)=(($A$49*'DM-pref'!B8)+($B$49*'DM-pref'!B21)+($C$49*'DM-pref'!B34)),1,0)</f>
        <v>0</v>
      </c>
      <c r="C53" s="6">
        <f>IF(SUM($A$49:$C$49)=(($A$49*'DM-pref'!C8)+($B$49*'DM-pref'!C21)+($C$49*'DM-pref'!C34)),1,0)</f>
        <v>0</v>
      </c>
      <c r="D53" s="6">
        <f>IF(SUM($A$49:$C$49)=(($A$49*'DM-pref'!D8)+($B$49*'DM-pref'!D21)+($C$49*'DM-pref'!D34)),1,0)</f>
        <v>0</v>
      </c>
      <c r="E53" s="6">
        <f>IF(SUM($A$49:$C$49)=(($A$49*'DM-pref'!E8)+($B$49*'DM-pref'!E21)+($C$49*'DM-pref'!E34)),1,0)</f>
        <v>0</v>
      </c>
      <c r="F53" s="6">
        <f>IF(SUM($A$49:$C$49)=(($A$49*'DM-pref'!F8)+($B$49*'DM-pref'!F21)+($C$49*'DM-pref'!F34)),1,0)</f>
        <v>0</v>
      </c>
      <c r="G53" s="6">
        <f>IF(SUM($A$49:$C$49)=(($A$49*'DM-pref'!G8)+($B$49*'DM-pref'!G21)+($C$49*'DM-pref'!G34)),1,0)</f>
        <v>0</v>
      </c>
      <c r="H53" s="6">
        <f>IF(SUM($A$49:$C$49)=(($A$49*'DM-pref'!H8)+($B$49*'DM-pref'!H21)+($C$49*'DM-pref'!H34)),1,0)</f>
        <v>0</v>
      </c>
      <c r="I53" s="6">
        <f>IF(SUM($A$49:$C$49)=(($A$49*'DM-pref'!I8)+($B$49*'DM-pref'!I21)+($C$49*'DM-pref'!I34)),1,0)</f>
        <v>0</v>
      </c>
      <c r="J53" s="6">
        <f>IF(SUM($A$49:$C$49)=(($A$49*'DM-pref'!J8)+($B$49*'DM-pref'!J21)+($C$49*'DM-pref'!J34)),1,0)</f>
        <v>0</v>
      </c>
      <c r="K53" s="6">
        <f>IF(SUM($A$49:$C$49)=(($A$49*'DM-pref'!K8)+($B$49*'DM-pref'!K21)+($C$49*'DM-pref'!K34)),1,0)</f>
        <v>0</v>
      </c>
      <c r="N53" s="4">
        <f t="shared" ref="N53:N60" si="93">1+N52</f>
        <v>3</v>
      </c>
      <c r="O53" s="6">
        <f t="shared" si="90"/>
        <v>1</v>
      </c>
      <c r="P53" s="6">
        <f t="shared" si="71"/>
        <v>1</v>
      </c>
      <c r="Q53" s="6">
        <f t="shared" si="72"/>
        <v>1</v>
      </c>
      <c r="R53" s="6">
        <f t="shared" si="73"/>
        <v>1</v>
      </c>
      <c r="S53" s="6">
        <f t="shared" si="74"/>
        <v>1</v>
      </c>
      <c r="T53" s="6">
        <f t="shared" si="75"/>
        <v>1</v>
      </c>
      <c r="U53" s="6">
        <f t="shared" si="76"/>
        <v>1</v>
      </c>
      <c r="V53" s="6">
        <f t="shared" si="77"/>
        <v>1</v>
      </c>
      <c r="W53" s="6">
        <f t="shared" si="78"/>
        <v>1</v>
      </c>
      <c r="X53" s="6">
        <f t="shared" si="79"/>
        <v>1</v>
      </c>
      <c r="AA53" s="4">
        <f t="shared" ref="AA53:AA60" si="94">1+AA52</f>
        <v>3</v>
      </c>
      <c r="AB53" s="6">
        <f t="shared" si="91"/>
        <v>1</v>
      </c>
      <c r="AC53" s="6">
        <f t="shared" si="80"/>
        <v>0</v>
      </c>
      <c r="AD53" s="6">
        <f t="shared" si="80"/>
        <v>1</v>
      </c>
      <c r="AE53" s="6">
        <f t="shared" si="80"/>
        <v>1</v>
      </c>
      <c r="AF53" s="6">
        <f t="shared" si="80"/>
        <v>1</v>
      </c>
      <c r="AG53" s="6">
        <f t="shared" si="80"/>
        <v>0</v>
      </c>
      <c r="AH53" s="6">
        <f t="shared" si="80"/>
        <v>1</v>
      </c>
      <c r="AI53" s="6">
        <f t="shared" si="80"/>
        <v>1</v>
      </c>
      <c r="AJ53" s="6">
        <f t="shared" si="80"/>
        <v>1</v>
      </c>
      <c r="AK53" s="6">
        <f t="shared" si="80"/>
        <v>0</v>
      </c>
      <c r="AN53" s="4">
        <f t="shared" ref="AN53:AN60" si="95">1+AN52</f>
        <v>3</v>
      </c>
      <c r="AO53" s="6">
        <f t="shared" si="92"/>
        <v>0</v>
      </c>
      <c r="AP53" s="6">
        <f t="shared" si="81"/>
        <v>1</v>
      </c>
      <c r="AQ53" s="6">
        <f t="shared" si="82"/>
        <v>0</v>
      </c>
      <c r="AR53" s="6">
        <f t="shared" si="83"/>
        <v>0</v>
      </c>
      <c r="AS53" s="6">
        <f t="shared" si="84"/>
        <v>0</v>
      </c>
      <c r="AT53" s="6">
        <f t="shared" si="85"/>
        <v>1</v>
      </c>
      <c r="AU53" s="6">
        <f t="shared" si="86"/>
        <v>0</v>
      </c>
      <c r="AV53" s="6">
        <f t="shared" si="87"/>
        <v>0</v>
      </c>
      <c r="AW53" s="6">
        <f t="shared" si="88"/>
        <v>0</v>
      </c>
      <c r="AX53" s="6">
        <f t="shared" si="89"/>
        <v>1</v>
      </c>
    </row>
    <row r="54" spans="1:50" x14ac:dyDescent="0.2">
      <c r="A54" s="4">
        <v>4</v>
      </c>
      <c r="B54" s="6">
        <f>IF(SUM($A$49:$C$49)=(($A$49*'DM-pref'!B9)+($B$49*'DM-pref'!B22)+($C$49*'DM-pref'!B35)),1,0)</f>
        <v>0</v>
      </c>
      <c r="C54" s="6">
        <f>IF(SUM($A$49:$C$49)=(($A$49*'DM-pref'!C9)+($B$49*'DM-pref'!C22)+($C$49*'DM-pref'!C35)),1,0)</f>
        <v>0</v>
      </c>
      <c r="D54" s="6">
        <f>IF(SUM($A$49:$C$49)=(($A$49*'DM-pref'!D9)+($B$49*'DM-pref'!D22)+($C$49*'DM-pref'!D35)),1,0)</f>
        <v>0</v>
      </c>
      <c r="E54" s="6">
        <f>IF(SUM($A$49:$C$49)=(($A$49*'DM-pref'!E9)+($B$49*'DM-pref'!E22)+($C$49*'DM-pref'!E35)),1,0)</f>
        <v>0</v>
      </c>
      <c r="F54" s="6">
        <f>IF(SUM($A$49:$C$49)=(($A$49*'DM-pref'!F9)+($B$49*'DM-pref'!F22)+($C$49*'DM-pref'!F35)),1,0)</f>
        <v>0</v>
      </c>
      <c r="G54" s="6">
        <f>IF(SUM($A$49:$C$49)=(($A$49*'DM-pref'!G9)+($B$49*'DM-pref'!G22)+($C$49*'DM-pref'!G35)),1,0)</f>
        <v>0</v>
      </c>
      <c r="H54" s="6">
        <f>IF(SUM($A$49:$C$49)=(($A$49*'DM-pref'!H9)+($B$49*'DM-pref'!H22)+($C$49*'DM-pref'!H35)),1,0)</f>
        <v>0</v>
      </c>
      <c r="I54" s="6">
        <f>IF(SUM($A$49:$C$49)=(($A$49*'DM-pref'!I9)+($B$49*'DM-pref'!I22)+($C$49*'DM-pref'!I35)),1,0)</f>
        <v>0</v>
      </c>
      <c r="J54" s="6">
        <f>IF(SUM($A$49:$C$49)=(($A$49*'DM-pref'!J9)+($B$49*'DM-pref'!J22)+($C$49*'DM-pref'!J35)),1,0)</f>
        <v>0</v>
      </c>
      <c r="K54" s="6">
        <f>IF(SUM($A$49:$C$49)=(($A$49*'DM-pref'!K9)+($B$49*'DM-pref'!K22)+($C$49*'DM-pref'!K35)),1,0)</f>
        <v>0</v>
      </c>
      <c r="N54" s="4">
        <f t="shared" si="93"/>
        <v>4</v>
      </c>
      <c r="O54" s="6">
        <f t="shared" si="90"/>
        <v>1</v>
      </c>
      <c r="P54" s="6">
        <f t="shared" si="71"/>
        <v>1</v>
      </c>
      <c r="Q54" s="6">
        <f t="shared" si="72"/>
        <v>1</v>
      </c>
      <c r="R54" s="6">
        <f t="shared" si="73"/>
        <v>1</v>
      </c>
      <c r="S54" s="6">
        <f t="shared" si="74"/>
        <v>1</v>
      </c>
      <c r="T54" s="6">
        <f t="shared" si="75"/>
        <v>1</v>
      </c>
      <c r="U54" s="6">
        <f t="shared" si="76"/>
        <v>1</v>
      </c>
      <c r="V54" s="6">
        <f t="shared" si="77"/>
        <v>1</v>
      </c>
      <c r="W54" s="6">
        <f t="shared" si="78"/>
        <v>1</v>
      </c>
      <c r="X54" s="6">
        <f t="shared" si="79"/>
        <v>1</v>
      </c>
      <c r="AA54" s="4">
        <f t="shared" si="94"/>
        <v>4</v>
      </c>
      <c r="AB54" s="6">
        <f t="shared" si="91"/>
        <v>1</v>
      </c>
      <c r="AC54" s="6">
        <f t="shared" si="80"/>
        <v>0</v>
      </c>
      <c r="AD54" s="6">
        <f t="shared" si="80"/>
        <v>1</v>
      </c>
      <c r="AE54" s="6">
        <f t="shared" si="80"/>
        <v>1</v>
      </c>
      <c r="AF54" s="6">
        <f t="shared" si="80"/>
        <v>0</v>
      </c>
      <c r="AG54" s="6">
        <f t="shared" si="80"/>
        <v>0</v>
      </c>
      <c r="AH54" s="6">
        <f t="shared" si="80"/>
        <v>1</v>
      </c>
      <c r="AI54" s="6">
        <f t="shared" si="80"/>
        <v>0</v>
      </c>
      <c r="AJ54" s="6">
        <f t="shared" si="80"/>
        <v>0</v>
      </c>
      <c r="AK54" s="6">
        <f t="shared" si="80"/>
        <v>0</v>
      </c>
      <c r="AN54" s="4">
        <f t="shared" si="95"/>
        <v>4</v>
      </c>
      <c r="AO54" s="6">
        <f t="shared" si="92"/>
        <v>0</v>
      </c>
      <c r="AP54" s="6">
        <f t="shared" si="81"/>
        <v>1</v>
      </c>
      <c r="AQ54" s="6">
        <f t="shared" si="82"/>
        <v>0</v>
      </c>
      <c r="AR54" s="6">
        <f t="shared" si="83"/>
        <v>0</v>
      </c>
      <c r="AS54" s="6">
        <f t="shared" si="84"/>
        <v>1</v>
      </c>
      <c r="AT54" s="6">
        <f t="shared" si="85"/>
        <v>1</v>
      </c>
      <c r="AU54" s="6">
        <f t="shared" si="86"/>
        <v>0</v>
      </c>
      <c r="AV54" s="6">
        <f t="shared" si="87"/>
        <v>1</v>
      </c>
      <c r="AW54" s="6">
        <f t="shared" si="88"/>
        <v>1</v>
      </c>
      <c r="AX54" s="6">
        <f t="shared" si="89"/>
        <v>1</v>
      </c>
    </row>
    <row r="55" spans="1:50" x14ac:dyDescent="0.2">
      <c r="A55" s="4">
        <v>5</v>
      </c>
      <c r="B55" s="6">
        <f>IF(SUM($A$49:$C$49)=(($A$49*'DM-pref'!B10)+($B$49*'DM-pref'!B23)+($C$49*'DM-pref'!B36)),1,0)</f>
        <v>0</v>
      </c>
      <c r="C55" s="6">
        <f>IF(SUM($A$49:$C$49)=(($A$49*'DM-pref'!C10)+($B$49*'DM-pref'!C23)+($C$49*'DM-pref'!C36)),1,0)</f>
        <v>0</v>
      </c>
      <c r="D55" s="6">
        <f>IF(SUM($A$49:$C$49)=(($A$49*'DM-pref'!D10)+($B$49*'DM-pref'!D23)+($C$49*'DM-pref'!D36)),1,0)</f>
        <v>0</v>
      </c>
      <c r="E55" s="6">
        <f>IF(SUM($A$49:$C$49)=(($A$49*'DM-pref'!E10)+($B$49*'DM-pref'!E23)+($C$49*'DM-pref'!E36)),1,0)</f>
        <v>1</v>
      </c>
      <c r="F55" s="6">
        <f>IF(SUM($A$49:$C$49)=(($A$49*'DM-pref'!F10)+($B$49*'DM-pref'!F23)+($C$49*'DM-pref'!F36)),1,0)</f>
        <v>0</v>
      </c>
      <c r="G55" s="6">
        <f>IF(SUM($A$49:$C$49)=(($A$49*'DM-pref'!G10)+($B$49*'DM-pref'!G23)+($C$49*'DM-pref'!G36)),1,0)</f>
        <v>0</v>
      </c>
      <c r="H55" s="6">
        <f>IF(SUM($A$49:$C$49)=(($A$49*'DM-pref'!H10)+($B$49*'DM-pref'!H23)+($C$49*'DM-pref'!H36)),1,0)</f>
        <v>0</v>
      </c>
      <c r="I55" s="6">
        <f>IF(SUM($A$49:$C$49)=(($A$49*'DM-pref'!I10)+($B$49*'DM-pref'!I23)+($C$49*'DM-pref'!I36)),1,0)</f>
        <v>1</v>
      </c>
      <c r="J55" s="6">
        <f>IF(SUM($A$49:$C$49)=(($A$49*'DM-pref'!J10)+($B$49*'DM-pref'!J23)+($C$49*'DM-pref'!J36)),1,0)</f>
        <v>0</v>
      </c>
      <c r="K55" s="6">
        <f>IF(SUM($A$49:$C$49)=(($A$49*'DM-pref'!K10)+($B$49*'DM-pref'!K23)+($C$49*'DM-pref'!K36)),1,0)</f>
        <v>0</v>
      </c>
      <c r="N55" s="4">
        <f t="shared" si="93"/>
        <v>5</v>
      </c>
      <c r="O55" s="6">
        <f t="shared" si="90"/>
        <v>1</v>
      </c>
      <c r="P55" s="6">
        <f t="shared" si="71"/>
        <v>1</v>
      </c>
      <c r="Q55" s="6">
        <f t="shared" si="72"/>
        <v>1</v>
      </c>
      <c r="R55" s="6">
        <f t="shared" si="73"/>
        <v>0</v>
      </c>
      <c r="S55" s="6">
        <f t="shared" si="74"/>
        <v>1</v>
      </c>
      <c r="T55" s="6">
        <f t="shared" si="75"/>
        <v>1</v>
      </c>
      <c r="U55" s="6">
        <f t="shared" si="76"/>
        <v>1</v>
      </c>
      <c r="V55" s="6">
        <f t="shared" si="77"/>
        <v>0</v>
      </c>
      <c r="W55" s="6">
        <f t="shared" si="78"/>
        <v>1</v>
      </c>
      <c r="X55" s="6">
        <f t="shared" si="79"/>
        <v>1</v>
      </c>
      <c r="AA55" s="4">
        <f t="shared" si="94"/>
        <v>5</v>
      </c>
      <c r="AB55" s="6">
        <f t="shared" si="91"/>
        <v>1</v>
      </c>
      <c r="AC55" s="6">
        <f t="shared" si="80"/>
        <v>0</v>
      </c>
      <c r="AD55" s="6">
        <f t="shared" si="80"/>
        <v>1</v>
      </c>
      <c r="AE55" s="6">
        <f t="shared" si="80"/>
        <v>1</v>
      </c>
      <c r="AF55" s="6">
        <f t="shared" si="80"/>
        <v>1</v>
      </c>
      <c r="AG55" s="6">
        <f t="shared" si="80"/>
        <v>0</v>
      </c>
      <c r="AH55" s="6">
        <f t="shared" si="80"/>
        <v>1</v>
      </c>
      <c r="AI55" s="6">
        <f t="shared" si="80"/>
        <v>1</v>
      </c>
      <c r="AJ55" s="6">
        <f t="shared" si="80"/>
        <v>0</v>
      </c>
      <c r="AK55" s="6">
        <f t="shared" si="80"/>
        <v>0</v>
      </c>
      <c r="AN55" s="4">
        <f t="shared" si="95"/>
        <v>5</v>
      </c>
      <c r="AO55" s="6">
        <f t="shared" si="92"/>
        <v>0</v>
      </c>
      <c r="AP55" s="6">
        <f t="shared" si="81"/>
        <v>1</v>
      </c>
      <c r="AQ55" s="6">
        <f t="shared" si="82"/>
        <v>0</v>
      </c>
      <c r="AR55" s="6">
        <f t="shared" si="83"/>
        <v>0</v>
      </c>
      <c r="AS55" s="6">
        <f t="shared" si="84"/>
        <v>0</v>
      </c>
      <c r="AT55" s="6">
        <f t="shared" si="85"/>
        <v>1</v>
      </c>
      <c r="AU55" s="6">
        <f t="shared" si="86"/>
        <v>0</v>
      </c>
      <c r="AV55" s="6">
        <f t="shared" si="87"/>
        <v>0</v>
      </c>
      <c r="AW55" s="6">
        <f t="shared" si="88"/>
        <v>1</v>
      </c>
      <c r="AX55" s="6">
        <f t="shared" si="89"/>
        <v>1</v>
      </c>
    </row>
    <row r="56" spans="1:50" x14ac:dyDescent="0.2">
      <c r="A56" s="4">
        <v>6</v>
      </c>
      <c r="B56" s="6">
        <f>IF(SUM($A$49:$C$49)=(($A$49*'DM-pref'!B11)+($B$49*'DM-pref'!B24)+($C$49*'DM-pref'!B37)),1,0)</f>
        <v>1</v>
      </c>
      <c r="C56" s="6">
        <f>IF(SUM($A$49:$C$49)=(($A$49*'DM-pref'!C11)+($B$49*'DM-pref'!C24)+($C$49*'DM-pref'!C37)),1,0)</f>
        <v>1</v>
      </c>
      <c r="D56" s="6">
        <f>IF(SUM($A$49:$C$49)=(($A$49*'DM-pref'!D11)+($B$49*'DM-pref'!D24)+($C$49*'DM-pref'!D37)),1,0)</f>
        <v>1</v>
      </c>
      <c r="E56" s="6">
        <f>IF(SUM($A$49:$C$49)=(($A$49*'DM-pref'!E11)+($B$49*'DM-pref'!E24)+($C$49*'DM-pref'!E37)),1,0)</f>
        <v>1</v>
      </c>
      <c r="F56" s="6">
        <f>IF(SUM($A$49:$C$49)=(($A$49*'DM-pref'!F11)+($B$49*'DM-pref'!F24)+($C$49*'DM-pref'!F37)),1,0)</f>
        <v>1</v>
      </c>
      <c r="G56" s="6">
        <f>IF(SUM($A$49:$C$49)=(($A$49*'DM-pref'!G11)+($B$49*'DM-pref'!G24)+($C$49*'DM-pref'!G37)),1,0)</f>
        <v>0</v>
      </c>
      <c r="H56" s="6">
        <f>IF(SUM($A$49:$C$49)=(($A$49*'DM-pref'!H11)+($B$49*'DM-pref'!H24)+($C$49*'DM-pref'!H37)),1,0)</f>
        <v>1</v>
      </c>
      <c r="I56" s="6">
        <f>IF(SUM($A$49:$C$49)=(($A$49*'DM-pref'!I11)+($B$49*'DM-pref'!I24)+($C$49*'DM-pref'!I37)),1,0)</f>
        <v>1</v>
      </c>
      <c r="J56" s="6">
        <f>IF(SUM($A$49:$C$49)=(($A$49*'DM-pref'!J11)+($B$49*'DM-pref'!J24)+($C$49*'DM-pref'!J37)),1,0)</f>
        <v>0</v>
      </c>
      <c r="K56" s="6">
        <f>IF(SUM($A$49:$C$49)=(($A$49*'DM-pref'!K11)+($B$49*'DM-pref'!K24)+($C$49*'DM-pref'!K37)),1,0)</f>
        <v>0</v>
      </c>
      <c r="N56" s="4">
        <f t="shared" si="93"/>
        <v>6</v>
      </c>
      <c r="O56" s="6">
        <f t="shared" si="90"/>
        <v>0</v>
      </c>
      <c r="P56" s="6">
        <f t="shared" si="71"/>
        <v>0</v>
      </c>
      <c r="Q56" s="6">
        <f t="shared" si="72"/>
        <v>0</v>
      </c>
      <c r="R56" s="6">
        <f t="shared" si="73"/>
        <v>0</v>
      </c>
      <c r="S56" s="6">
        <f t="shared" si="74"/>
        <v>0</v>
      </c>
      <c r="T56" s="6">
        <f t="shared" si="75"/>
        <v>1</v>
      </c>
      <c r="U56" s="6">
        <f t="shared" si="76"/>
        <v>0</v>
      </c>
      <c r="V56" s="6">
        <f t="shared" si="77"/>
        <v>0</v>
      </c>
      <c r="W56" s="6">
        <f t="shared" si="78"/>
        <v>1</v>
      </c>
      <c r="X56" s="6">
        <f t="shared" si="79"/>
        <v>1</v>
      </c>
      <c r="AA56" s="4">
        <f t="shared" si="94"/>
        <v>6</v>
      </c>
      <c r="AB56" s="6">
        <f t="shared" si="91"/>
        <v>1</v>
      </c>
      <c r="AC56" s="6">
        <f t="shared" si="80"/>
        <v>1</v>
      </c>
      <c r="AD56" s="6">
        <f t="shared" si="80"/>
        <v>1</v>
      </c>
      <c r="AE56" s="6">
        <f t="shared" si="80"/>
        <v>1</v>
      </c>
      <c r="AF56" s="6">
        <f t="shared" si="80"/>
        <v>1</v>
      </c>
      <c r="AG56" s="6">
        <f t="shared" si="80"/>
        <v>1</v>
      </c>
      <c r="AH56" s="6">
        <f t="shared" si="80"/>
        <v>1</v>
      </c>
      <c r="AI56" s="6">
        <f t="shared" si="80"/>
        <v>1</v>
      </c>
      <c r="AJ56" s="6">
        <f t="shared" si="80"/>
        <v>1</v>
      </c>
      <c r="AK56" s="6">
        <f t="shared" si="80"/>
        <v>0</v>
      </c>
      <c r="AN56" s="4">
        <f t="shared" si="95"/>
        <v>6</v>
      </c>
      <c r="AO56" s="6">
        <f t="shared" si="92"/>
        <v>0</v>
      </c>
      <c r="AP56" s="6">
        <f t="shared" si="81"/>
        <v>0</v>
      </c>
      <c r="AQ56" s="6">
        <f t="shared" si="82"/>
        <v>0</v>
      </c>
      <c r="AR56" s="6">
        <f t="shared" si="83"/>
        <v>0</v>
      </c>
      <c r="AS56" s="6">
        <f t="shared" si="84"/>
        <v>0</v>
      </c>
      <c r="AT56" s="6">
        <f t="shared" si="85"/>
        <v>0</v>
      </c>
      <c r="AU56" s="6">
        <f t="shared" si="86"/>
        <v>0</v>
      </c>
      <c r="AV56" s="6">
        <f t="shared" si="87"/>
        <v>0</v>
      </c>
      <c r="AW56" s="6">
        <f t="shared" si="88"/>
        <v>0</v>
      </c>
      <c r="AX56" s="6">
        <f t="shared" si="89"/>
        <v>1</v>
      </c>
    </row>
    <row r="57" spans="1:50" x14ac:dyDescent="0.2">
      <c r="A57" s="4">
        <v>7</v>
      </c>
      <c r="B57" s="6">
        <f>IF(SUM($A$49:$C$49)=(($A$49*'DM-pref'!B12)+($B$49*'DM-pref'!B25)+($C$49*'DM-pref'!B38)),1,0)</f>
        <v>0</v>
      </c>
      <c r="C57" s="6">
        <f>IF(SUM($A$49:$C$49)=(($A$49*'DM-pref'!C12)+($B$49*'DM-pref'!C25)+($C$49*'DM-pref'!C38)),1,0)</f>
        <v>0</v>
      </c>
      <c r="D57" s="6">
        <f>IF(SUM($A$49:$C$49)=(($A$49*'DM-pref'!D12)+($B$49*'DM-pref'!D25)+($C$49*'DM-pref'!D38)),1,0)</f>
        <v>0</v>
      </c>
      <c r="E57" s="6">
        <f>IF(SUM($A$49:$C$49)=(($A$49*'DM-pref'!E12)+($B$49*'DM-pref'!E25)+($C$49*'DM-pref'!E38)),1,0)</f>
        <v>0</v>
      </c>
      <c r="F57" s="6">
        <f>IF(SUM($A$49:$C$49)=(($A$49*'DM-pref'!F12)+($B$49*'DM-pref'!F25)+($C$49*'DM-pref'!F38)),1,0)</f>
        <v>0</v>
      </c>
      <c r="G57" s="6">
        <f>IF(SUM($A$49:$C$49)=(($A$49*'DM-pref'!G12)+($B$49*'DM-pref'!G25)+($C$49*'DM-pref'!G38)),1,0)</f>
        <v>0</v>
      </c>
      <c r="H57" s="6">
        <f>IF(SUM($A$49:$C$49)=(($A$49*'DM-pref'!H12)+($B$49*'DM-pref'!H25)+($C$49*'DM-pref'!H38)),1,0)</f>
        <v>0</v>
      </c>
      <c r="I57" s="6">
        <f>IF(SUM($A$49:$C$49)=(($A$49*'DM-pref'!I12)+($B$49*'DM-pref'!I25)+($C$49*'DM-pref'!I38)),1,0)</f>
        <v>0</v>
      </c>
      <c r="J57" s="6">
        <f>IF(SUM($A$49:$C$49)=(($A$49*'DM-pref'!J12)+($B$49*'DM-pref'!J25)+($C$49*'DM-pref'!J38)),1,0)</f>
        <v>0</v>
      </c>
      <c r="K57" s="6">
        <f>IF(SUM($A$49:$C$49)=(($A$49*'DM-pref'!K12)+($B$49*'DM-pref'!K25)+($C$49*'DM-pref'!K38)),1,0)</f>
        <v>0</v>
      </c>
      <c r="N57" s="4">
        <f t="shared" si="93"/>
        <v>7</v>
      </c>
      <c r="O57" s="6">
        <f t="shared" si="90"/>
        <v>1</v>
      </c>
      <c r="P57" s="6">
        <f t="shared" si="71"/>
        <v>1</v>
      </c>
      <c r="Q57" s="6">
        <f t="shared" si="72"/>
        <v>1</v>
      </c>
      <c r="R57" s="6">
        <f t="shared" si="73"/>
        <v>1</v>
      </c>
      <c r="S57" s="6">
        <f t="shared" si="74"/>
        <v>1</v>
      </c>
      <c r="T57" s="6">
        <f t="shared" si="75"/>
        <v>1</v>
      </c>
      <c r="U57" s="6">
        <f t="shared" si="76"/>
        <v>1</v>
      </c>
      <c r="V57" s="6">
        <f t="shared" si="77"/>
        <v>1</v>
      </c>
      <c r="W57" s="6">
        <f t="shared" si="78"/>
        <v>1</v>
      </c>
      <c r="X57" s="6">
        <f t="shared" si="79"/>
        <v>1</v>
      </c>
      <c r="AA57" s="4">
        <f t="shared" si="94"/>
        <v>7</v>
      </c>
      <c r="AB57" s="6">
        <f t="shared" si="91"/>
        <v>1</v>
      </c>
      <c r="AC57" s="6">
        <f t="shared" si="80"/>
        <v>0</v>
      </c>
      <c r="AD57" s="6">
        <f t="shared" si="80"/>
        <v>1</v>
      </c>
      <c r="AE57" s="6">
        <f t="shared" si="80"/>
        <v>1</v>
      </c>
      <c r="AF57" s="6">
        <f t="shared" si="80"/>
        <v>1</v>
      </c>
      <c r="AG57" s="6">
        <f t="shared" si="80"/>
        <v>0</v>
      </c>
      <c r="AH57" s="6">
        <f t="shared" si="80"/>
        <v>1</v>
      </c>
      <c r="AI57" s="6">
        <f t="shared" si="80"/>
        <v>1</v>
      </c>
      <c r="AJ57" s="6">
        <f t="shared" si="80"/>
        <v>1</v>
      </c>
      <c r="AK57" s="6">
        <f t="shared" si="80"/>
        <v>0</v>
      </c>
      <c r="AN57" s="4">
        <f t="shared" si="95"/>
        <v>7</v>
      </c>
      <c r="AO57" s="6">
        <f t="shared" si="92"/>
        <v>0</v>
      </c>
      <c r="AP57" s="6">
        <f t="shared" si="81"/>
        <v>1</v>
      </c>
      <c r="AQ57" s="6">
        <f t="shared" si="82"/>
        <v>0</v>
      </c>
      <c r="AR57" s="6">
        <f t="shared" si="83"/>
        <v>0</v>
      </c>
      <c r="AS57" s="6">
        <f t="shared" si="84"/>
        <v>0</v>
      </c>
      <c r="AT57" s="6">
        <f t="shared" si="85"/>
        <v>1</v>
      </c>
      <c r="AU57" s="6">
        <f t="shared" si="86"/>
        <v>0</v>
      </c>
      <c r="AV57" s="6">
        <f t="shared" si="87"/>
        <v>0</v>
      </c>
      <c r="AW57" s="6">
        <f t="shared" si="88"/>
        <v>0</v>
      </c>
      <c r="AX57" s="6">
        <f t="shared" si="89"/>
        <v>1</v>
      </c>
    </row>
    <row r="58" spans="1:50" x14ac:dyDescent="0.2">
      <c r="A58" s="4">
        <v>8</v>
      </c>
      <c r="B58" s="6">
        <f>IF(SUM($A$49:$C$49)=(($A$49*'DM-pref'!B13)+($B$49*'DM-pref'!B26)+($C$49*'DM-pref'!B39)),1,0)</f>
        <v>0</v>
      </c>
      <c r="C58" s="6">
        <f>IF(SUM($A$49:$C$49)=(($A$49*'DM-pref'!C13)+($B$49*'DM-pref'!C26)+($C$49*'DM-pref'!C39)),1,0)</f>
        <v>0</v>
      </c>
      <c r="D58" s="6">
        <f>IF(SUM($A$49:$C$49)=(($A$49*'DM-pref'!D13)+($B$49*'DM-pref'!D26)+($C$49*'DM-pref'!D39)),1,0)</f>
        <v>0</v>
      </c>
      <c r="E58" s="6">
        <f>IF(SUM($A$49:$C$49)=(($A$49*'DM-pref'!E13)+($B$49*'DM-pref'!E26)+($C$49*'DM-pref'!E39)),1,0)</f>
        <v>1</v>
      </c>
      <c r="F58" s="6">
        <f>IF(SUM($A$49:$C$49)=(($A$49*'DM-pref'!F13)+($B$49*'DM-pref'!F26)+($C$49*'DM-pref'!F39)),1,0)</f>
        <v>0</v>
      </c>
      <c r="G58" s="6">
        <f>IF(SUM($A$49:$C$49)=(($A$49*'DM-pref'!G13)+($B$49*'DM-pref'!G26)+($C$49*'DM-pref'!G39)),1,0)</f>
        <v>0</v>
      </c>
      <c r="H58" s="6">
        <f>IF(SUM($A$49:$C$49)=(($A$49*'DM-pref'!H13)+($B$49*'DM-pref'!H26)+($C$49*'DM-pref'!H39)),1,0)</f>
        <v>0</v>
      </c>
      <c r="I58" s="6">
        <f>IF(SUM($A$49:$C$49)=(($A$49*'DM-pref'!I13)+($B$49*'DM-pref'!I26)+($C$49*'DM-pref'!I39)),1,0)</f>
        <v>0</v>
      </c>
      <c r="J58" s="6">
        <f>IF(SUM($A$49:$C$49)=(($A$49*'DM-pref'!J13)+($B$49*'DM-pref'!J26)+($C$49*'DM-pref'!J39)),1,0)</f>
        <v>0</v>
      </c>
      <c r="K58" s="6">
        <f>IF(SUM($A$49:$C$49)=(($A$49*'DM-pref'!K13)+($B$49*'DM-pref'!K26)+($C$49*'DM-pref'!K39)),1,0)</f>
        <v>0</v>
      </c>
      <c r="N58" s="4">
        <f t="shared" si="93"/>
        <v>8</v>
      </c>
      <c r="O58" s="6">
        <f t="shared" si="90"/>
        <v>1</v>
      </c>
      <c r="P58" s="6">
        <f t="shared" si="71"/>
        <v>1</v>
      </c>
      <c r="Q58" s="6">
        <f t="shared" si="72"/>
        <v>1</v>
      </c>
      <c r="R58" s="6">
        <f t="shared" si="73"/>
        <v>0</v>
      </c>
      <c r="S58" s="6">
        <f t="shared" si="74"/>
        <v>1</v>
      </c>
      <c r="T58" s="6">
        <f t="shared" si="75"/>
        <v>1</v>
      </c>
      <c r="U58" s="6">
        <f t="shared" si="76"/>
        <v>1</v>
      </c>
      <c r="V58" s="6">
        <f t="shared" si="77"/>
        <v>1</v>
      </c>
      <c r="W58" s="6">
        <f t="shared" si="78"/>
        <v>1</v>
      </c>
      <c r="X58" s="6">
        <f t="shared" si="79"/>
        <v>1</v>
      </c>
      <c r="AA58" s="4">
        <f t="shared" si="94"/>
        <v>8</v>
      </c>
      <c r="AB58" s="6">
        <f t="shared" si="91"/>
        <v>1</v>
      </c>
      <c r="AC58" s="6">
        <f t="shared" si="80"/>
        <v>0</v>
      </c>
      <c r="AD58" s="6">
        <f t="shared" si="80"/>
        <v>1</v>
      </c>
      <c r="AE58" s="6">
        <f t="shared" si="80"/>
        <v>1</v>
      </c>
      <c r="AF58" s="6">
        <f t="shared" si="80"/>
        <v>0</v>
      </c>
      <c r="AG58" s="6">
        <f t="shared" si="80"/>
        <v>0</v>
      </c>
      <c r="AH58" s="6">
        <f t="shared" si="80"/>
        <v>1</v>
      </c>
      <c r="AI58" s="6">
        <f t="shared" si="80"/>
        <v>1</v>
      </c>
      <c r="AJ58" s="6">
        <f t="shared" si="80"/>
        <v>0</v>
      </c>
      <c r="AK58" s="6">
        <f t="shared" si="80"/>
        <v>0</v>
      </c>
      <c r="AN58" s="4">
        <f t="shared" si="95"/>
        <v>8</v>
      </c>
      <c r="AO58" s="6">
        <f t="shared" si="92"/>
        <v>0</v>
      </c>
      <c r="AP58" s="6">
        <f t="shared" si="81"/>
        <v>1</v>
      </c>
      <c r="AQ58" s="6">
        <f t="shared" si="82"/>
        <v>0</v>
      </c>
      <c r="AR58" s="6">
        <f t="shared" si="83"/>
        <v>0</v>
      </c>
      <c r="AS58" s="6">
        <f t="shared" si="84"/>
        <v>1</v>
      </c>
      <c r="AT58" s="6">
        <f t="shared" si="85"/>
        <v>1</v>
      </c>
      <c r="AU58" s="6">
        <f t="shared" si="86"/>
        <v>0</v>
      </c>
      <c r="AV58" s="6">
        <f t="shared" si="87"/>
        <v>0</v>
      </c>
      <c r="AW58" s="6">
        <f t="shared" si="88"/>
        <v>1</v>
      </c>
      <c r="AX58" s="6">
        <f t="shared" si="89"/>
        <v>1</v>
      </c>
    </row>
    <row r="59" spans="1:50" x14ac:dyDescent="0.2">
      <c r="A59" s="4">
        <v>9</v>
      </c>
      <c r="B59" s="6">
        <f>IF(SUM($A$49:$C$49)=(($A$49*'DM-pref'!B14)+($B$49*'DM-pref'!B27)+($C$49*'DM-pref'!B40)),1,0)</f>
        <v>1</v>
      </c>
      <c r="C59" s="6">
        <f>IF(SUM($A$49:$C$49)=(($A$49*'DM-pref'!C14)+($B$49*'DM-pref'!C27)+($C$49*'DM-pref'!C40)),1,0)</f>
        <v>0</v>
      </c>
      <c r="D59" s="6">
        <f>IF(SUM($A$49:$C$49)=(($A$49*'DM-pref'!D14)+($B$49*'DM-pref'!D27)+($C$49*'DM-pref'!D40)),1,0)</f>
        <v>0</v>
      </c>
      <c r="E59" s="6">
        <f>IF(SUM($A$49:$C$49)=(($A$49*'DM-pref'!E14)+($B$49*'DM-pref'!E27)+($C$49*'DM-pref'!E40)),1,0)</f>
        <v>1</v>
      </c>
      <c r="F59" s="6">
        <f>IF(SUM($A$49:$C$49)=(($A$49*'DM-pref'!F14)+($B$49*'DM-pref'!F27)+($C$49*'DM-pref'!F40)),1,0)</f>
        <v>1</v>
      </c>
      <c r="G59" s="6">
        <f>IF(SUM($A$49:$C$49)=(($A$49*'DM-pref'!G14)+($B$49*'DM-pref'!G27)+($C$49*'DM-pref'!G40)),1,0)</f>
        <v>0</v>
      </c>
      <c r="H59" s="6">
        <f>IF(SUM($A$49:$C$49)=(($A$49*'DM-pref'!H14)+($B$49*'DM-pref'!H27)+($C$49*'DM-pref'!H40)),1,0)</f>
        <v>0</v>
      </c>
      <c r="I59" s="6">
        <f>IF(SUM($A$49:$C$49)=(($A$49*'DM-pref'!I14)+($B$49*'DM-pref'!I27)+($C$49*'DM-pref'!I40)),1,0)</f>
        <v>1</v>
      </c>
      <c r="J59" s="6">
        <f>IF(SUM($A$49:$C$49)=(($A$49*'DM-pref'!J14)+($B$49*'DM-pref'!J27)+($C$49*'DM-pref'!J40)),1,0)</f>
        <v>0</v>
      </c>
      <c r="K59" s="6">
        <f>IF(SUM($A$49:$C$49)=(($A$49*'DM-pref'!K14)+($B$49*'DM-pref'!K27)+($C$49*'DM-pref'!K40)),1,0)</f>
        <v>0</v>
      </c>
      <c r="N59" s="4">
        <f t="shared" si="93"/>
        <v>9</v>
      </c>
      <c r="O59" s="6">
        <f t="shared" si="90"/>
        <v>0</v>
      </c>
      <c r="P59" s="6">
        <f t="shared" si="71"/>
        <v>1</v>
      </c>
      <c r="Q59" s="6">
        <f t="shared" si="72"/>
        <v>1</v>
      </c>
      <c r="R59" s="6">
        <f t="shared" si="73"/>
        <v>0</v>
      </c>
      <c r="S59" s="6">
        <f t="shared" si="74"/>
        <v>0</v>
      </c>
      <c r="T59" s="6">
        <f t="shared" si="75"/>
        <v>1</v>
      </c>
      <c r="U59" s="6">
        <f t="shared" si="76"/>
        <v>1</v>
      </c>
      <c r="V59" s="6">
        <f t="shared" si="77"/>
        <v>0</v>
      </c>
      <c r="W59" s="6">
        <f t="shared" si="78"/>
        <v>1</v>
      </c>
      <c r="X59" s="6">
        <f t="shared" si="79"/>
        <v>1</v>
      </c>
      <c r="AA59" s="4">
        <f t="shared" si="94"/>
        <v>9</v>
      </c>
      <c r="AB59" s="6">
        <f t="shared" si="91"/>
        <v>1</v>
      </c>
      <c r="AC59" s="6">
        <f t="shared" si="80"/>
        <v>1</v>
      </c>
      <c r="AD59" s="6">
        <f t="shared" si="80"/>
        <v>1</v>
      </c>
      <c r="AE59" s="6">
        <f t="shared" si="80"/>
        <v>1</v>
      </c>
      <c r="AF59" s="6">
        <f t="shared" si="80"/>
        <v>1</v>
      </c>
      <c r="AG59" s="6">
        <f t="shared" si="80"/>
        <v>1</v>
      </c>
      <c r="AH59" s="6">
        <f t="shared" si="80"/>
        <v>1</v>
      </c>
      <c r="AI59" s="6">
        <f t="shared" si="80"/>
        <v>1</v>
      </c>
      <c r="AJ59" s="6">
        <f t="shared" si="80"/>
        <v>1</v>
      </c>
      <c r="AK59" s="6">
        <f t="shared" si="80"/>
        <v>0</v>
      </c>
      <c r="AN59" s="4">
        <f t="shared" si="95"/>
        <v>9</v>
      </c>
      <c r="AO59" s="6">
        <f t="shared" si="92"/>
        <v>0</v>
      </c>
      <c r="AP59" s="6">
        <f t="shared" si="81"/>
        <v>0</v>
      </c>
      <c r="AQ59" s="6">
        <f t="shared" si="82"/>
        <v>0</v>
      </c>
      <c r="AR59" s="6">
        <f t="shared" si="83"/>
        <v>0</v>
      </c>
      <c r="AS59" s="6">
        <f t="shared" si="84"/>
        <v>0</v>
      </c>
      <c r="AT59" s="6">
        <f t="shared" si="85"/>
        <v>0</v>
      </c>
      <c r="AU59" s="6">
        <f t="shared" si="86"/>
        <v>0</v>
      </c>
      <c r="AV59" s="6">
        <f t="shared" si="87"/>
        <v>0</v>
      </c>
      <c r="AW59" s="6">
        <f t="shared" si="88"/>
        <v>0</v>
      </c>
      <c r="AX59" s="6">
        <f t="shared" si="89"/>
        <v>1</v>
      </c>
    </row>
    <row r="60" spans="1:50" x14ac:dyDescent="0.2">
      <c r="A60" s="4">
        <v>10</v>
      </c>
      <c r="B60" s="6">
        <f>IF(SUM($A$49:$C$49)=(($A$49*'DM-pref'!B15)+($B$49*'DM-pref'!B28)+($C$49*'DM-pref'!B41)),1,0)</f>
        <v>1</v>
      </c>
      <c r="C60" s="6">
        <f>IF(SUM($A$49:$C$49)=(($A$49*'DM-pref'!C15)+($B$49*'DM-pref'!C28)+($C$49*'DM-pref'!C41)),1,0)</f>
        <v>1</v>
      </c>
      <c r="D60" s="6">
        <f>IF(SUM($A$49:$C$49)=(($A$49*'DM-pref'!D15)+($B$49*'DM-pref'!D28)+($C$49*'DM-pref'!D41)),1,0)</f>
        <v>1</v>
      </c>
      <c r="E60" s="6">
        <f>IF(SUM($A$49:$C$49)=(($A$49*'DM-pref'!E15)+($B$49*'DM-pref'!E28)+($C$49*'DM-pref'!E41)),1,0)</f>
        <v>1</v>
      </c>
      <c r="F60" s="6">
        <f>IF(SUM($A$49:$C$49)=(($A$49*'DM-pref'!F15)+($B$49*'DM-pref'!F28)+($C$49*'DM-pref'!F41)),1,0)</f>
        <v>1</v>
      </c>
      <c r="G60" s="6">
        <f>IF(SUM($A$49:$C$49)=(($A$49*'DM-pref'!G15)+($B$49*'DM-pref'!G28)+($C$49*'DM-pref'!G41)),1,0)</f>
        <v>1</v>
      </c>
      <c r="H60" s="6">
        <f>IF(SUM($A$49:$C$49)=(($A$49*'DM-pref'!H15)+($B$49*'DM-pref'!H28)+($C$49*'DM-pref'!H41)),1,0)</f>
        <v>1</v>
      </c>
      <c r="I60" s="6">
        <f>IF(SUM($A$49:$C$49)=(($A$49*'DM-pref'!I15)+($B$49*'DM-pref'!I28)+($C$49*'DM-pref'!I41)),1,0)</f>
        <v>1</v>
      </c>
      <c r="J60" s="6">
        <f>IF(SUM($A$49:$C$49)=(($A$49*'DM-pref'!J15)+($B$49*'DM-pref'!J28)+($C$49*'DM-pref'!J41)),1,0)</f>
        <v>1</v>
      </c>
      <c r="K60" s="6">
        <f>IF(SUM($A$49:$C$49)=(($A$49*'DM-pref'!K15)+($B$49*'DM-pref'!K28)+($C$49*'DM-pref'!K41)),1,0)</f>
        <v>0</v>
      </c>
      <c r="N60" s="4">
        <f t="shared" si="93"/>
        <v>10</v>
      </c>
      <c r="O60" s="6">
        <f t="shared" si="90"/>
        <v>0</v>
      </c>
      <c r="P60" s="6">
        <f t="shared" si="71"/>
        <v>0</v>
      </c>
      <c r="Q60" s="6">
        <f t="shared" si="72"/>
        <v>0</v>
      </c>
      <c r="R60" s="6">
        <f t="shared" si="73"/>
        <v>0</v>
      </c>
      <c r="S60" s="6">
        <f t="shared" si="74"/>
        <v>0</v>
      </c>
      <c r="T60" s="6">
        <f t="shared" si="75"/>
        <v>0</v>
      </c>
      <c r="U60" s="6">
        <f t="shared" si="76"/>
        <v>0</v>
      </c>
      <c r="V60" s="6">
        <f t="shared" si="77"/>
        <v>0</v>
      </c>
      <c r="W60" s="6">
        <f t="shared" si="78"/>
        <v>0</v>
      </c>
      <c r="X60" s="6">
        <f t="shared" si="79"/>
        <v>1</v>
      </c>
      <c r="AA60" s="4">
        <f t="shared" si="94"/>
        <v>10</v>
      </c>
      <c r="AB60" s="6">
        <f t="shared" si="91"/>
        <v>1</v>
      </c>
      <c r="AC60" s="6">
        <f t="shared" si="80"/>
        <v>1</v>
      </c>
      <c r="AD60" s="6">
        <f t="shared" si="80"/>
        <v>1</v>
      </c>
      <c r="AE60" s="6">
        <f t="shared" si="80"/>
        <v>1</v>
      </c>
      <c r="AF60" s="6">
        <f t="shared" si="80"/>
        <v>1</v>
      </c>
      <c r="AG60" s="6">
        <f t="shared" si="80"/>
        <v>1</v>
      </c>
      <c r="AH60" s="6">
        <f t="shared" si="80"/>
        <v>1</v>
      </c>
      <c r="AI60" s="6">
        <f t="shared" si="80"/>
        <v>1</v>
      </c>
      <c r="AJ60" s="6">
        <f t="shared" si="80"/>
        <v>1</v>
      </c>
      <c r="AK60" s="6">
        <f t="shared" si="80"/>
        <v>1</v>
      </c>
      <c r="AN60" s="4">
        <f t="shared" si="95"/>
        <v>10</v>
      </c>
      <c r="AO60" s="6">
        <f t="shared" si="92"/>
        <v>0</v>
      </c>
      <c r="AP60" s="6">
        <f t="shared" si="81"/>
        <v>0</v>
      </c>
      <c r="AQ60" s="6">
        <f t="shared" si="82"/>
        <v>0</v>
      </c>
      <c r="AR60" s="6">
        <f t="shared" si="83"/>
        <v>0</v>
      </c>
      <c r="AS60" s="6">
        <f t="shared" si="84"/>
        <v>0</v>
      </c>
      <c r="AT60" s="6">
        <f t="shared" si="85"/>
        <v>0</v>
      </c>
      <c r="AU60" s="6">
        <f t="shared" si="86"/>
        <v>0</v>
      </c>
      <c r="AV60" s="6">
        <f t="shared" si="87"/>
        <v>0</v>
      </c>
      <c r="AW60" s="6">
        <f t="shared" si="88"/>
        <v>0</v>
      </c>
      <c r="AX60" s="6">
        <f t="shared" si="89"/>
        <v>0</v>
      </c>
    </row>
    <row r="62" spans="1:50" x14ac:dyDescent="0.2">
      <c r="A62" s="4" t="s">
        <v>7</v>
      </c>
      <c r="B62" s="4" t="s">
        <v>9</v>
      </c>
      <c r="C62" s="4" t="s">
        <v>10</v>
      </c>
      <c r="E62" s="4" t="s">
        <v>62</v>
      </c>
      <c r="N62" s="4" t="s">
        <v>7</v>
      </c>
      <c r="O62" s="4" t="s">
        <v>9</v>
      </c>
      <c r="P62" s="4" t="s">
        <v>10</v>
      </c>
      <c r="R62" s="4" t="s">
        <v>62</v>
      </c>
    </row>
    <row r="63" spans="1:50" x14ac:dyDescent="0.2">
      <c r="A63" s="6">
        <v>1</v>
      </c>
      <c r="B63" s="6">
        <v>0</v>
      </c>
      <c r="C63" s="6">
        <v>1</v>
      </c>
      <c r="E63" s="6">
        <f>(A63*1)+(B63*2)+(C63*4)</f>
        <v>5</v>
      </c>
      <c r="N63" s="6">
        <f>A63</f>
        <v>1</v>
      </c>
      <c r="O63" s="6">
        <f>B63</f>
        <v>0</v>
      </c>
      <c r="P63" s="6">
        <f>C63</f>
        <v>1</v>
      </c>
      <c r="R63" s="6">
        <f>(N63*1)+(O63*2)+(P63*4)</f>
        <v>5</v>
      </c>
      <c r="AA63" s="4" t="s">
        <v>62</v>
      </c>
      <c r="AB63" s="5">
        <v>5</v>
      </c>
      <c r="AN63" s="4" t="s">
        <v>62</v>
      </c>
      <c r="AO63" s="5">
        <v>5</v>
      </c>
    </row>
    <row r="64" spans="1:50" x14ac:dyDescent="0.2">
      <c r="B64" s="4">
        <v>1</v>
      </c>
      <c r="C64" s="4">
        <v>2</v>
      </c>
      <c r="D64" s="4">
        <v>3</v>
      </c>
      <c r="E64" s="4">
        <v>4</v>
      </c>
      <c r="F64" s="4">
        <v>5</v>
      </c>
      <c r="G64" s="4">
        <v>6</v>
      </c>
      <c r="H64" s="4">
        <v>7</v>
      </c>
      <c r="I64" s="4">
        <v>8</v>
      </c>
      <c r="J64" s="4">
        <v>9</v>
      </c>
      <c r="K64" s="4">
        <v>10</v>
      </c>
      <c r="O64" s="4">
        <v>1</v>
      </c>
      <c r="P64" s="4">
        <f>1+O64</f>
        <v>2</v>
      </c>
      <c r="Q64" s="4">
        <f t="shared" ref="Q64:X64" si="96">1+P64</f>
        <v>3</v>
      </c>
      <c r="R64" s="4">
        <f t="shared" si="96"/>
        <v>4</v>
      </c>
      <c r="S64" s="4">
        <f t="shared" si="96"/>
        <v>5</v>
      </c>
      <c r="T64" s="4">
        <f t="shared" si="96"/>
        <v>6</v>
      </c>
      <c r="U64" s="4">
        <f t="shared" si="96"/>
        <v>7</v>
      </c>
      <c r="V64" s="4">
        <f t="shared" si="96"/>
        <v>8</v>
      </c>
      <c r="W64" s="4">
        <f t="shared" si="96"/>
        <v>9</v>
      </c>
      <c r="X64" s="4">
        <f t="shared" si="96"/>
        <v>10</v>
      </c>
      <c r="AB64" s="4">
        <v>1</v>
      </c>
      <c r="AC64" s="4">
        <f>1+AB64</f>
        <v>2</v>
      </c>
      <c r="AD64" s="4">
        <f t="shared" ref="AD64:AK64" si="97">1+AC64</f>
        <v>3</v>
      </c>
      <c r="AE64" s="4">
        <f t="shared" si="97"/>
        <v>4</v>
      </c>
      <c r="AF64" s="4">
        <f t="shared" si="97"/>
        <v>5</v>
      </c>
      <c r="AG64" s="4">
        <f t="shared" si="97"/>
        <v>6</v>
      </c>
      <c r="AH64" s="4">
        <f t="shared" si="97"/>
        <v>7</v>
      </c>
      <c r="AI64" s="4">
        <f t="shared" si="97"/>
        <v>8</v>
      </c>
      <c r="AJ64" s="4">
        <f t="shared" si="97"/>
        <v>9</v>
      </c>
      <c r="AK64" s="4">
        <f t="shared" si="97"/>
        <v>10</v>
      </c>
      <c r="AO64" s="4">
        <v>1</v>
      </c>
      <c r="AP64" s="4">
        <f>1+AO64</f>
        <v>2</v>
      </c>
      <c r="AQ64" s="4">
        <f t="shared" ref="AQ64:AX64" si="98">1+AP64</f>
        <v>3</v>
      </c>
      <c r="AR64" s="4">
        <f t="shared" si="98"/>
        <v>4</v>
      </c>
      <c r="AS64" s="4">
        <f t="shared" si="98"/>
        <v>5</v>
      </c>
      <c r="AT64" s="4">
        <f t="shared" si="98"/>
        <v>6</v>
      </c>
      <c r="AU64" s="4">
        <f t="shared" si="98"/>
        <v>7</v>
      </c>
      <c r="AV64" s="4">
        <f t="shared" si="98"/>
        <v>8</v>
      </c>
      <c r="AW64" s="4">
        <f t="shared" si="98"/>
        <v>9</v>
      </c>
      <c r="AX64" s="4">
        <f t="shared" si="98"/>
        <v>10</v>
      </c>
    </row>
    <row r="65" spans="1:50" x14ac:dyDescent="0.2">
      <c r="A65" s="4">
        <v>1</v>
      </c>
      <c r="B65" s="6">
        <f>IF(SUM($A$63:$C$63)=(($A$63*'DM-pref'!B6)+($B$63*'DM-pref'!B19)+($C$63*'DM-pref'!B32)),1,0)</f>
        <v>0</v>
      </c>
      <c r="C65" s="6">
        <f>IF(SUM($A$63:$C$63)=(($A$63*'DM-pref'!C6)+($B$63*'DM-pref'!C19)+($C$63*'DM-pref'!C32)),1,0)</f>
        <v>0</v>
      </c>
      <c r="D65" s="6">
        <f>IF(SUM($A$63:$C$63)=(($A$63*'DM-pref'!D6)+($B$63*'DM-pref'!D19)+($C$63*'DM-pref'!D32)),1,0)</f>
        <v>1</v>
      </c>
      <c r="E65" s="6">
        <f>IF(SUM($A$63:$C$63)=(($A$63*'DM-pref'!E6)+($B$63*'DM-pref'!E19)+($C$63*'DM-pref'!E32)),1,0)</f>
        <v>0</v>
      </c>
      <c r="F65" s="6">
        <f>IF(SUM($A$63:$C$63)=(($A$63*'DM-pref'!F6)+($B$63*'DM-pref'!F19)+($C$63*'DM-pref'!F32)),1,0)</f>
        <v>1</v>
      </c>
      <c r="G65" s="6">
        <f>IF(SUM($A$63:$C$63)=(($A$63*'DM-pref'!G6)+($B$63*'DM-pref'!G19)+($C$63*'DM-pref'!G32)),1,0)</f>
        <v>0</v>
      </c>
      <c r="H65" s="6">
        <f>IF(SUM($A$63:$C$63)=(($A$63*'DM-pref'!H6)+($B$63*'DM-pref'!H19)+($C$63*'DM-pref'!H32)),1,0)</f>
        <v>1</v>
      </c>
      <c r="I65" s="6">
        <f>IF(SUM($A$63:$C$63)=(($A$63*'DM-pref'!I6)+($B$63*'DM-pref'!I19)+($C$63*'DM-pref'!I32)),1,0)</f>
        <v>0</v>
      </c>
      <c r="J65" s="6">
        <f>IF(SUM($A$63:$C$63)=(($A$63*'DM-pref'!J6)+($B$63*'DM-pref'!J19)+($C$63*'DM-pref'!J32)),1,0)</f>
        <v>0</v>
      </c>
      <c r="K65" s="6">
        <f>IF(SUM($A$63:$C$63)=(($A$63*'DM-pref'!K6)+($B$63*'DM-pref'!K19)+($C$63*'DM-pref'!K32)),1,0)</f>
        <v>0</v>
      </c>
      <c r="N65" s="4">
        <v>1</v>
      </c>
      <c r="O65" s="6">
        <f>IF(B65=0,1,0)</f>
        <v>1</v>
      </c>
      <c r="P65" s="6">
        <f t="shared" ref="P65:P74" si="99">IF(C65=0,1,0)</f>
        <v>1</v>
      </c>
      <c r="Q65" s="6">
        <f t="shared" ref="Q65:Q74" si="100">IF(D65=0,1,0)</f>
        <v>0</v>
      </c>
      <c r="R65" s="6">
        <f t="shared" ref="R65:R74" si="101">IF(E65=0,1,0)</f>
        <v>1</v>
      </c>
      <c r="S65" s="6">
        <f t="shared" ref="S65:S74" si="102">IF(F65=0,1,0)</f>
        <v>0</v>
      </c>
      <c r="T65" s="6">
        <f t="shared" ref="T65:T74" si="103">IF(G65=0,1,0)</f>
        <v>1</v>
      </c>
      <c r="U65" s="6">
        <f t="shared" ref="U65:U74" si="104">IF(H65=0,1,0)</f>
        <v>0</v>
      </c>
      <c r="V65" s="6">
        <f t="shared" ref="V65:V74" si="105">IF(I65=0,1,0)</f>
        <v>1</v>
      </c>
      <c r="W65" s="6">
        <f t="shared" ref="W65:W74" si="106">IF(J65=0,1,0)</f>
        <v>1</v>
      </c>
      <c r="X65" s="6">
        <f t="shared" ref="X65:X74" si="107">IF(K65=0,1,0)</f>
        <v>1</v>
      </c>
      <c r="AA65" s="4">
        <v>1</v>
      </c>
      <c r="AB65" s="6">
        <f>INDEX($O$65:$X$74,MATCH(AB$64,$AB$64:$AK$64,1),MATCH($AA65,$AA$65:$AA$74,1))</f>
        <v>1</v>
      </c>
      <c r="AC65" s="6">
        <f t="shared" ref="AC65:AK74" si="108">INDEX($O$65:$X$74,MATCH(AC$64,$AB$64:$AK$64,1),MATCH($AA65,$AA$65:$AA$74,1))</f>
        <v>0</v>
      </c>
      <c r="AD65" s="6">
        <f t="shared" si="108"/>
        <v>1</v>
      </c>
      <c r="AE65" s="6">
        <f t="shared" si="108"/>
        <v>1</v>
      </c>
      <c r="AF65" s="6">
        <f t="shared" si="108"/>
        <v>1</v>
      </c>
      <c r="AG65" s="6">
        <f t="shared" si="108"/>
        <v>0</v>
      </c>
      <c r="AH65" s="6">
        <f t="shared" si="108"/>
        <v>1</v>
      </c>
      <c r="AI65" s="6">
        <f t="shared" si="108"/>
        <v>1</v>
      </c>
      <c r="AJ65" s="6">
        <f t="shared" si="108"/>
        <v>0</v>
      </c>
      <c r="AK65" s="6">
        <f t="shared" si="108"/>
        <v>0</v>
      </c>
      <c r="AN65" s="4">
        <v>1</v>
      </c>
      <c r="AO65" s="6">
        <f>IF(AB65=0,1,0)</f>
        <v>0</v>
      </c>
      <c r="AP65" s="6">
        <f t="shared" ref="AP65:AP74" si="109">IF(AC65=0,1,0)</f>
        <v>1</v>
      </c>
      <c r="AQ65" s="6">
        <f t="shared" ref="AQ65:AQ74" si="110">IF(AD65=0,1,0)</f>
        <v>0</v>
      </c>
      <c r="AR65" s="6">
        <f t="shared" ref="AR65:AR74" si="111">IF(AE65=0,1,0)</f>
        <v>0</v>
      </c>
      <c r="AS65" s="6">
        <f t="shared" ref="AS65:AS74" si="112">IF(AF65=0,1,0)</f>
        <v>0</v>
      </c>
      <c r="AT65" s="6">
        <f t="shared" ref="AT65:AT74" si="113">IF(AG65=0,1,0)</f>
        <v>1</v>
      </c>
      <c r="AU65" s="6">
        <f t="shared" ref="AU65:AU74" si="114">IF(AH65=0,1,0)</f>
        <v>0</v>
      </c>
      <c r="AV65" s="6">
        <f t="shared" ref="AV65:AV74" si="115">IF(AI65=0,1,0)</f>
        <v>0</v>
      </c>
      <c r="AW65" s="6">
        <f t="shared" ref="AW65:AW74" si="116">IF(AJ65=0,1,0)</f>
        <v>1</v>
      </c>
      <c r="AX65" s="6">
        <f t="shared" ref="AX65:AX74" si="117">IF(AK65=0,1,0)</f>
        <v>1</v>
      </c>
    </row>
    <row r="66" spans="1:50" x14ac:dyDescent="0.2">
      <c r="A66" s="4">
        <v>2</v>
      </c>
      <c r="B66" s="6">
        <f>IF(SUM($A$63:$C$63)=(($A$63*'DM-pref'!B7)+($B$63*'DM-pref'!B20)+($C$63*'DM-pref'!B33)),1,0)</f>
        <v>1</v>
      </c>
      <c r="C66" s="6">
        <f>IF(SUM($A$63:$C$63)=(($A$63*'DM-pref'!C7)+($B$63*'DM-pref'!C20)+($C$63*'DM-pref'!C33)),1,0)</f>
        <v>0</v>
      </c>
      <c r="D66" s="6">
        <f>IF(SUM($A$63:$C$63)=(($A$63*'DM-pref'!D7)+($B$63*'DM-pref'!D20)+($C$63*'DM-pref'!D33)),1,0)</f>
        <v>1</v>
      </c>
      <c r="E66" s="6">
        <f>IF(SUM($A$63:$C$63)=(($A$63*'DM-pref'!E7)+($B$63*'DM-pref'!E20)+($C$63*'DM-pref'!E33)),1,0)</f>
        <v>1</v>
      </c>
      <c r="F66" s="6">
        <f>IF(SUM($A$63:$C$63)=(($A$63*'DM-pref'!F7)+($B$63*'DM-pref'!F20)+($C$63*'DM-pref'!F33)),1,0)</f>
        <v>1</v>
      </c>
      <c r="G66" s="6">
        <f>IF(SUM($A$63:$C$63)=(($A$63*'DM-pref'!G7)+($B$63*'DM-pref'!G20)+($C$63*'DM-pref'!G33)),1,0)</f>
        <v>0</v>
      </c>
      <c r="H66" s="6">
        <f>IF(SUM($A$63:$C$63)=(($A$63*'DM-pref'!H7)+($B$63*'DM-pref'!H20)+($C$63*'DM-pref'!H33)),1,0)</f>
        <v>1</v>
      </c>
      <c r="I66" s="6">
        <f>IF(SUM($A$63:$C$63)=(($A$63*'DM-pref'!I7)+($B$63*'DM-pref'!I20)+($C$63*'DM-pref'!I33)),1,0)</f>
        <v>1</v>
      </c>
      <c r="J66" s="6">
        <f>IF(SUM($A$63:$C$63)=(($A$63*'DM-pref'!J7)+($B$63*'DM-pref'!J20)+($C$63*'DM-pref'!J33)),1,0)</f>
        <v>0</v>
      </c>
      <c r="K66" s="6">
        <f>IF(SUM($A$63:$C$63)=(($A$63*'DM-pref'!K7)+($B$63*'DM-pref'!K20)+($C$63*'DM-pref'!K33)),1,0)</f>
        <v>0</v>
      </c>
      <c r="N66" s="4">
        <f>1+N65</f>
        <v>2</v>
      </c>
      <c r="O66" s="6">
        <f t="shared" ref="O66:O74" si="118">IF(B66=0,1,0)</f>
        <v>0</v>
      </c>
      <c r="P66" s="6">
        <f t="shared" si="99"/>
        <v>1</v>
      </c>
      <c r="Q66" s="6">
        <f t="shared" si="100"/>
        <v>0</v>
      </c>
      <c r="R66" s="6">
        <f t="shared" si="101"/>
        <v>0</v>
      </c>
      <c r="S66" s="6">
        <f t="shared" si="102"/>
        <v>0</v>
      </c>
      <c r="T66" s="6">
        <f t="shared" si="103"/>
        <v>1</v>
      </c>
      <c r="U66" s="6">
        <f t="shared" si="104"/>
        <v>0</v>
      </c>
      <c r="V66" s="6">
        <f t="shared" si="105"/>
        <v>0</v>
      </c>
      <c r="W66" s="6">
        <f t="shared" si="106"/>
        <v>1</v>
      </c>
      <c r="X66" s="6">
        <f t="shared" si="107"/>
        <v>1</v>
      </c>
      <c r="AA66" s="4">
        <f>1+AA65</f>
        <v>2</v>
      </c>
      <c r="AB66" s="6">
        <f t="shared" ref="AB66:AB74" si="119">INDEX($O$65:$X$74,MATCH(AB$64,$AB$64:$AK$64,1),MATCH($AA66,$AA$65:$AA$74,1))</f>
        <v>1</v>
      </c>
      <c r="AC66" s="6">
        <f t="shared" si="108"/>
        <v>1</v>
      </c>
      <c r="AD66" s="6">
        <f t="shared" si="108"/>
        <v>1</v>
      </c>
      <c r="AE66" s="6">
        <f t="shared" si="108"/>
        <v>1</v>
      </c>
      <c r="AF66" s="6">
        <f t="shared" si="108"/>
        <v>1</v>
      </c>
      <c r="AG66" s="6">
        <f t="shared" si="108"/>
        <v>1</v>
      </c>
      <c r="AH66" s="6">
        <f t="shared" si="108"/>
        <v>1</v>
      </c>
      <c r="AI66" s="6">
        <f t="shared" si="108"/>
        <v>1</v>
      </c>
      <c r="AJ66" s="6">
        <f t="shared" si="108"/>
        <v>0</v>
      </c>
      <c r="AK66" s="6">
        <f t="shared" si="108"/>
        <v>0</v>
      </c>
      <c r="AN66" s="4">
        <f>1+AN65</f>
        <v>2</v>
      </c>
      <c r="AO66" s="6">
        <f t="shared" ref="AO66:AO74" si="120">IF(AB66=0,1,0)</f>
        <v>0</v>
      </c>
      <c r="AP66" s="6">
        <f t="shared" si="109"/>
        <v>0</v>
      </c>
      <c r="AQ66" s="6">
        <f t="shared" si="110"/>
        <v>0</v>
      </c>
      <c r="AR66" s="6">
        <f t="shared" si="111"/>
        <v>0</v>
      </c>
      <c r="AS66" s="6">
        <f t="shared" si="112"/>
        <v>0</v>
      </c>
      <c r="AT66" s="6">
        <f t="shared" si="113"/>
        <v>0</v>
      </c>
      <c r="AU66" s="6">
        <f t="shared" si="114"/>
        <v>0</v>
      </c>
      <c r="AV66" s="6">
        <f t="shared" si="115"/>
        <v>0</v>
      </c>
      <c r="AW66" s="6">
        <f t="shared" si="116"/>
        <v>1</v>
      </c>
      <c r="AX66" s="6">
        <f t="shared" si="117"/>
        <v>1</v>
      </c>
    </row>
    <row r="67" spans="1:50" x14ac:dyDescent="0.2">
      <c r="A67" s="4">
        <v>3</v>
      </c>
      <c r="B67" s="6">
        <f>IF(SUM($A$63:$C$63)=(($A$63*'DM-pref'!B8)+($B$63*'DM-pref'!B21)+($C$63*'DM-pref'!B34)),1,0)</f>
        <v>0</v>
      </c>
      <c r="C67" s="6">
        <f>IF(SUM($A$63:$C$63)=(($A$63*'DM-pref'!C8)+($B$63*'DM-pref'!C21)+($C$63*'DM-pref'!C34)),1,0)</f>
        <v>0</v>
      </c>
      <c r="D67" s="6">
        <f>IF(SUM($A$63:$C$63)=(($A$63*'DM-pref'!D8)+($B$63*'DM-pref'!D21)+($C$63*'DM-pref'!D34)),1,0)</f>
        <v>0</v>
      </c>
      <c r="E67" s="6">
        <f>IF(SUM($A$63:$C$63)=(($A$63*'DM-pref'!E8)+($B$63*'DM-pref'!E21)+($C$63*'DM-pref'!E34)),1,0)</f>
        <v>0</v>
      </c>
      <c r="F67" s="6">
        <f>IF(SUM($A$63:$C$63)=(($A$63*'DM-pref'!F8)+($B$63*'DM-pref'!F21)+($C$63*'DM-pref'!F34)),1,0)</f>
        <v>0</v>
      </c>
      <c r="G67" s="6">
        <f>IF(SUM($A$63:$C$63)=(($A$63*'DM-pref'!G8)+($B$63*'DM-pref'!G21)+($C$63*'DM-pref'!G34)),1,0)</f>
        <v>0</v>
      </c>
      <c r="H67" s="6">
        <f>IF(SUM($A$63:$C$63)=(($A$63*'DM-pref'!H8)+($B$63*'DM-pref'!H21)+($C$63*'DM-pref'!H34)),1,0)</f>
        <v>1</v>
      </c>
      <c r="I67" s="6">
        <f>IF(SUM($A$63:$C$63)=(($A$63*'DM-pref'!I8)+($B$63*'DM-pref'!I21)+($C$63*'DM-pref'!I34)),1,0)</f>
        <v>0</v>
      </c>
      <c r="J67" s="6">
        <f>IF(SUM($A$63:$C$63)=(($A$63*'DM-pref'!J8)+($B$63*'DM-pref'!J21)+($C$63*'DM-pref'!J34)),1,0)</f>
        <v>0</v>
      </c>
      <c r="K67" s="6">
        <f>IF(SUM($A$63:$C$63)=(($A$63*'DM-pref'!K8)+($B$63*'DM-pref'!K21)+($C$63*'DM-pref'!K34)),1,0)</f>
        <v>0</v>
      </c>
      <c r="N67" s="4">
        <f t="shared" ref="N67:N74" si="121">1+N66</f>
        <v>3</v>
      </c>
      <c r="O67" s="6">
        <f t="shared" si="118"/>
        <v>1</v>
      </c>
      <c r="P67" s="6">
        <f t="shared" si="99"/>
        <v>1</v>
      </c>
      <c r="Q67" s="6">
        <f t="shared" si="100"/>
        <v>1</v>
      </c>
      <c r="R67" s="6">
        <f t="shared" si="101"/>
        <v>1</v>
      </c>
      <c r="S67" s="6">
        <f t="shared" si="102"/>
        <v>1</v>
      </c>
      <c r="T67" s="6">
        <f t="shared" si="103"/>
        <v>1</v>
      </c>
      <c r="U67" s="6">
        <f t="shared" si="104"/>
        <v>0</v>
      </c>
      <c r="V67" s="6">
        <f t="shared" si="105"/>
        <v>1</v>
      </c>
      <c r="W67" s="6">
        <f t="shared" si="106"/>
        <v>1</v>
      </c>
      <c r="X67" s="6">
        <f t="shared" si="107"/>
        <v>1</v>
      </c>
      <c r="AA67" s="4">
        <f t="shared" ref="AA67:AA74" si="122">1+AA66</f>
        <v>3</v>
      </c>
      <c r="AB67" s="6">
        <f t="shared" si="119"/>
        <v>0</v>
      </c>
      <c r="AC67" s="6">
        <f t="shared" si="108"/>
        <v>0</v>
      </c>
      <c r="AD67" s="6">
        <f t="shared" si="108"/>
        <v>1</v>
      </c>
      <c r="AE67" s="6">
        <f t="shared" si="108"/>
        <v>0</v>
      </c>
      <c r="AF67" s="6">
        <f t="shared" si="108"/>
        <v>0</v>
      </c>
      <c r="AG67" s="6">
        <f t="shared" si="108"/>
        <v>0</v>
      </c>
      <c r="AH67" s="6">
        <f t="shared" si="108"/>
        <v>1</v>
      </c>
      <c r="AI67" s="6">
        <f t="shared" si="108"/>
        <v>0</v>
      </c>
      <c r="AJ67" s="6">
        <f t="shared" si="108"/>
        <v>0</v>
      </c>
      <c r="AK67" s="6">
        <f t="shared" si="108"/>
        <v>0</v>
      </c>
      <c r="AN67" s="4">
        <f t="shared" ref="AN67:AN74" si="123">1+AN66</f>
        <v>3</v>
      </c>
      <c r="AO67" s="6">
        <f t="shared" si="120"/>
        <v>1</v>
      </c>
      <c r="AP67" s="6">
        <f t="shared" si="109"/>
        <v>1</v>
      </c>
      <c r="AQ67" s="6">
        <f t="shared" si="110"/>
        <v>0</v>
      </c>
      <c r="AR67" s="6">
        <f t="shared" si="111"/>
        <v>1</v>
      </c>
      <c r="AS67" s="6">
        <f t="shared" si="112"/>
        <v>1</v>
      </c>
      <c r="AT67" s="6">
        <f t="shared" si="113"/>
        <v>1</v>
      </c>
      <c r="AU67" s="6">
        <f t="shared" si="114"/>
        <v>0</v>
      </c>
      <c r="AV67" s="6">
        <f t="shared" si="115"/>
        <v>1</v>
      </c>
      <c r="AW67" s="6">
        <f t="shared" si="116"/>
        <v>1</v>
      </c>
      <c r="AX67" s="6">
        <f t="shared" si="117"/>
        <v>1</v>
      </c>
    </row>
    <row r="68" spans="1:50" x14ac:dyDescent="0.2">
      <c r="A68" s="4">
        <v>4</v>
      </c>
      <c r="B68" s="6">
        <f>IF(SUM($A$63:$C$63)=(($A$63*'DM-pref'!B9)+($B$63*'DM-pref'!B22)+($C$63*'DM-pref'!B35)),1,0)</f>
        <v>0</v>
      </c>
      <c r="C68" s="6">
        <f>IF(SUM($A$63:$C$63)=(($A$63*'DM-pref'!C9)+($B$63*'DM-pref'!C22)+($C$63*'DM-pref'!C35)),1,0)</f>
        <v>0</v>
      </c>
      <c r="D68" s="6">
        <f>IF(SUM($A$63:$C$63)=(($A$63*'DM-pref'!D9)+($B$63*'DM-pref'!D22)+($C$63*'DM-pref'!D35)),1,0)</f>
        <v>1</v>
      </c>
      <c r="E68" s="6">
        <f>IF(SUM($A$63:$C$63)=(($A$63*'DM-pref'!E9)+($B$63*'DM-pref'!E22)+($C$63*'DM-pref'!E35)),1,0)</f>
        <v>0</v>
      </c>
      <c r="F68" s="6">
        <f>IF(SUM($A$63:$C$63)=(($A$63*'DM-pref'!F9)+($B$63*'DM-pref'!F22)+($C$63*'DM-pref'!F35)),1,0)</f>
        <v>0</v>
      </c>
      <c r="G68" s="6">
        <f>IF(SUM($A$63:$C$63)=(($A$63*'DM-pref'!G9)+($B$63*'DM-pref'!G22)+($C$63*'DM-pref'!G35)),1,0)</f>
        <v>0</v>
      </c>
      <c r="H68" s="6">
        <f>IF(SUM($A$63:$C$63)=(($A$63*'DM-pref'!H9)+($B$63*'DM-pref'!H22)+($C$63*'DM-pref'!H35)),1,0)</f>
        <v>1</v>
      </c>
      <c r="I68" s="6">
        <f>IF(SUM($A$63:$C$63)=(($A$63*'DM-pref'!I9)+($B$63*'DM-pref'!I22)+($C$63*'DM-pref'!I35)),1,0)</f>
        <v>0</v>
      </c>
      <c r="J68" s="6">
        <f>IF(SUM($A$63:$C$63)=(($A$63*'DM-pref'!J9)+($B$63*'DM-pref'!J22)+($C$63*'DM-pref'!J35)),1,0)</f>
        <v>0</v>
      </c>
      <c r="K68" s="6">
        <f>IF(SUM($A$63:$C$63)=(($A$63*'DM-pref'!K9)+($B$63*'DM-pref'!K22)+($C$63*'DM-pref'!K35)),1,0)</f>
        <v>0</v>
      </c>
      <c r="N68" s="4">
        <f t="shared" si="121"/>
        <v>4</v>
      </c>
      <c r="O68" s="6">
        <f t="shared" si="118"/>
        <v>1</v>
      </c>
      <c r="P68" s="6">
        <f t="shared" si="99"/>
        <v>1</v>
      </c>
      <c r="Q68" s="6">
        <f t="shared" si="100"/>
        <v>0</v>
      </c>
      <c r="R68" s="6">
        <f t="shared" si="101"/>
        <v>1</v>
      </c>
      <c r="S68" s="6">
        <f t="shared" si="102"/>
        <v>1</v>
      </c>
      <c r="T68" s="6">
        <f t="shared" si="103"/>
        <v>1</v>
      </c>
      <c r="U68" s="6">
        <f t="shared" si="104"/>
        <v>0</v>
      </c>
      <c r="V68" s="6">
        <f t="shared" si="105"/>
        <v>1</v>
      </c>
      <c r="W68" s="6">
        <f t="shared" si="106"/>
        <v>1</v>
      </c>
      <c r="X68" s="6">
        <f t="shared" si="107"/>
        <v>1</v>
      </c>
      <c r="AA68" s="4">
        <f t="shared" si="122"/>
        <v>4</v>
      </c>
      <c r="AB68" s="6">
        <f t="shared" si="119"/>
        <v>1</v>
      </c>
      <c r="AC68" s="6">
        <f t="shared" si="108"/>
        <v>0</v>
      </c>
      <c r="AD68" s="6">
        <f t="shared" si="108"/>
        <v>1</v>
      </c>
      <c r="AE68" s="6">
        <f t="shared" si="108"/>
        <v>1</v>
      </c>
      <c r="AF68" s="6">
        <f t="shared" si="108"/>
        <v>1</v>
      </c>
      <c r="AG68" s="6">
        <f t="shared" si="108"/>
        <v>1</v>
      </c>
      <c r="AH68" s="6">
        <f t="shared" si="108"/>
        <v>1</v>
      </c>
      <c r="AI68" s="6">
        <f t="shared" si="108"/>
        <v>1</v>
      </c>
      <c r="AJ68" s="6">
        <f t="shared" si="108"/>
        <v>0</v>
      </c>
      <c r="AK68" s="6">
        <f t="shared" si="108"/>
        <v>0</v>
      </c>
      <c r="AN68" s="4">
        <f t="shared" si="123"/>
        <v>4</v>
      </c>
      <c r="AO68" s="6">
        <f t="shared" si="120"/>
        <v>0</v>
      </c>
      <c r="AP68" s="6">
        <f t="shared" si="109"/>
        <v>1</v>
      </c>
      <c r="AQ68" s="6">
        <f t="shared" si="110"/>
        <v>0</v>
      </c>
      <c r="AR68" s="6">
        <f t="shared" si="111"/>
        <v>0</v>
      </c>
      <c r="AS68" s="6">
        <f t="shared" si="112"/>
        <v>0</v>
      </c>
      <c r="AT68" s="6">
        <f t="shared" si="113"/>
        <v>0</v>
      </c>
      <c r="AU68" s="6">
        <f t="shared" si="114"/>
        <v>0</v>
      </c>
      <c r="AV68" s="6">
        <f t="shared" si="115"/>
        <v>0</v>
      </c>
      <c r="AW68" s="6">
        <f t="shared" si="116"/>
        <v>1</v>
      </c>
      <c r="AX68" s="6">
        <f t="shared" si="117"/>
        <v>1</v>
      </c>
    </row>
    <row r="69" spans="1:50" x14ac:dyDescent="0.2">
      <c r="A69" s="4">
        <v>5</v>
      </c>
      <c r="B69" s="6">
        <f>IF(SUM($A$63:$C$63)=(($A$63*'DM-pref'!B10)+($B$63*'DM-pref'!B23)+($C$63*'DM-pref'!B36)),1,0)</f>
        <v>0</v>
      </c>
      <c r="C69" s="6">
        <f>IF(SUM($A$63:$C$63)=(($A$63*'DM-pref'!C10)+($B$63*'DM-pref'!C23)+($C$63*'DM-pref'!C36)),1,0)</f>
        <v>0</v>
      </c>
      <c r="D69" s="6">
        <f>IF(SUM($A$63:$C$63)=(($A$63*'DM-pref'!D10)+($B$63*'DM-pref'!D23)+($C$63*'DM-pref'!D36)),1,0)</f>
        <v>1</v>
      </c>
      <c r="E69" s="6">
        <f>IF(SUM($A$63:$C$63)=(($A$63*'DM-pref'!E10)+($B$63*'DM-pref'!E23)+($C$63*'DM-pref'!E36)),1,0)</f>
        <v>0</v>
      </c>
      <c r="F69" s="6">
        <f>IF(SUM($A$63:$C$63)=(($A$63*'DM-pref'!F10)+($B$63*'DM-pref'!F23)+($C$63*'DM-pref'!F36)),1,0)</f>
        <v>0</v>
      </c>
      <c r="G69" s="6">
        <f>IF(SUM($A$63:$C$63)=(($A$63*'DM-pref'!G10)+($B$63*'DM-pref'!G23)+($C$63*'DM-pref'!G36)),1,0)</f>
        <v>0</v>
      </c>
      <c r="H69" s="6">
        <f>IF(SUM($A$63:$C$63)=(($A$63*'DM-pref'!H10)+($B$63*'DM-pref'!H23)+($C$63*'DM-pref'!H36)),1,0)</f>
        <v>1</v>
      </c>
      <c r="I69" s="6">
        <f>IF(SUM($A$63:$C$63)=(($A$63*'DM-pref'!I10)+($B$63*'DM-pref'!I23)+($C$63*'DM-pref'!I36)),1,0)</f>
        <v>0</v>
      </c>
      <c r="J69" s="6">
        <f>IF(SUM($A$63:$C$63)=(($A$63*'DM-pref'!J10)+($B$63*'DM-pref'!J23)+($C$63*'DM-pref'!J36)),1,0)</f>
        <v>0</v>
      </c>
      <c r="K69" s="6">
        <f>IF(SUM($A$63:$C$63)=(($A$63*'DM-pref'!K10)+($B$63*'DM-pref'!K23)+($C$63*'DM-pref'!K36)),1,0)</f>
        <v>0</v>
      </c>
      <c r="N69" s="4">
        <f t="shared" si="121"/>
        <v>5</v>
      </c>
      <c r="O69" s="6">
        <f t="shared" si="118"/>
        <v>1</v>
      </c>
      <c r="P69" s="6">
        <f t="shared" si="99"/>
        <v>1</v>
      </c>
      <c r="Q69" s="6">
        <f t="shared" si="100"/>
        <v>0</v>
      </c>
      <c r="R69" s="6">
        <f t="shared" si="101"/>
        <v>1</v>
      </c>
      <c r="S69" s="6">
        <f t="shared" si="102"/>
        <v>1</v>
      </c>
      <c r="T69" s="6">
        <f t="shared" si="103"/>
        <v>1</v>
      </c>
      <c r="U69" s="6">
        <f t="shared" si="104"/>
        <v>0</v>
      </c>
      <c r="V69" s="6">
        <f t="shared" si="105"/>
        <v>1</v>
      </c>
      <c r="W69" s="6">
        <f t="shared" si="106"/>
        <v>1</v>
      </c>
      <c r="X69" s="6">
        <f t="shared" si="107"/>
        <v>1</v>
      </c>
      <c r="AA69" s="4">
        <f t="shared" si="122"/>
        <v>5</v>
      </c>
      <c r="AB69" s="6">
        <f t="shared" si="119"/>
        <v>0</v>
      </c>
      <c r="AC69" s="6">
        <f t="shared" si="108"/>
        <v>0</v>
      </c>
      <c r="AD69" s="6">
        <f t="shared" si="108"/>
        <v>1</v>
      </c>
      <c r="AE69" s="6">
        <f t="shared" si="108"/>
        <v>1</v>
      </c>
      <c r="AF69" s="6">
        <f t="shared" si="108"/>
        <v>1</v>
      </c>
      <c r="AG69" s="6">
        <f t="shared" si="108"/>
        <v>0</v>
      </c>
      <c r="AH69" s="6">
        <f t="shared" si="108"/>
        <v>1</v>
      </c>
      <c r="AI69" s="6">
        <f t="shared" si="108"/>
        <v>1</v>
      </c>
      <c r="AJ69" s="6">
        <f t="shared" si="108"/>
        <v>0</v>
      </c>
      <c r="AK69" s="6">
        <f t="shared" si="108"/>
        <v>0</v>
      </c>
      <c r="AN69" s="4">
        <f t="shared" si="123"/>
        <v>5</v>
      </c>
      <c r="AO69" s="6">
        <f t="shared" si="120"/>
        <v>1</v>
      </c>
      <c r="AP69" s="6">
        <f t="shared" si="109"/>
        <v>1</v>
      </c>
      <c r="AQ69" s="6">
        <f t="shared" si="110"/>
        <v>0</v>
      </c>
      <c r="AR69" s="6">
        <f t="shared" si="111"/>
        <v>0</v>
      </c>
      <c r="AS69" s="6">
        <f t="shared" si="112"/>
        <v>0</v>
      </c>
      <c r="AT69" s="6">
        <f t="shared" si="113"/>
        <v>1</v>
      </c>
      <c r="AU69" s="6">
        <f t="shared" si="114"/>
        <v>0</v>
      </c>
      <c r="AV69" s="6">
        <f t="shared" si="115"/>
        <v>0</v>
      </c>
      <c r="AW69" s="6">
        <f t="shared" si="116"/>
        <v>1</v>
      </c>
      <c r="AX69" s="6">
        <f t="shared" si="117"/>
        <v>1</v>
      </c>
    </row>
    <row r="70" spans="1:50" x14ac:dyDescent="0.2">
      <c r="A70" s="4">
        <v>6</v>
      </c>
      <c r="B70" s="6">
        <f>IF(SUM($A$63:$C$63)=(($A$63*'DM-pref'!B11)+($B$63*'DM-pref'!B24)+($C$63*'DM-pref'!B37)),1,0)</f>
        <v>1</v>
      </c>
      <c r="C70" s="6">
        <f>IF(SUM($A$63:$C$63)=(($A$63*'DM-pref'!C11)+($B$63*'DM-pref'!C24)+($C$63*'DM-pref'!C37)),1,0)</f>
        <v>0</v>
      </c>
      <c r="D70" s="6">
        <f>IF(SUM($A$63:$C$63)=(($A$63*'DM-pref'!D11)+($B$63*'DM-pref'!D24)+($C$63*'DM-pref'!D37)),1,0)</f>
        <v>1</v>
      </c>
      <c r="E70" s="6">
        <f>IF(SUM($A$63:$C$63)=(($A$63*'DM-pref'!E11)+($B$63*'DM-pref'!E24)+($C$63*'DM-pref'!E37)),1,0)</f>
        <v>0</v>
      </c>
      <c r="F70" s="6">
        <f>IF(SUM($A$63:$C$63)=(($A$63*'DM-pref'!F11)+($B$63*'DM-pref'!F24)+($C$63*'DM-pref'!F37)),1,0)</f>
        <v>1</v>
      </c>
      <c r="G70" s="6">
        <f>IF(SUM($A$63:$C$63)=(($A$63*'DM-pref'!G11)+($B$63*'DM-pref'!G24)+($C$63*'DM-pref'!G37)),1,0)</f>
        <v>0</v>
      </c>
      <c r="H70" s="6">
        <f>IF(SUM($A$63:$C$63)=(($A$63*'DM-pref'!H11)+($B$63*'DM-pref'!H24)+($C$63*'DM-pref'!H37)),1,0)</f>
        <v>1</v>
      </c>
      <c r="I70" s="6">
        <f>IF(SUM($A$63:$C$63)=(($A$63*'DM-pref'!I11)+($B$63*'DM-pref'!I24)+($C$63*'DM-pref'!I37)),1,0)</f>
        <v>1</v>
      </c>
      <c r="J70" s="6">
        <f>IF(SUM($A$63:$C$63)=(($A$63*'DM-pref'!J11)+($B$63*'DM-pref'!J24)+($C$63*'DM-pref'!J37)),1,0)</f>
        <v>0</v>
      </c>
      <c r="K70" s="6">
        <f>IF(SUM($A$63:$C$63)=(($A$63*'DM-pref'!K11)+($B$63*'DM-pref'!K24)+($C$63*'DM-pref'!K37)),1,0)</f>
        <v>0</v>
      </c>
      <c r="N70" s="4">
        <f t="shared" si="121"/>
        <v>6</v>
      </c>
      <c r="O70" s="6">
        <f t="shared" si="118"/>
        <v>0</v>
      </c>
      <c r="P70" s="6">
        <f t="shared" si="99"/>
        <v>1</v>
      </c>
      <c r="Q70" s="6">
        <f t="shared" si="100"/>
        <v>0</v>
      </c>
      <c r="R70" s="6">
        <f t="shared" si="101"/>
        <v>1</v>
      </c>
      <c r="S70" s="6">
        <f t="shared" si="102"/>
        <v>0</v>
      </c>
      <c r="T70" s="6">
        <f t="shared" si="103"/>
        <v>1</v>
      </c>
      <c r="U70" s="6">
        <f t="shared" si="104"/>
        <v>0</v>
      </c>
      <c r="V70" s="6">
        <f t="shared" si="105"/>
        <v>0</v>
      </c>
      <c r="W70" s="6">
        <f t="shared" si="106"/>
        <v>1</v>
      </c>
      <c r="X70" s="6">
        <f t="shared" si="107"/>
        <v>1</v>
      </c>
      <c r="AA70" s="4">
        <f t="shared" si="122"/>
        <v>6</v>
      </c>
      <c r="AB70" s="6">
        <f t="shared" si="119"/>
        <v>1</v>
      </c>
      <c r="AC70" s="6">
        <f t="shared" si="108"/>
        <v>1</v>
      </c>
      <c r="AD70" s="6">
        <f t="shared" si="108"/>
        <v>1</v>
      </c>
      <c r="AE70" s="6">
        <f t="shared" si="108"/>
        <v>1</v>
      </c>
      <c r="AF70" s="6">
        <f t="shared" si="108"/>
        <v>1</v>
      </c>
      <c r="AG70" s="6">
        <f t="shared" si="108"/>
        <v>1</v>
      </c>
      <c r="AH70" s="6">
        <f t="shared" si="108"/>
        <v>1</v>
      </c>
      <c r="AI70" s="6">
        <f t="shared" si="108"/>
        <v>1</v>
      </c>
      <c r="AJ70" s="6">
        <f t="shared" si="108"/>
        <v>0</v>
      </c>
      <c r="AK70" s="6">
        <f t="shared" si="108"/>
        <v>0</v>
      </c>
      <c r="AN70" s="4">
        <f t="shared" si="123"/>
        <v>6</v>
      </c>
      <c r="AO70" s="6">
        <f t="shared" si="120"/>
        <v>0</v>
      </c>
      <c r="AP70" s="6">
        <f t="shared" si="109"/>
        <v>0</v>
      </c>
      <c r="AQ70" s="6">
        <f t="shared" si="110"/>
        <v>0</v>
      </c>
      <c r="AR70" s="6">
        <f t="shared" si="111"/>
        <v>0</v>
      </c>
      <c r="AS70" s="6">
        <f t="shared" si="112"/>
        <v>0</v>
      </c>
      <c r="AT70" s="6">
        <f t="shared" si="113"/>
        <v>0</v>
      </c>
      <c r="AU70" s="6">
        <f t="shared" si="114"/>
        <v>0</v>
      </c>
      <c r="AV70" s="6">
        <f t="shared" si="115"/>
        <v>0</v>
      </c>
      <c r="AW70" s="6">
        <f t="shared" si="116"/>
        <v>1</v>
      </c>
      <c r="AX70" s="6">
        <f t="shared" si="117"/>
        <v>1</v>
      </c>
    </row>
    <row r="71" spans="1:50" x14ac:dyDescent="0.2">
      <c r="A71" s="4">
        <v>7</v>
      </c>
      <c r="B71" s="6">
        <f>IF(SUM($A$63:$C$63)=(($A$63*'DM-pref'!B12)+($B$63*'DM-pref'!B25)+($C$63*'DM-pref'!B38)),1,0)</f>
        <v>0</v>
      </c>
      <c r="C71" s="6">
        <f>IF(SUM($A$63:$C$63)=(($A$63*'DM-pref'!C12)+($B$63*'DM-pref'!C25)+($C$63*'DM-pref'!C38)),1,0)</f>
        <v>0</v>
      </c>
      <c r="D71" s="6">
        <f>IF(SUM($A$63:$C$63)=(($A$63*'DM-pref'!D12)+($B$63*'DM-pref'!D25)+($C$63*'DM-pref'!D38)),1,0)</f>
        <v>0</v>
      </c>
      <c r="E71" s="6">
        <f>IF(SUM($A$63:$C$63)=(($A$63*'DM-pref'!E12)+($B$63*'DM-pref'!E25)+($C$63*'DM-pref'!E38)),1,0)</f>
        <v>0</v>
      </c>
      <c r="F71" s="6">
        <f>IF(SUM($A$63:$C$63)=(($A$63*'DM-pref'!F12)+($B$63*'DM-pref'!F25)+($C$63*'DM-pref'!F38)),1,0)</f>
        <v>0</v>
      </c>
      <c r="G71" s="6">
        <f>IF(SUM($A$63:$C$63)=(($A$63*'DM-pref'!G12)+($B$63*'DM-pref'!G25)+($C$63*'DM-pref'!G38)),1,0)</f>
        <v>0</v>
      </c>
      <c r="H71" s="6">
        <f>IF(SUM($A$63:$C$63)=(($A$63*'DM-pref'!H12)+($B$63*'DM-pref'!H25)+($C$63*'DM-pref'!H38)),1,0)</f>
        <v>0</v>
      </c>
      <c r="I71" s="6">
        <f>IF(SUM($A$63:$C$63)=(($A$63*'DM-pref'!I12)+($B$63*'DM-pref'!I25)+($C$63*'DM-pref'!I38)),1,0)</f>
        <v>0</v>
      </c>
      <c r="J71" s="6">
        <f>IF(SUM($A$63:$C$63)=(($A$63*'DM-pref'!J12)+($B$63*'DM-pref'!J25)+($C$63*'DM-pref'!J38)),1,0)</f>
        <v>0</v>
      </c>
      <c r="K71" s="6">
        <f>IF(SUM($A$63:$C$63)=(($A$63*'DM-pref'!K12)+($B$63*'DM-pref'!K25)+($C$63*'DM-pref'!K38)),1,0)</f>
        <v>0</v>
      </c>
      <c r="N71" s="4">
        <f t="shared" si="121"/>
        <v>7</v>
      </c>
      <c r="O71" s="6">
        <f t="shared" si="118"/>
        <v>1</v>
      </c>
      <c r="P71" s="6">
        <f t="shared" si="99"/>
        <v>1</v>
      </c>
      <c r="Q71" s="6">
        <f t="shared" si="100"/>
        <v>1</v>
      </c>
      <c r="R71" s="6">
        <f t="shared" si="101"/>
        <v>1</v>
      </c>
      <c r="S71" s="6">
        <f t="shared" si="102"/>
        <v>1</v>
      </c>
      <c r="T71" s="6">
        <f t="shared" si="103"/>
        <v>1</v>
      </c>
      <c r="U71" s="6">
        <f t="shared" si="104"/>
        <v>1</v>
      </c>
      <c r="V71" s="6">
        <f t="shared" si="105"/>
        <v>1</v>
      </c>
      <c r="W71" s="6">
        <f t="shared" si="106"/>
        <v>1</v>
      </c>
      <c r="X71" s="6">
        <f t="shared" si="107"/>
        <v>1</v>
      </c>
      <c r="AA71" s="4">
        <f t="shared" si="122"/>
        <v>7</v>
      </c>
      <c r="AB71" s="6">
        <f t="shared" si="119"/>
        <v>0</v>
      </c>
      <c r="AC71" s="6">
        <f t="shared" si="108"/>
        <v>0</v>
      </c>
      <c r="AD71" s="6">
        <f t="shared" si="108"/>
        <v>0</v>
      </c>
      <c r="AE71" s="6">
        <f t="shared" si="108"/>
        <v>0</v>
      </c>
      <c r="AF71" s="6">
        <f t="shared" si="108"/>
        <v>0</v>
      </c>
      <c r="AG71" s="6">
        <f t="shared" si="108"/>
        <v>0</v>
      </c>
      <c r="AH71" s="6">
        <f t="shared" si="108"/>
        <v>1</v>
      </c>
      <c r="AI71" s="6">
        <f t="shared" si="108"/>
        <v>0</v>
      </c>
      <c r="AJ71" s="6">
        <f t="shared" si="108"/>
        <v>0</v>
      </c>
      <c r="AK71" s="6">
        <f t="shared" si="108"/>
        <v>0</v>
      </c>
      <c r="AN71" s="4">
        <f t="shared" si="123"/>
        <v>7</v>
      </c>
      <c r="AO71" s="6">
        <f t="shared" si="120"/>
        <v>1</v>
      </c>
      <c r="AP71" s="6">
        <f t="shared" si="109"/>
        <v>1</v>
      </c>
      <c r="AQ71" s="6">
        <f t="shared" si="110"/>
        <v>1</v>
      </c>
      <c r="AR71" s="6">
        <f t="shared" si="111"/>
        <v>1</v>
      </c>
      <c r="AS71" s="6">
        <f t="shared" si="112"/>
        <v>1</v>
      </c>
      <c r="AT71" s="6">
        <f t="shared" si="113"/>
        <v>1</v>
      </c>
      <c r="AU71" s="6">
        <f t="shared" si="114"/>
        <v>0</v>
      </c>
      <c r="AV71" s="6">
        <f t="shared" si="115"/>
        <v>1</v>
      </c>
      <c r="AW71" s="6">
        <f t="shared" si="116"/>
        <v>1</v>
      </c>
      <c r="AX71" s="6">
        <f t="shared" si="117"/>
        <v>1</v>
      </c>
    </row>
    <row r="72" spans="1:50" x14ac:dyDescent="0.2">
      <c r="A72" s="4">
        <v>8</v>
      </c>
      <c r="B72" s="6">
        <f>IF(SUM($A$63:$C$63)=(($A$63*'DM-pref'!B13)+($B$63*'DM-pref'!B26)+($C$63*'DM-pref'!B39)),1,0)</f>
        <v>0</v>
      </c>
      <c r="C72" s="6">
        <f>IF(SUM($A$63:$C$63)=(($A$63*'DM-pref'!C13)+($B$63*'DM-pref'!C26)+($C$63*'DM-pref'!C39)),1,0)</f>
        <v>0</v>
      </c>
      <c r="D72" s="6">
        <f>IF(SUM($A$63:$C$63)=(($A$63*'DM-pref'!D13)+($B$63*'DM-pref'!D26)+($C$63*'DM-pref'!D39)),1,0)</f>
        <v>1</v>
      </c>
      <c r="E72" s="6">
        <f>IF(SUM($A$63:$C$63)=(($A$63*'DM-pref'!E13)+($B$63*'DM-pref'!E26)+($C$63*'DM-pref'!E39)),1,0)</f>
        <v>0</v>
      </c>
      <c r="F72" s="6">
        <f>IF(SUM($A$63:$C$63)=(($A$63*'DM-pref'!F13)+($B$63*'DM-pref'!F26)+($C$63*'DM-pref'!F39)),1,0)</f>
        <v>0</v>
      </c>
      <c r="G72" s="6">
        <f>IF(SUM($A$63:$C$63)=(($A$63*'DM-pref'!G13)+($B$63*'DM-pref'!G26)+($C$63*'DM-pref'!G39)),1,0)</f>
        <v>0</v>
      </c>
      <c r="H72" s="6">
        <f>IF(SUM($A$63:$C$63)=(($A$63*'DM-pref'!H13)+($B$63*'DM-pref'!H26)+($C$63*'DM-pref'!H39)),1,0)</f>
        <v>1</v>
      </c>
      <c r="I72" s="6">
        <f>IF(SUM($A$63:$C$63)=(($A$63*'DM-pref'!I13)+($B$63*'DM-pref'!I26)+($C$63*'DM-pref'!I39)),1,0)</f>
        <v>0</v>
      </c>
      <c r="J72" s="6">
        <f>IF(SUM($A$63:$C$63)=(($A$63*'DM-pref'!J13)+($B$63*'DM-pref'!J26)+($C$63*'DM-pref'!J39)),1,0)</f>
        <v>0</v>
      </c>
      <c r="K72" s="6">
        <f>IF(SUM($A$63:$C$63)=(($A$63*'DM-pref'!K13)+($B$63*'DM-pref'!K26)+($C$63*'DM-pref'!K39)),1,0)</f>
        <v>0</v>
      </c>
      <c r="N72" s="4">
        <f t="shared" si="121"/>
        <v>8</v>
      </c>
      <c r="O72" s="6">
        <f t="shared" si="118"/>
        <v>1</v>
      </c>
      <c r="P72" s="6">
        <f t="shared" si="99"/>
        <v>1</v>
      </c>
      <c r="Q72" s="6">
        <f t="shared" si="100"/>
        <v>0</v>
      </c>
      <c r="R72" s="6">
        <f t="shared" si="101"/>
        <v>1</v>
      </c>
      <c r="S72" s="6">
        <f t="shared" si="102"/>
        <v>1</v>
      </c>
      <c r="T72" s="6">
        <f t="shared" si="103"/>
        <v>1</v>
      </c>
      <c r="U72" s="6">
        <f t="shared" si="104"/>
        <v>0</v>
      </c>
      <c r="V72" s="6">
        <f t="shared" si="105"/>
        <v>1</v>
      </c>
      <c r="W72" s="6">
        <f t="shared" si="106"/>
        <v>1</v>
      </c>
      <c r="X72" s="6">
        <f t="shared" si="107"/>
        <v>1</v>
      </c>
      <c r="AA72" s="4">
        <f t="shared" si="122"/>
        <v>8</v>
      </c>
      <c r="AB72" s="6">
        <f t="shared" si="119"/>
        <v>1</v>
      </c>
      <c r="AC72" s="6">
        <f t="shared" si="108"/>
        <v>0</v>
      </c>
      <c r="AD72" s="6">
        <f t="shared" si="108"/>
        <v>1</v>
      </c>
      <c r="AE72" s="6">
        <f t="shared" si="108"/>
        <v>1</v>
      </c>
      <c r="AF72" s="6">
        <f t="shared" si="108"/>
        <v>1</v>
      </c>
      <c r="AG72" s="6">
        <f t="shared" si="108"/>
        <v>0</v>
      </c>
      <c r="AH72" s="6">
        <f t="shared" si="108"/>
        <v>1</v>
      </c>
      <c r="AI72" s="6">
        <f t="shared" si="108"/>
        <v>1</v>
      </c>
      <c r="AJ72" s="6">
        <f t="shared" si="108"/>
        <v>0</v>
      </c>
      <c r="AK72" s="6">
        <f t="shared" si="108"/>
        <v>0</v>
      </c>
      <c r="AN72" s="4">
        <f t="shared" si="123"/>
        <v>8</v>
      </c>
      <c r="AO72" s="6">
        <f t="shared" si="120"/>
        <v>0</v>
      </c>
      <c r="AP72" s="6">
        <f t="shared" si="109"/>
        <v>1</v>
      </c>
      <c r="AQ72" s="6">
        <f t="shared" si="110"/>
        <v>0</v>
      </c>
      <c r="AR72" s="6">
        <f t="shared" si="111"/>
        <v>0</v>
      </c>
      <c r="AS72" s="6">
        <f t="shared" si="112"/>
        <v>0</v>
      </c>
      <c r="AT72" s="6">
        <f t="shared" si="113"/>
        <v>1</v>
      </c>
      <c r="AU72" s="6">
        <f t="shared" si="114"/>
        <v>0</v>
      </c>
      <c r="AV72" s="6">
        <f t="shared" si="115"/>
        <v>0</v>
      </c>
      <c r="AW72" s="6">
        <f t="shared" si="116"/>
        <v>1</v>
      </c>
      <c r="AX72" s="6">
        <f t="shared" si="117"/>
        <v>1</v>
      </c>
    </row>
    <row r="73" spans="1:50" x14ac:dyDescent="0.2">
      <c r="A73" s="4">
        <v>9</v>
      </c>
      <c r="B73" s="6">
        <f>IF(SUM($A$63:$C$63)=(($A$63*'DM-pref'!B14)+($B$63*'DM-pref'!B27)+($C$63*'DM-pref'!B40)),1,0)</f>
        <v>1</v>
      </c>
      <c r="C73" s="6">
        <f>IF(SUM($A$63:$C$63)=(($A$63*'DM-pref'!C14)+($B$63*'DM-pref'!C27)+($C$63*'DM-pref'!C40)),1,0)</f>
        <v>1</v>
      </c>
      <c r="D73" s="6">
        <f>IF(SUM($A$63:$C$63)=(($A$63*'DM-pref'!D14)+($B$63*'DM-pref'!D27)+($C$63*'DM-pref'!D40)),1,0)</f>
        <v>1</v>
      </c>
      <c r="E73" s="6">
        <f>IF(SUM($A$63:$C$63)=(($A$63*'DM-pref'!E14)+($B$63*'DM-pref'!E27)+($C$63*'DM-pref'!E40)),1,0)</f>
        <v>1</v>
      </c>
      <c r="F73" s="6">
        <f>IF(SUM($A$63:$C$63)=(($A$63*'DM-pref'!F14)+($B$63*'DM-pref'!F27)+($C$63*'DM-pref'!F40)),1,0)</f>
        <v>1</v>
      </c>
      <c r="G73" s="6">
        <f>IF(SUM($A$63:$C$63)=(($A$63*'DM-pref'!G14)+($B$63*'DM-pref'!G27)+($C$63*'DM-pref'!G40)),1,0)</f>
        <v>1</v>
      </c>
      <c r="H73" s="6">
        <f>IF(SUM($A$63:$C$63)=(($A$63*'DM-pref'!H14)+($B$63*'DM-pref'!H27)+($C$63*'DM-pref'!H40)),1,0)</f>
        <v>1</v>
      </c>
      <c r="I73" s="6">
        <f>IF(SUM($A$63:$C$63)=(($A$63*'DM-pref'!I14)+($B$63*'DM-pref'!I27)+($C$63*'DM-pref'!I40)),1,0)</f>
        <v>1</v>
      </c>
      <c r="J73" s="6">
        <f>IF(SUM($A$63:$C$63)=(($A$63*'DM-pref'!J14)+($B$63*'DM-pref'!J27)+($C$63*'DM-pref'!J40)),1,0)</f>
        <v>0</v>
      </c>
      <c r="K73" s="6">
        <f>IF(SUM($A$63:$C$63)=(($A$63*'DM-pref'!K14)+($B$63*'DM-pref'!K27)+($C$63*'DM-pref'!K40)),1,0)</f>
        <v>0</v>
      </c>
      <c r="N73" s="4">
        <f t="shared" si="121"/>
        <v>9</v>
      </c>
      <c r="O73" s="6">
        <f t="shared" si="118"/>
        <v>0</v>
      </c>
      <c r="P73" s="6">
        <f t="shared" si="99"/>
        <v>0</v>
      </c>
      <c r="Q73" s="6">
        <f t="shared" si="100"/>
        <v>0</v>
      </c>
      <c r="R73" s="6">
        <f t="shared" si="101"/>
        <v>0</v>
      </c>
      <c r="S73" s="6">
        <f t="shared" si="102"/>
        <v>0</v>
      </c>
      <c r="T73" s="6">
        <f t="shared" si="103"/>
        <v>0</v>
      </c>
      <c r="U73" s="6">
        <f t="shared" si="104"/>
        <v>0</v>
      </c>
      <c r="V73" s="6">
        <f t="shared" si="105"/>
        <v>0</v>
      </c>
      <c r="W73" s="6">
        <f t="shared" si="106"/>
        <v>1</v>
      </c>
      <c r="X73" s="6">
        <f t="shared" si="107"/>
        <v>1</v>
      </c>
      <c r="AA73" s="4">
        <f t="shared" si="122"/>
        <v>9</v>
      </c>
      <c r="AB73" s="6">
        <f t="shared" si="119"/>
        <v>1</v>
      </c>
      <c r="AC73" s="6">
        <f t="shared" si="108"/>
        <v>1</v>
      </c>
      <c r="AD73" s="6">
        <f t="shared" si="108"/>
        <v>1</v>
      </c>
      <c r="AE73" s="6">
        <f t="shared" si="108"/>
        <v>1</v>
      </c>
      <c r="AF73" s="6">
        <f t="shared" si="108"/>
        <v>1</v>
      </c>
      <c r="AG73" s="6">
        <f t="shared" si="108"/>
        <v>1</v>
      </c>
      <c r="AH73" s="6">
        <f t="shared" si="108"/>
        <v>1</v>
      </c>
      <c r="AI73" s="6">
        <f t="shared" si="108"/>
        <v>1</v>
      </c>
      <c r="AJ73" s="6">
        <f t="shared" si="108"/>
        <v>1</v>
      </c>
      <c r="AK73" s="6">
        <f t="shared" si="108"/>
        <v>0</v>
      </c>
      <c r="AN73" s="4">
        <f t="shared" si="123"/>
        <v>9</v>
      </c>
      <c r="AO73" s="6">
        <f t="shared" si="120"/>
        <v>0</v>
      </c>
      <c r="AP73" s="6">
        <f t="shared" si="109"/>
        <v>0</v>
      </c>
      <c r="AQ73" s="6">
        <f t="shared" si="110"/>
        <v>0</v>
      </c>
      <c r="AR73" s="6">
        <f t="shared" si="111"/>
        <v>0</v>
      </c>
      <c r="AS73" s="6">
        <f t="shared" si="112"/>
        <v>0</v>
      </c>
      <c r="AT73" s="6">
        <f t="shared" si="113"/>
        <v>0</v>
      </c>
      <c r="AU73" s="6">
        <f t="shared" si="114"/>
        <v>0</v>
      </c>
      <c r="AV73" s="6">
        <f t="shared" si="115"/>
        <v>0</v>
      </c>
      <c r="AW73" s="6">
        <f t="shared" si="116"/>
        <v>0</v>
      </c>
      <c r="AX73" s="6">
        <f t="shared" si="117"/>
        <v>1</v>
      </c>
    </row>
    <row r="74" spans="1:50" x14ac:dyDescent="0.2">
      <c r="A74" s="4">
        <v>10</v>
      </c>
      <c r="B74" s="6">
        <f>IF(SUM($A$63:$C$63)=(($A$63*'DM-pref'!B15)+($B$63*'DM-pref'!B28)+($C$63*'DM-pref'!B41)),1,0)</f>
        <v>1</v>
      </c>
      <c r="C74" s="6">
        <f>IF(SUM($A$63:$C$63)=(($A$63*'DM-pref'!C15)+($B$63*'DM-pref'!C28)+($C$63*'DM-pref'!C41)),1,0)</f>
        <v>1</v>
      </c>
      <c r="D74" s="6">
        <f>IF(SUM($A$63:$C$63)=(($A$63*'DM-pref'!D15)+($B$63*'DM-pref'!D28)+($C$63*'DM-pref'!D41)),1,0)</f>
        <v>1</v>
      </c>
      <c r="E74" s="6">
        <f>IF(SUM($A$63:$C$63)=(($A$63*'DM-pref'!E15)+($B$63*'DM-pref'!E28)+($C$63*'DM-pref'!E41)),1,0)</f>
        <v>1</v>
      </c>
      <c r="F74" s="6">
        <f>IF(SUM($A$63:$C$63)=(($A$63*'DM-pref'!F15)+($B$63*'DM-pref'!F28)+($C$63*'DM-pref'!F41)),1,0)</f>
        <v>1</v>
      </c>
      <c r="G74" s="6">
        <f>IF(SUM($A$63:$C$63)=(($A$63*'DM-pref'!G15)+($B$63*'DM-pref'!G28)+($C$63*'DM-pref'!G41)),1,0)</f>
        <v>1</v>
      </c>
      <c r="H74" s="6">
        <f>IF(SUM($A$63:$C$63)=(($A$63*'DM-pref'!H15)+($B$63*'DM-pref'!H28)+($C$63*'DM-pref'!H41)),1,0)</f>
        <v>1</v>
      </c>
      <c r="I74" s="6">
        <f>IF(SUM($A$63:$C$63)=(($A$63*'DM-pref'!I15)+($B$63*'DM-pref'!I28)+($C$63*'DM-pref'!I41)),1,0)</f>
        <v>1</v>
      </c>
      <c r="J74" s="6">
        <f>IF(SUM($A$63:$C$63)=(($A$63*'DM-pref'!J15)+($B$63*'DM-pref'!J28)+($C$63*'DM-pref'!J41)),1,0)</f>
        <v>1</v>
      </c>
      <c r="K74" s="6">
        <f>IF(SUM($A$63:$C$63)=(($A$63*'DM-pref'!K15)+($B$63*'DM-pref'!K28)+($C$63*'DM-pref'!K41)),1,0)</f>
        <v>0</v>
      </c>
      <c r="N74" s="4">
        <f t="shared" si="121"/>
        <v>10</v>
      </c>
      <c r="O74" s="6">
        <f t="shared" si="118"/>
        <v>0</v>
      </c>
      <c r="P74" s="6">
        <f t="shared" si="99"/>
        <v>0</v>
      </c>
      <c r="Q74" s="6">
        <f t="shared" si="100"/>
        <v>0</v>
      </c>
      <c r="R74" s="6">
        <f t="shared" si="101"/>
        <v>0</v>
      </c>
      <c r="S74" s="6">
        <f t="shared" si="102"/>
        <v>0</v>
      </c>
      <c r="T74" s="6">
        <f t="shared" si="103"/>
        <v>0</v>
      </c>
      <c r="U74" s="6">
        <f t="shared" si="104"/>
        <v>0</v>
      </c>
      <c r="V74" s="6">
        <f t="shared" si="105"/>
        <v>0</v>
      </c>
      <c r="W74" s="6">
        <f t="shared" si="106"/>
        <v>0</v>
      </c>
      <c r="X74" s="6">
        <f t="shared" si="107"/>
        <v>1</v>
      </c>
      <c r="AA74" s="4">
        <f t="shared" si="122"/>
        <v>10</v>
      </c>
      <c r="AB74" s="6">
        <f t="shared" si="119"/>
        <v>1</v>
      </c>
      <c r="AC74" s="6">
        <f t="shared" si="108"/>
        <v>1</v>
      </c>
      <c r="AD74" s="6">
        <f t="shared" si="108"/>
        <v>1</v>
      </c>
      <c r="AE74" s="6">
        <f t="shared" si="108"/>
        <v>1</v>
      </c>
      <c r="AF74" s="6">
        <f t="shared" si="108"/>
        <v>1</v>
      </c>
      <c r="AG74" s="6">
        <f t="shared" si="108"/>
        <v>1</v>
      </c>
      <c r="AH74" s="6">
        <f t="shared" si="108"/>
        <v>1</v>
      </c>
      <c r="AI74" s="6">
        <f t="shared" si="108"/>
        <v>1</v>
      </c>
      <c r="AJ74" s="6">
        <f t="shared" si="108"/>
        <v>1</v>
      </c>
      <c r="AK74" s="6">
        <f t="shared" si="108"/>
        <v>1</v>
      </c>
      <c r="AN74" s="4">
        <f t="shared" si="123"/>
        <v>10</v>
      </c>
      <c r="AO74" s="6">
        <f t="shared" si="120"/>
        <v>0</v>
      </c>
      <c r="AP74" s="6">
        <f t="shared" si="109"/>
        <v>0</v>
      </c>
      <c r="AQ74" s="6">
        <f t="shared" si="110"/>
        <v>0</v>
      </c>
      <c r="AR74" s="6">
        <f t="shared" si="111"/>
        <v>0</v>
      </c>
      <c r="AS74" s="6">
        <f t="shared" si="112"/>
        <v>0</v>
      </c>
      <c r="AT74" s="6">
        <f t="shared" si="113"/>
        <v>0</v>
      </c>
      <c r="AU74" s="6">
        <f t="shared" si="114"/>
        <v>0</v>
      </c>
      <c r="AV74" s="6">
        <f t="shared" si="115"/>
        <v>0</v>
      </c>
      <c r="AW74" s="6">
        <f t="shared" si="116"/>
        <v>0</v>
      </c>
      <c r="AX74" s="6">
        <f t="shared" si="117"/>
        <v>0</v>
      </c>
    </row>
    <row r="76" spans="1:50" x14ac:dyDescent="0.2">
      <c r="A76" s="4" t="s">
        <v>7</v>
      </c>
      <c r="B76" s="4" t="s">
        <v>9</v>
      </c>
      <c r="C76" s="4" t="s">
        <v>10</v>
      </c>
      <c r="E76" s="4" t="s">
        <v>62</v>
      </c>
      <c r="N76" s="4" t="s">
        <v>7</v>
      </c>
      <c r="O76" s="4" t="s">
        <v>9</v>
      </c>
      <c r="P76" s="4" t="s">
        <v>10</v>
      </c>
      <c r="R76" s="4" t="s">
        <v>62</v>
      </c>
    </row>
    <row r="77" spans="1:50" x14ac:dyDescent="0.2">
      <c r="A77" s="6">
        <v>0</v>
      </c>
      <c r="B77" s="6">
        <v>1</v>
      </c>
      <c r="C77" s="6">
        <v>1</v>
      </c>
      <c r="E77" s="6">
        <f>(A77*1)+(B77*2)+(C77*4)</f>
        <v>6</v>
      </c>
      <c r="N77" s="6">
        <f>A77</f>
        <v>0</v>
      </c>
      <c r="O77" s="6">
        <f>B77</f>
        <v>1</v>
      </c>
      <c r="P77" s="6">
        <f>C77</f>
        <v>1</v>
      </c>
      <c r="R77" s="6">
        <f>(N77*1)+(O77*2)+(P77*4)</f>
        <v>6</v>
      </c>
      <c r="AA77" s="4" t="s">
        <v>62</v>
      </c>
      <c r="AB77" s="5">
        <v>6</v>
      </c>
      <c r="AN77" s="4" t="s">
        <v>62</v>
      </c>
      <c r="AO77" s="5">
        <v>6</v>
      </c>
    </row>
    <row r="78" spans="1:50" x14ac:dyDescent="0.2">
      <c r="B78" s="4">
        <v>1</v>
      </c>
      <c r="C78" s="4">
        <v>2</v>
      </c>
      <c r="D78" s="4">
        <v>3</v>
      </c>
      <c r="E78" s="4">
        <v>4</v>
      </c>
      <c r="F78" s="4">
        <v>5</v>
      </c>
      <c r="G78" s="4">
        <v>6</v>
      </c>
      <c r="H78" s="4">
        <v>7</v>
      </c>
      <c r="I78" s="4">
        <v>8</v>
      </c>
      <c r="J78" s="4">
        <v>9</v>
      </c>
      <c r="K78" s="4">
        <v>10</v>
      </c>
      <c r="O78" s="4">
        <v>1</v>
      </c>
      <c r="P78" s="4">
        <f>1+O78</f>
        <v>2</v>
      </c>
      <c r="Q78" s="4">
        <f t="shared" ref="Q78:X78" si="124">1+P78</f>
        <v>3</v>
      </c>
      <c r="R78" s="4">
        <f t="shared" si="124"/>
        <v>4</v>
      </c>
      <c r="S78" s="4">
        <f t="shared" si="124"/>
        <v>5</v>
      </c>
      <c r="T78" s="4">
        <f t="shared" si="124"/>
        <v>6</v>
      </c>
      <c r="U78" s="4">
        <f t="shared" si="124"/>
        <v>7</v>
      </c>
      <c r="V78" s="4">
        <f t="shared" si="124"/>
        <v>8</v>
      </c>
      <c r="W78" s="4">
        <f t="shared" si="124"/>
        <v>9</v>
      </c>
      <c r="X78" s="4">
        <f t="shared" si="124"/>
        <v>10</v>
      </c>
      <c r="AB78" s="4">
        <v>1</v>
      </c>
      <c r="AC78" s="4">
        <f>1+AB78</f>
        <v>2</v>
      </c>
      <c r="AD78" s="4">
        <f t="shared" ref="AD78:AK78" si="125">1+AC78</f>
        <v>3</v>
      </c>
      <c r="AE78" s="4">
        <f t="shared" si="125"/>
        <v>4</v>
      </c>
      <c r="AF78" s="4">
        <f t="shared" si="125"/>
        <v>5</v>
      </c>
      <c r="AG78" s="4">
        <f t="shared" si="125"/>
        <v>6</v>
      </c>
      <c r="AH78" s="4">
        <f t="shared" si="125"/>
        <v>7</v>
      </c>
      <c r="AI78" s="4">
        <f t="shared" si="125"/>
        <v>8</v>
      </c>
      <c r="AJ78" s="4">
        <f t="shared" si="125"/>
        <v>9</v>
      </c>
      <c r="AK78" s="4">
        <f t="shared" si="125"/>
        <v>10</v>
      </c>
      <c r="AO78" s="4">
        <v>1</v>
      </c>
      <c r="AP78" s="4">
        <f>1+AO78</f>
        <v>2</v>
      </c>
      <c r="AQ78" s="4">
        <f t="shared" ref="AQ78:AX78" si="126">1+AP78</f>
        <v>3</v>
      </c>
      <c r="AR78" s="4">
        <f t="shared" si="126"/>
        <v>4</v>
      </c>
      <c r="AS78" s="4">
        <f t="shared" si="126"/>
        <v>5</v>
      </c>
      <c r="AT78" s="4">
        <f t="shared" si="126"/>
        <v>6</v>
      </c>
      <c r="AU78" s="4">
        <f t="shared" si="126"/>
        <v>7</v>
      </c>
      <c r="AV78" s="4">
        <f t="shared" si="126"/>
        <v>8</v>
      </c>
      <c r="AW78" s="4">
        <f t="shared" si="126"/>
        <v>9</v>
      </c>
      <c r="AX78" s="4">
        <f t="shared" si="126"/>
        <v>10</v>
      </c>
    </row>
    <row r="79" spans="1:50" x14ac:dyDescent="0.2">
      <c r="A79" s="4">
        <v>1</v>
      </c>
      <c r="B79" s="6">
        <f>IF(SUM($A$77:$C$77)=(($A$77*'DM-pref'!B6)+($B$77*'DM-pref'!B19)+($C$77*'DM-pref'!B32)),1,0)</f>
        <v>0</v>
      </c>
      <c r="C79" s="6">
        <f>IF(SUM($A$77:$C$77)=(($A$77*'DM-pref'!C6)+($B$77*'DM-pref'!C19)+($C$77*'DM-pref'!C32)),1,0)</f>
        <v>0</v>
      </c>
      <c r="D79" s="6">
        <f>IF(SUM($A$77:$C$77)=(($A$77*'DM-pref'!D6)+($B$77*'DM-pref'!D19)+($C$77*'DM-pref'!D32)),1,0)</f>
        <v>0</v>
      </c>
      <c r="E79" s="6">
        <f>IF(SUM($A$77:$C$77)=(($A$77*'DM-pref'!E6)+($B$77*'DM-pref'!E19)+($C$77*'DM-pref'!E32)),1,0)</f>
        <v>0</v>
      </c>
      <c r="F79" s="6">
        <f>IF(SUM($A$77:$C$77)=(($A$77*'DM-pref'!F6)+($B$77*'DM-pref'!F19)+($C$77*'DM-pref'!F32)),1,0)</f>
        <v>0</v>
      </c>
      <c r="G79" s="6">
        <f>IF(SUM($A$77:$C$77)=(($A$77*'DM-pref'!G6)+($B$77*'DM-pref'!G19)+($C$77*'DM-pref'!G32)),1,0)</f>
        <v>0</v>
      </c>
      <c r="H79" s="6">
        <f>IF(SUM($A$77:$C$77)=(($A$77*'DM-pref'!H6)+($B$77*'DM-pref'!H19)+($C$77*'DM-pref'!H32)),1,0)</f>
        <v>0</v>
      </c>
      <c r="I79" s="6">
        <f>IF(SUM($A$77:$C$77)=(($A$77*'DM-pref'!I6)+($B$77*'DM-pref'!I19)+($C$77*'DM-pref'!I32)),1,0)</f>
        <v>0</v>
      </c>
      <c r="J79" s="6">
        <f>IF(SUM($A$77:$C$77)=(($A$77*'DM-pref'!J6)+($B$77*'DM-pref'!J19)+($C$77*'DM-pref'!J32)),1,0)</f>
        <v>0</v>
      </c>
      <c r="K79" s="6">
        <f>IF(SUM($A$77:$C$77)=(($A$77*'DM-pref'!K6)+($B$77*'DM-pref'!K19)+($C$77*'DM-pref'!K32)),1,0)</f>
        <v>0</v>
      </c>
      <c r="N79" s="4">
        <v>1</v>
      </c>
      <c r="O79" s="6">
        <f>IF(B79=0,1,0)</f>
        <v>1</v>
      </c>
      <c r="P79" s="6">
        <f t="shared" ref="P79:P88" si="127">IF(C79=0,1,0)</f>
        <v>1</v>
      </c>
      <c r="Q79" s="6">
        <f t="shared" ref="Q79:Q88" si="128">IF(D79=0,1,0)</f>
        <v>1</v>
      </c>
      <c r="R79" s="6">
        <f t="shared" ref="R79:R88" si="129">IF(E79=0,1,0)</f>
        <v>1</v>
      </c>
      <c r="S79" s="6">
        <f t="shared" ref="S79:S88" si="130">IF(F79=0,1,0)</f>
        <v>1</v>
      </c>
      <c r="T79" s="6">
        <f t="shared" ref="T79:T88" si="131">IF(G79=0,1,0)</f>
        <v>1</v>
      </c>
      <c r="U79" s="6">
        <f t="shared" ref="U79:U88" si="132">IF(H79=0,1,0)</f>
        <v>1</v>
      </c>
      <c r="V79" s="6">
        <f t="shared" ref="V79:V88" si="133">IF(I79=0,1,0)</f>
        <v>1</v>
      </c>
      <c r="W79" s="6">
        <f t="shared" ref="W79:W88" si="134">IF(J79=0,1,0)</f>
        <v>1</v>
      </c>
      <c r="X79" s="6">
        <f t="shared" ref="X79:X88" si="135">IF(K79=0,1,0)</f>
        <v>1</v>
      </c>
      <c r="AA79" s="4">
        <v>1</v>
      </c>
      <c r="AB79" s="6">
        <f>INDEX($O$79:$X$88,MATCH(AB$78,$AB$78:$AK$78,1),MATCH($AA79,$AA$79:$AA$88,1))</f>
        <v>1</v>
      </c>
      <c r="AC79" s="6">
        <f t="shared" ref="AC79:AK88" si="136">INDEX($O$79:$X$88,MATCH(AC$78,$AB$78:$AK$78,1),MATCH($AA79,$AA$79:$AA$88,1))</f>
        <v>0</v>
      </c>
      <c r="AD79" s="6">
        <f t="shared" si="136"/>
        <v>1</v>
      </c>
      <c r="AE79" s="6">
        <f t="shared" si="136"/>
        <v>0</v>
      </c>
      <c r="AF79" s="6">
        <f t="shared" si="136"/>
        <v>1</v>
      </c>
      <c r="AG79" s="6">
        <f t="shared" si="136"/>
        <v>0</v>
      </c>
      <c r="AH79" s="6">
        <f t="shared" si="136"/>
        <v>1</v>
      </c>
      <c r="AI79" s="6">
        <f t="shared" si="136"/>
        <v>0</v>
      </c>
      <c r="AJ79" s="6">
        <f t="shared" si="136"/>
        <v>0</v>
      </c>
      <c r="AK79" s="6">
        <f t="shared" si="136"/>
        <v>0</v>
      </c>
      <c r="AN79" s="4">
        <v>1</v>
      </c>
      <c r="AO79" s="6">
        <f>IF(AB79=0,1,0)</f>
        <v>0</v>
      </c>
      <c r="AP79" s="6">
        <f t="shared" ref="AP79:AP88" si="137">IF(AC79=0,1,0)</f>
        <v>1</v>
      </c>
      <c r="AQ79" s="6">
        <f t="shared" ref="AQ79:AQ88" si="138">IF(AD79=0,1,0)</f>
        <v>0</v>
      </c>
      <c r="AR79" s="6">
        <f t="shared" ref="AR79:AR88" si="139">IF(AE79=0,1,0)</f>
        <v>1</v>
      </c>
      <c r="AS79" s="6">
        <f t="shared" ref="AS79:AS88" si="140">IF(AF79=0,1,0)</f>
        <v>0</v>
      </c>
      <c r="AT79" s="6">
        <f t="shared" ref="AT79:AT88" si="141">IF(AG79=0,1,0)</f>
        <v>1</v>
      </c>
      <c r="AU79" s="6">
        <f t="shared" ref="AU79:AU88" si="142">IF(AH79=0,1,0)</f>
        <v>0</v>
      </c>
      <c r="AV79" s="6">
        <f t="shared" ref="AV79:AV88" si="143">IF(AI79=0,1,0)</f>
        <v>1</v>
      </c>
      <c r="AW79" s="6">
        <f t="shared" ref="AW79:AW88" si="144">IF(AJ79=0,1,0)</f>
        <v>1</v>
      </c>
      <c r="AX79" s="6">
        <f t="shared" ref="AX79:AX88" si="145">IF(AK79=0,1,0)</f>
        <v>1</v>
      </c>
    </row>
    <row r="80" spans="1:50" x14ac:dyDescent="0.2">
      <c r="A80" s="4">
        <v>2</v>
      </c>
      <c r="B80" s="6">
        <f>IF(SUM($A$77:$C$77)=(($A$77*'DM-pref'!B7)+($B$77*'DM-pref'!B20)+($C$77*'DM-pref'!B33)),1,0)</f>
        <v>1</v>
      </c>
      <c r="C80" s="6">
        <f>IF(SUM($A$77:$C$77)=(($A$77*'DM-pref'!C7)+($B$77*'DM-pref'!C20)+($C$77*'DM-pref'!C33)),1,0)</f>
        <v>0</v>
      </c>
      <c r="D80" s="6">
        <f>IF(SUM($A$77:$C$77)=(($A$77*'DM-pref'!D7)+($B$77*'DM-pref'!D20)+($C$77*'DM-pref'!D33)),1,0)</f>
        <v>1</v>
      </c>
      <c r="E80" s="6">
        <f>IF(SUM($A$77:$C$77)=(($A$77*'DM-pref'!E7)+($B$77*'DM-pref'!E20)+($C$77*'DM-pref'!E33)),1,0)</f>
        <v>1</v>
      </c>
      <c r="F80" s="6">
        <f>IF(SUM($A$77:$C$77)=(($A$77*'DM-pref'!F7)+($B$77*'DM-pref'!F20)+($C$77*'DM-pref'!F33)),1,0)</f>
        <v>1</v>
      </c>
      <c r="G80" s="6">
        <f>IF(SUM($A$77:$C$77)=(($A$77*'DM-pref'!G7)+($B$77*'DM-pref'!G20)+($C$77*'DM-pref'!G33)),1,0)</f>
        <v>0</v>
      </c>
      <c r="H80" s="6">
        <f>IF(SUM($A$77:$C$77)=(($A$77*'DM-pref'!H7)+($B$77*'DM-pref'!H20)+($C$77*'DM-pref'!H33)),1,0)</f>
        <v>1</v>
      </c>
      <c r="I80" s="6">
        <f>IF(SUM($A$77:$C$77)=(($A$77*'DM-pref'!I7)+($B$77*'DM-pref'!I20)+($C$77*'DM-pref'!I33)),1,0)</f>
        <v>1</v>
      </c>
      <c r="J80" s="6">
        <f>IF(SUM($A$77:$C$77)=(($A$77*'DM-pref'!J7)+($B$77*'DM-pref'!J20)+($C$77*'DM-pref'!J33)),1,0)</f>
        <v>0</v>
      </c>
      <c r="K80" s="6">
        <f>IF(SUM($A$77:$C$77)=(($A$77*'DM-pref'!K7)+($B$77*'DM-pref'!K20)+($C$77*'DM-pref'!K33)),1,0)</f>
        <v>0</v>
      </c>
      <c r="N80" s="4">
        <f>1+N79</f>
        <v>2</v>
      </c>
      <c r="O80" s="6">
        <f t="shared" ref="O80:O88" si="146">IF(B80=0,1,0)</f>
        <v>0</v>
      </c>
      <c r="P80" s="6">
        <f t="shared" si="127"/>
        <v>1</v>
      </c>
      <c r="Q80" s="6">
        <f t="shared" si="128"/>
        <v>0</v>
      </c>
      <c r="R80" s="6">
        <f t="shared" si="129"/>
        <v>0</v>
      </c>
      <c r="S80" s="6">
        <f t="shared" si="130"/>
        <v>0</v>
      </c>
      <c r="T80" s="6">
        <f t="shared" si="131"/>
        <v>1</v>
      </c>
      <c r="U80" s="6">
        <f t="shared" si="132"/>
        <v>0</v>
      </c>
      <c r="V80" s="6">
        <f t="shared" si="133"/>
        <v>0</v>
      </c>
      <c r="W80" s="6">
        <f t="shared" si="134"/>
        <v>1</v>
      </c>
      <c r="X80" s="6">
        <f t="shared" si="135"/>
        <v>1</v>
      </c>
      <c r="AA80" s="4">
        <f>1+AA79</f>
        <v>2</v>
      </c>
      <c r="AB80" s="6">
        <f t="shared" ref="AB80:AB88" si="147">INDEX($O$79:$X$88,MATCH(AB$78,$AB$78:$AK$78,1),MATCH($AA80,$AA$79:$AA$88,1))</f>
        <v>1</v>
      </c>
      <c r="AC80" s="6">
        <f t="shared" si="136"/>
        <v>1</v>
      </c>
      <c r="AD80" s="6">
        <f t="shared" si="136"/>
        <v>1</v>
      </c>
      <c r="AE80" s="6">
        <f t="shared" si="136"/>
        <v>1</v>
      </c>
      <c r="AF80" s="6">
        <f t="shared" si="136"/>
        <v>1</v>
      </c>
      <c r="AG80" s="6">
        <f t="shared" si="136"/>
        <v>1</v>
      </c>
      <c r="AH80" s="6">
        <f t="shared" si="136"/>
        <v>1</v>
      </c>
      <c r="AI80" s="6">
        <f t="shared" si="136"/>
        <v>1</v>
      </c>
      <c r="AJ80" s="6">
        <f t="shared" si="136"/>
        <v>1</v>
      </c>
      <c r="AK80" s="6">
        <f t="shared" si="136"/>
        <v>0</v>
      </c>
      <c r="AN80" s="4">
        <f>1+AN79</f>
        <v>2</v>
      </c>
      <c r="AO80" s="6">
        <f t="shared" ref="AO80:AO88" si="148">IF(AB80=0,1,0)</f>
        <v>0</v>
      </c>
      <c r="AP80" s="6">
        <f t="shared" si="137"/>
        <v>0</v>
      </c>
      <c r="AQ80" s="6">
        <f t="shared" si="138"/>
        <v>0</v>
      </c>
      <c r="AR80" s="6">
        <f t="shared" si="139"/>
        <v>0</v>
      </c>
      <c r="AS80" s="6">
        <f t="shared" si="140"/>
        <v>0</v>
      </c>
      <c r="AT80" s="6">
        <f t="shared" si="141"/>
        <v>0</v>
      </c>
      <c r="AU80" s="6">
        <f t="shared" si="142"/>
        <v>0</v>
      </c>
      <c r="AV80" s="6">
        <f t="shared" si="143"/>
        <v>0</v>
      </c>
      <c r="AW80" s="6">
        <f t="shared" si="144"/>
        <v>0</v>
      </c>
      <c r="AX80" s="6">
        <f t="shared" si="145"/>
        <v>1</v>
      </c>
    </row>
    <row r="81" spans="1:50" x14ac:dyDescent="0.2">
      <c r="A81" s="4">
        <v>3</v>
      </c>
      <c r="B81" s="6">
        <f>IF(SUM($A$77:$C$77)=(($A$77*'DM-pref'!B8)+($B$77*'DM-pref'!B21)+($C$77*'DM-pref'!B34)),1,0)</f>
        <v>0</v>
      </c>
      <c r="C81" s="6">
        <f>IF(SUM($A$77:$C$77)=(($A$77*'DM-pref'!C8)+($B$77*'DM-pref'!C21)+($C$77*'DM-pref'!C34)),1,0)</f>
        <v>0</v>
      </c>
      <c r="D81" s="6">
        <f>IF(SUM($A$77:$C$77)=(($A$77*'DM-pref'!D8)+($B$77*'DM-pref'!D21)+($C$77*'DM-pref'!D34)),1,0)</f>
        <v>0</v>
      </c>
      <c r="E81" s="6">
        <f>IF(SUM($A$77:$C$77)=(($A$77*'DM-pref'!E8)+($B$77*'DM-pref'!E21)+($C$77*'DM-pref'!E34)),1,0)</f>
        <v>0</v>
      </c>
      <c r="F81" s="6">
        <f>IF(SUM($A$77:$C$77)=(($A$77*'DM-pref'!F8)+($B$77*'DM-pref'!F21)+($C$77*'DM-pref'!F34)),1,0)</f>
        <v>0</v>
      </c>
      <c r="G81" s="6">
        <f>IF(SUM($A$77:$C$77)=(($A$77*'DM-pref'!G8)+($B$77*'DM-pref'!G21)+($C$77*'DM-pref'!G34)),1,0)</f>
        <v>0</v>
      </c>
      <c r="H81" s="6">
        <f>IF(SUM($A$77:$C$77)=(($A$77*'DM-pref'!H8)+($B$77*'DM-pref'!H21)+($C$77*'DM-pref'!H34)),1,0)</f>
        <v>0</v>
      </c>
      <c r="I81" s="6">
        <f>IF(SUM($A$77:$C$77)=(($A$77*'DM-pref'!I8)+($B$77*'DM-pref'!I21)+($C$77*'DM-pref'!I34)),1,0)</f>
        <v>0</v>
      </c>
      <c r="J81" s="6">
        <f>IF(SUM($A$77:$C$77)=(($A$77*'DM-pref'!J8)+($B$77*'DM-pref'!J21)+($C$77*'DM-pref'!J34)),1,0)</f>
        <v>0</v>
      </c>
      <c r="K81" s="6">
        <f>IF(SUM($A$77:$C$77)=(($A$77*'DM-pref'!K8)+($B$77*'DM-pref'!K21)+($C$77*'DM-pref'!K34)),1,0)</f>
        <v>0</v>
      </c>
      <c r="N81" s="4">
        <f t="shared" ref="N81:N88" si="149">1+N80</f>
        <v>3</v>
      </c>
      <c r="O81" s="6">
        <f t="shared" si="146"/>
        <v>1</v>
      </c>
      <c r="P81" s="6">
        <f t="shared" si="127"/>
        <v>1</v>
      </c>
      <c r="Q81" s="6">
        <f t="shared" si="128"/>
        <v>1</v>
      </c>
      <c r="R81" s="6">
        <f t="shared" si="129"/>
        <v>1</v>
      </c>
      <c r="S81" s="6">
        <f t="shared" si="130"/>
        <v>1</v>
      </c>
      <c r="T81" s="6">
        <f t="shared" si="131"/>
        <v>1</v>
      </c>
      <c r="U81" s="6">
        <f t="shared" si="132"/>
        <v>1</v>
      </c>
      <c r="V81" s="6">
        <f t="shared" si="133"/>
        <v>1</v>
      </c>
      <c r="W81" s="6">
        <f t="shared" si="134"/>
        <v>1</v>
      </c>
      <c r="X81" s="6">
        <f t="shared" si="135"/>
        <v>1</v>
      </c>
      <c r="AA81" s="4">
        <f t="shared" ref="AA81:AA88" si="150">1+AA80</f>
        <v>3</v>
      </c>
      <c r="AB81" s="6">
        <f t="shared" si="147"/>
        <v>1</v>
      </c>
      <c r="AC81" s="6">
        <f t="shared" si="136"/>
        <v>0</v>
      </c>
      <c r="AD81" s="6">
        <f t="shared" si="136"/>
        <v>1</v>
      </c>
      <c r="AE81" s="6">
        <f t="shared" si="136"/>
        <v>1</v>
      </c>
      <c r="AF81" s="6">
        <f t="shared" si="136"/>
        <v>1</v>
      </c>
      <c r="AG81" s="6">
        <f t="shared" si="136"/>
        <v>0</v>
      </c>
      <c r="AH81" s="6">
        <f t="shared" si="136"/>
        <v>1</v>
      </c>
      <c r="AI81" s="6">
        <f t="shared" si="136"/>
        <v>1</v>
      </c>
      <c r="AJ81" s="6">
        <f t="shared" si="136"/>
        <v>1</v>
      </c>
      <c r="AK81" s="6">
        <f t="shared" si="136"/>
        <v>0</v>
      </c>
      <c r="AN81" s="4">
        <f t="shared" ref="AN81:AN88" si="151">1+AN80</f>
        <v>3</v>
      </c>
      <c r="AO81" s="6">
        <f t="shared" si="148"/>
        <v>0</v>
      </c>
      <c r="AP81" s="6">
        <f t="shared" si="137"/>
        <v>1</v>
      </c>
      <c r="AQ81" s="6">
        <f t="shared" si="138"/>
        <v>0</v>
      </c>
      <c r="AR81" s="6">
        <f t="shared" si="139"/>
        <v>0</v>
      </c>
      <c r="AS81" s="6">
        <f t="shared" si="140"/>
        <v>0</v>
      </c>
      <c r="AT81" s="6">
        <f t="shared" si="141"/>
        <v>1</v>
      </c>
      <c r="AU81" s="6">
        <f t="shared" si="142"/>
        <v>0</v>
      </c>
      <c r="AV81" s="6">
        <f t="shared" si="143"/>
        <v>0</v>
      </c>
      <c r="AW81" s="6">
        <f t="shared" si="144"/>
        <v>0</v>
      </c>
      <c r="AX81" s="6">
        <f t="shared" si="145"/>
        <v>1</v>
      </c>
    </row>
    <row r="82" spans="1:50" x14ac:dyDescent="0.2">
      <c r="A82" s="4">
        <v>4</v>
      </c>
      <c r="B82" s="6">
        <f>IF(SUM($A$77:$C$77)=(($A$77*'DM-pref'!B9)+($B$77*'DM-pref'!B22)+($C$77*'DM-pref'!B35)),1,0)</f>
        <v>1</v>
      </c>
      <c r="C82" s="6">
        <f>IF(SUM($A$77:$C$77)=(($A$77*'DM-pref'!C9)+($B$77*'DM-pref'!C22)+($C$77*'DM-pref'!C35)),1,0)</f>
        <v>0</v>
      </c>
      <c r="D82" s="6">
        <f>IF(SUM($A$77:$C$77)=(($A$77*'DM-pref'!D9)+($B$77*'DM-pref'!D22)+($C$77*'DM-pref'!D35)),1,0)</f>
        <v>0</v>
      </c>
      <c r="E82" s="6">
        <f>IF(SUM($A$77:$C$77)=(($A$77*'DM-pref'!E9)+($B$77*'DM-pref'!E22)+($C$77*'DM-pref'!E35)),1,0)</f>
        <v>0</v>
      </c>
      <c r="F82" s="6">
        <f>IF(SUM($A$77:$C$77)=(($A$77*'DM-pref'!F9)+($B$77*'DM-pref'!F22)+($C$77*'DM-pref'!F35)),1,0)</f>
        <v>0</v>
      </c>
      <c r="G82" s="6">
        <f>IF(SUM($A$77:$C$77)=(($A$77*'DM-pref'!G9)+($B$77*'DM-pref'!G22)+($C$77*'DM-pref'!G35)),1,0)</f>
        <v>0</v>
      </c>
      <c r="H82" s="6">
        <f>IF(SUM($A$77:$C$77)=(($A$77*'DM-pref'!H9)+($B$77*'DM-pref'!H22)+($C$77*'DM-pref'!H35)),1,0)</f>
        <v>0</v>
      </c>
      <c r="I82" s="6">
        <f>IF(SUM($A$77:$C$77)=(($A$77*'DM-pref'!I9)+($B$77*'DM-pref'!I22)+($C$77*'DM-pref'!I35)),1,0)</f>
        <v>0</v>
      </c>
      <c r="J82" s="6">
        <f>IF(SUM($A$77:$C$77)=(($A$77*'DM-pref'!J9)+($B$77*'DM-pref'!J22)+($C$77*'DM-pref'!J35)),1,0)</f>
        <v>0</v>
      </c>
      <c r="K82" s="6">
        <f>IF(SUM($A$77:$C$77)=(($A$77*'DM-pref'!K9)+($B$77*'DM-pref'!K22)+($C$77*'DM-pref'!K35)),1,0)</f>
        <v>0</v>
      </c>
      <c r="N82" s="4">
        <f t="shared" si="149"/>
        <v>4</v>
      </c>
      <c r="O82" s="6">
        <f t="shared" si="146"/>
        <v>0</v>
      </c>
      <c r="P82" s="6">
        <f t="shared" si="127"/>
        <v>1</v>
      </c>
      <c r="Q82" s="6">
        <f t="shared" si="128"/>
        <v>1</v>
      </c>
      <c r="R82" s="6">
        <f t="shared" si="129"/>
        <v>1</v>
      </c>
      <c r="S82" s="6">
        <f t="shared" si="130"/>
        <v>1</v>
      </c>
      <c r="T82" s="6">
        <f t="shared" si="131"/>
        <v>1</v>
      </c>
      <c r="U82" s="6">
        <f t="shared" si="132"/>
        <v>1</v>
      </c>
      <c r="V82" s="6">
        <f t="shared" si="133"/>
        <v>1</v>
      </c>
      <c r="W82" s="6">
        <f t="shared" si="134"/>
        <v>1</v>
      </c>
      <c r="X82" s="6">
        <f t="shared" si="135"/>
        <v>1</v>
      </c>
      <c r="AA82" s="4">
        <f t="shared" si="150"/>
        <v>4</v>
      </c>
      <c r="AB82" s="6">
        <f t="shared" si="147"/>
        <v>1</v>
      </c>
      <c r="AC82" s="6">
        <f t="shared" si="136"/>
        <v>0</v>
      </c>
      <c r="AD82" s="6">
        <f t="shared" si="136"/>
        <v>1</v>
      </c>
      <c r="AE82" s="6">
        <f t="shared" si="136"/>
        <v>1</v>
      </c>
      <c r="AF82" s="6">
        <f t="shared" si="136"/>
        <v>1</v>
      </c>
      <c r="AG82" s="6">
        <f t="shared" si="136"/>
        <v>1</v>
      </c>
      <c r="AH82" s="6">
        <f t="shared" si="136"/>
        <v>1</v>
      </c>
      <c r="AI82" s="6">
        <f t="shared" si="136"/>
        <v>1</v>
      </c>
      <c r="AJ82" s="6">
        <f t="shared" si="136"/>
        <v>0</v>
      </c>
      <c r="AK82" s="6">
        <f t="shared" si="136"/>
        <v>0</v>
      </c>
      <c r="AN82" s="4">
        <f t="shared" si="151"/>
        <v>4</v>
      </c>
      <c r="AO82" s="6">
        <f t="shared" si="148"/>
        <v>0</v>
      </c>
      <c r="AP82" s="6">
        <f t="shared" si="137"/>
        <v>1</v>
      </c>
      <c r="AQ82" s="6">
        <f t="shared" si="138"/>
        <v>0</v>
      </c>
      <c r="AR82" s="6">
        <f t="shared" si="139"/>
        <v>0</v>
      </c>
      <c r="AS82" s="6">
        <f t="shared" si="140"/>
        <v>0</v>
      </c>
      <c r="AT82" s="6">
        <f t="shared" si="141"/>
        <v>0</v>
      </c>
      <c r="AU82" s="6">
        <f t="shared" si="142"/>
        <v>0</v>
      </c>
      <c r="AV82" s="6">
        <f t="shared" si="143"/>
        <v>0</v>
      </c>
      <c r="AW82" s="6">
        <f t="shared" si="144"/>
        <v>1</v>
      </c>
      <c r="AX82" s="6">
        <f t="shared" si="145"/>
        <v>1</v>
      </c>
    </row>
    <row r="83" spans="1:50" x14ac:dyDescent="0.2">
      <c r="A83" s="4">
        <v>5</v>
      </c>
      <c r="B83" s="6">
        <f>IF(SUM($A$77:$C$77)=(($A$77*'DM-pref'!B10)+($B$77*'DM-pref'!B23)+($C$77*'DM-pref'!B36)),1,0)</f>
        <v>0</v>
      </c>
      <c r="C83" s="6">
        <f>IF(SUM($A$77:$C$77)=(($A$77*'DM-pref'!C10)+($B$77*'DM-pref'!C23)+($C$77*'DM-pref'!C36)),1,0)</f>
        <v>0</v>
      </c>
      <c r="D83" s="6">
        <f>IF(SUM($A$77:$C$77)=(($A$77*'DM-pref'!D10)+($B$77*'DM-pref'!D23)+($C$77*'DM-pref'!D36)),1,0)</f>
        <v>0</v>
      </c>
      <c r="E83" s="6">
        <f>IF(SUM($A$77:$C$77)=(($A$77*'DM-pref'!E10)+($B$77*'DM-pref'!E23)+($C$77*'DM-pref'!E36)),1,0)</f>
        <v>0</v>
      </c>
      <c r="F83" s="6">
        <f>IF(SUM($A$77:$C$77)=(($A$77*'DM-pref'!F10)+($B$77*'DM-pref'!F23)+($C$77*'DM-pref'!F36)),1,0)</f>
        <v>0</v>
      </c>
      <c r="G83" s="6">
        <f>IF(SUM($A$77:$C$77)=(($A$77*'DM-pref'!G10)+($B$77*'DM-pref'!G23)+($C$77*'DM-pref'!G36)),1,0)</f>
        <v>0</v>
      </c>
      <c r="H83" s="6">
        <f>IF(SUM($A$77:$C$77)=(($A$77*'DM-pref'!H10)+($B$77*'DM-pref'!H23)+($C$77*'DM-pref'!H36)),1,0)</f>
        <v>0</v>
      </c>
      <c r="I83" s="6">
        <f>IF(SUM($A$77:$C$77)=(($A$77*'DM-pref'!I10)+($B$77*'DM-pref'!I23)+($C$77*'DM-pref'!I36)),1,0)</f>
        <v>0</v>
      </c>
      <c r="J83" s="6">
        <f>IF(SUM($A$77:$C$77)=(($A$77*'DM-pref'!J10)+($B$77*'DM-pref'!J23)+($C$77*'DM-pref'!J36)),1,0)</f>
        <v>0</v>
      </c>
      <c r="K83" s="6">
        <f>IF(SUM($A$77:$C$77)=(($A$77*'DM-pref'!K10)+($B$77*'DM-pref'!K23)+($C$77*'DM-pref'!K36)),1,0)</f>
        <v>0</v>
      </c>
      <c r="N83" s="4">
        <f t="shared" si="149"/>
        <v>5</v>
      </c>
      <c r="O83" s="6">
        <f t="shared" si="146"/>
        <v>1</v>
      </c>
      <c r="P83" s="6">
        <f t="shared" si="127"/>
        <v>1</v>
      </c>
      <c r="Q83" s="6">
        <f t="shared" si="128"/>
        <v>1</v>
      </c>
      <c r="R83" s="6">
        <f t="shared" si="129"/>
        <v>1</v>
      </c>
      <c r="S83" s="6">
        <f t="shared" si="130"/>
        <v>1</v>
      </c>
      <c r="T83" s="6">
        <f t="shared" si="131"/>
        <v>1</v>
      </c>
      <c r="U83" s="6">
        <f t="shared" si="132"/>
        <v>1</v>
      </c>
      <c r="V83" s="6">
        <f t="shared" si="133"/>
        <v>1</v>
      </c>
      <c r="W83" s="6">
        <f t="shared" si="134"/>
        <v>1</v>
      </c>
      <c r="X83" s="6">
        <f t="shared" si="135"/>
        <v>1</v>
      </c>
      <c r="AA83" s="4">
        <f t="shared" si="150"/>
        <v>5</v>
      </c>
      <c r="AB83" s="6">
        <f t="shared" si="147"/>
        <v>1</v>
      </c>
      <c r="AC83" s="6">
        <f t="shared" si="136"/>
        <v>0</v>
      </c>
      <c r="AD83" s="6">
        <f t="shared" si="136"/>
        <v>1</v>
      </c>
      <c r="AE83" s="6">
        <f t="shared" si="136"/>
        <v>1</v>
      </c>
      <c r="AF83" s="6">
        <f t="shared" si="136"/>
        <v>1</v>
      </c>
      <c r="AG83" s="6">
        <f t="shared" si="136"/>
        <v>0</v>
      </c>
      <c r="AH83" s="6">
        <f t="shared" si="136"/>
        <v>1</v>
      </c>
      <c r="AI83" s="6">
        <f t="shared" si="136"/>
        <v>1</v>
      </c>
      <c r="AJ83" s="6">
        <f t="shared" si="136"/>
        <v>0</v>
      </c>
      <c r="AK83" s="6">
        <f t="shared" si="136"/>
        <v>0</v>
      </c>
      <c r="AN83" s="4">
        <f t="shared" si="151"/>
        <v>5</v>
      </c>
      <c r="AO83" s="6">
        <f t="shared" si="148"/>
        <v>0</v>
      </c>
      <c r="AP83" s="6">
        <f t="shared" si="137"/>
        <v>1</v>
      </c>
      <c r="AQ83" s="6">
        <f t="shared" si="138"/>
        <v>0</v>
      </c>
      <c r="AR83" s="6">
        <f t="shared" si="139"/>
        <v>0</v>
      </c>
      <c r="AS83" s="6">
        <f t="shared" si="140"/>
        <v>0</v>
      </c>
      <c r="AT83" s="6">
        <f t="shared" si="141"/>
        <v>1</v>
      </c>
      <c r="AU83" s="6">
        <f t="shared" si="142"/>
        <v>0</v>
      </c>
      <c r="AV83" s="6">
        <f t="shared" si="143"/>
        <v>0</v>
      </c>
      <c r="AW83" s="6">
        <f t="shared" si="144"/>
        <v>1</v>
      </c>
      <c r="AX83" s="6">
        <f t="shared" si="145"/>
        <v>1</v>
      </c>
    </row>
    <row r="84" spans="1:50" x14ac:dyDescent="0.2">
      <c r="A84" s="4">
        <v>6</v>
      </c>
      <c r="B84" s="6">
        <f>IF(SUM($A$77:$C$77)=(($A$77*'DM-pref'!B11)+($B$77*'DM-pref'!B24)+($C$77*'DM-pref'!B37)),1,0)</f>
        <v>1</v>
      </c>
      <c r="C84" s="6">
        <f>IF(SUM($A$77:$C$77)=(($A$77*'DM-pref'!C11)+($B$77*'DM-pref'!C24)+($C$77*'DM-pref'!C37)),1,0)</f>
        <v>0</v>
      </c>
      <c r="D84" s="6">
        <f>IF(SUM($A$77:$C$77)=(($A$77*'DM-pref'!D11)+($B$77*'DM-pref'!D24)+($C$77*'DM-pref'!D37)),1,0)</f>
        <v>1</v>
      </c>
      <c r="E84" s="6">
        <f>IF(SUM($A$77:$C$77)=(($A$77*'DM-pref'!E11)+($B$77*'DM-pref'!E24)+($C$77*'DM-pref'!E37)),1,0)</f>
        <v>0</v>
      </c>
      <c r="F84" s="6">
        <f>IF(SUM($A$77:$C$77)=(($A$77*'DM-pref'!F11)+($B$77*'DM-pref'!F24)+($C$77*'DM-pref'!F37)),1,0)</f>
        <v>1</v>
      </c>
      <c r="G84" s="6">
        <f>IF(SUM($A$77:$C$77)=(($A$77*'DM-pref'!G11)+($B$77*'DM-pref'!G24)+($C$77*'DM-pref'!G37)),1,0)</f>
        <v>0</v>
      </c>
      <c r="H84" s="6">
        <f>IF(SUM($A$77:$C$77)=(($A$77*'DM-pref'!H11)+($B$77*'DM-pref'!H24)+($C$77*'DM-pref'!H37)),1,0)</f>
        <v>1</v>
      </c>
      <c r="I84" s="6">
        <f>IF(SUM($A$77:$C$77)=(($A$77*'DM-pref'!I11)+($B$77*'DM-pref'!I24)+($C$77*'DM-pref'!I37)),1,0)</f>
        <v>1</v>
      </c>
      <c r="J84" s="6">
        <f>IF(SUM($A$77:$C$77)=(($A$77*'DM-pref'!J11)+($B$77*'DM-pref'!J24)+($C$77*'DM-pref'!J37)),1,0)</f>
        <v>0</v>
      </c>
      <c r="K84" s="6">
        <f>IF(SUM($A$77:$C$77)=(($A$77*'DM-pref'!K11)+($B$77*'DM-pref'!K24)+($C$77*'DM-pref'!K37)),1,0)</f>
        <v>0</v>
      </c>
      <c r="N84" s="4">
        <f t="shared" si="149"/>
        <v>6</v>
      </c>
      <c r="O84" s="6">
        <f t="shared" si="146"/>
        <v>0</v>
      </c>
      <c r="P84" s="6">
        <f t="shared" si="127"/>
        <v>1</v>
      </c>
      <c r="Q84" s="6">
        <f t="shared" si="128"/>
        <v>0</v>
      </c>
      <c r="R84" s="6">
        <f t="shared" si="129"/>
        <v>1</v>
      </c>
      <c r="S84" s="6">
        <f t="shared" si="130"/>
        <v>0</v>
      </c>
      <c r="T84" s="6">
        <f t="shared" si="131"/>
        <v>1</v>
      </c>
      <c r="U84" s="6">
        <f t="shared" si="132"/>
        <v>0</v>
      </c>
      <c r="V84" s="6">
        <f t="shared" si="133"/>
        <v>0</v>
      </c>
      <c r="W84" s="6">
        <f t="shared" si="134"/>
        <v>1</v>
      </c>
      <c r="X84" s="6">
        <f t="shared" si="135"/>
        <v>1</v>
      </c>
      <c r="AA84" s="4">
        <f t="shared" si="150"/>
        <v>6</v>
      </c>
      <c r="AB84" s="6">
        <f t="shared" si="147"/>
        <v>1</v>
      </c>
      <c r="AC84" s="6">
        <f t="shared" si="136"/>
        <v>1</v>
      </c>
      <c r="AD84" s="6">
        <f t="shared" si="136"/>
        <v>1</v>
      </c>
      <c r="AE84" s="6">
        <f t="shared" si="136"/>
        <v>1</v>
      </c>
      <c r="AF84" s="6">
        <f t="shared" si="136"/>
        <v>1</v>
      </c>
      <c r="AG84" s="6">
        <f t="shared" si="136"/>
        <v>1</v>
      </c>
      <c r="AH84" s="6">
        <f t="shared" si="136"/>
        <v>1</v>
      </c>
      <c r="AI84" s="6">
        <f t="shared" si="136"/>
        <v>1</v>
      </c>
      <c r="AJ84" s="6">
        <f t="shared" si="136"/>
        <v>1</v>
      </c>
      <c r="AK84" s="6">
        <f t="shared" si="136"/>
        <v>0</v>
      </c>
      <c r="AN84" s="4">
        <f t="shared" si="151"/>
        <v>6</v>
      </c>
      <c r="AO84" s="6">
        <f t="shared" si="148"/>
        <v>0</v>
      </c>
      <c r="AP84" s="6">
        <f t="shared" si="137"/>
        <v>0</v>
      </c>
      <c r="AQ84" s="6">
        <f t="shared" si="138"/>
        <v>0</v>
      </c>
      <c r="AR84" s="6">
        <f t="shared" si="139"/>
        <v>0</v>
      </c>
      <c r="AS84" s="6">
        <f t="shared" si="140"/>
        <v>0</v>
      </c>
      <c r="AT84" s="6">
        <f t="shared" si="141"/>
        <v>0</v>
      </c>
      <c r="AU84" s="6">
        <f t="shared" si="142"/>
        <v>0</v>
      </c>
      <c r="AV84" s="6">
        <f t="shared" si="143"/>
        <v>0</v>
      </c>
      <c r="AW84" s="6">
        <f t="shared" si="144"/>
        <v>0</v>
      </c>
      <c r="AX84" s="6">
        <f t="shared" si="145"/>
        <v>1</v>
      </c>
    </row>
    <row r="85" spans="1:50" x14ac:dyDescent="0.2">
      <c r="A85" s="4">
        <v>7</v>
      </c>
      <c r="B85" s="6">
        <f>IF(SUM($A$77:$C$77)=(($A$77*'DM-pref'!B12)+($B$77*'DM-pref'!B25)+($C$77*'DM-pref'!B38)),1,0)</f>
        <v>0</v>
      </c>
      <c r="C85" s="6">
        <f>IF(SUM($A$77:$C$77)=(($A$77*'DM-pref'!C12)+($B$77*'DM-pref'!C25)+($C$77*'DM-pref'!C38)),1,0)</f>
        <v>0</v>
      </c>
      <c r="D85" s="6">
        <f>IF(SUM($A$77:$C$77)=(($A$77*'DM-pref'!D12)+($B$77*'DM-pref'!D25)+($C$77*'DM-pref'!D38)),1,0)</f>
        <v>0</v>
      </c>
      <c r="E85" s="6">
        <f>IF(SUM($A$77:$C$77)=(($A$77*'DM-pref'!E12)+($B$77*'DM-pref'!E25)+($C$77*'DM-pref'!E38)),1,0)</f>
        <v>0</v>
      </c>
      <c r="F85" s="6">
        <f>IF(SUM($A$77:$C$77)=(($A$77*'DM-pref'!F12)+($B$77*'DM-pref'!F25)+($C$77*'DM-pref'!F38)),1,0)</f>
        <v>0</v>
      </c>
      <c r="G85" s="6">
        <f>IF(SUM($A$77:$C$77)=(($A$77*'DM-pref'!G12)+($B$77*'DM-pref'!G25)+($C$77*'DM-pref'!G38)),1,0)</f>
        <v>0</v>
      </c>
      <c r="H85" s="6">
        <f>IF(SUM($A$77:$C$77)=(($A$77*'DM-pref'!H12)+($B$77*'DM-pref'!H25)+($C$77*'DM-pref'!H38)),1,0)</f>
        <v>0</v>
      </c>
      <c r="I85" s="6">
        <f>IF(SUM($A$77:$C$77)=(($A$77*'DM-pref'!I12)+($B$77*'DM-pref'!I25)+($C$77*'DM-pref'!I38)),1,0)</f>
        <v>0</v>
      </c>
      <c r="J85" s="6">
        <f>IF(SUM($A$77:$C$77)=(($A$77*'DM-pref'!J12)+($B$77*'DM-pref'!J25)+($C$77*'DM-pref'!J38)),1,0)</f>
        <v>0</v>
      </c>
      <c r="K85" s="6">
        <f>IF(SUM($A$77:$C$77)=(($A$77*'DM-pref'!K12)+($B$77*'DM-pref'!K25)+($C$77*'DM-pref'!K38)),1,0)</f>
        <v>0</v>
      </c>
      <c r="N85" s="4">
        <f t="shared" si="149"/>
        <v>7</v>
      </c>
      <c r="O85" s="6">
        <f t="shared" si="146"/>
        <v>1</v>
      </c>
      <c r="P85" s="6">
        <f t="shared" si="127"/>
        <v>1</v>
      </c>
      <c r="Q85" s="6">
        <f t="shared" si="128"/>
        <v>1</v>
      </c>
      <c r="R85" s="6">
        <f t="shared" si="129"/>
        <v>1</v>
      </c>
      <c r="S85" s="6">
        <f t="shared" si="130"/>
        <v>1</v>
      </c>
      <c r="T85" s="6">
        <f t="shared" si="131"/>
        <v>1</v>
      </c>
      <c r="U85" s="6">
        <f t="shared" si="132"/>
        <v>1</v>
      </c>
      <c r="V85" s="6">
        <f t="shared" si="133"/>
        <v>1</v>
      </c>
      <c r="W85" s="6">
        <f t="shared" si="134"/>
        <v>1</v>
      </c>
      <c r="X85" s="6">
        <f t="shared" si="135"/>
        <v>1</v>
      </c>
      <c r="AA85" s="4">
        <f t="shared" si="150"/>
        <v>7</v>
      </c>
      <c r="AB85" s="6">
        <f t="shared" si="147"/>
        <v>1</v>
      </c>
      <c r="AC85" s="6">
        <f t="shared" si="136"/>
        <v>0</v>
      </c>
      <c r="AD85" s="6">
        <f t="shared" si="136"/>
        <v>1</v>
      </c>
      <c r="AE85" s="6">
        <f t="shared" si="136"/>
        <v>1</v>
      </c>
      <c r="AF85" s="6">
        <f t="shared" si="136"/>
        <v>1</v>
      </c>
      <c r="AG85" s="6">
        <f t="shared" si="136"/>
        <v>0</v>
      </c>
      <c r="AH85" s="6">
        <f t="shared" si="136"/>
        <v>1</v>
      </c>
      <c r="AI85" s="6">
        <f t="shared" si="136"/>
        <v>1</v>
      </c>
      <c r="AJ85" s="6">
        <f t="shared" si="136"/>
        <v>1</v>
      </c>
      <c r="AK85" s="6">
        <f t="shared" si="136"/>
        <v>0</v>
      </c>
      <c r="AN85" s="4">
        <f t="shared" si="151"/>
        <v>7</v>
      </c>
      <c r="AO85" s="6">
        <f t="shared" si="148"/>
        <v>0</v>
      </c>
      <c r="AP85" s="6">
        <f t="shared" si="137"/>
        <v>1</v>
      </c>
      <c r="AQ85" s="6">
        <f t="shared" si="138"/>
        <v>0</v>
      </c>
      <c r="AR85" s="6">
        <f t="shared" si="139"/>
        <v>0</v>
      </c>
      <c r="AS85" s="6">
        <f t="shared" si="140"/>
        <v>0</v>
      </c>
      <c r="AT85" s="6">
        <f t="shared" si="141"/>
        <v>1</v>
      </c>
      <c r="AU85" s="6">
        <f t="shared" si="142"/>
        <v>0</v>
      </c>
      <c r="AV85" s="6">
        <f t="shared" si="143"/>
        <v>0</v>
      </c>
      <c r="AW85" s="6">
        <f t="shared" si="144"/>
        <v>0</v>
      </c>
      <c r="AX85" s="6">
        <f t="shared" si="145"/>
        <v>1</v>
      </c>
    </row>
    <row r="86" spans="1:50" x14ac:dyDescent="0.2">
      <c r="A86" s="4">
        <v>8</v>
      </c>
      <c r="B86" s="6">
        <f>IF(SUM($A$77:$C$77)=(($A$77*'DM-pref'!B13)+($B$77*'DM-pref'!B26)+($C$77*'DM-pref'!B39)),1,0)</f>
        <v>1</v>
      </c>
      <c r="C86" s="6">
        <f>IF(SUM($A$77:$C$77)=(($A$77*'DM-pref'!C13)+($B$77*'DM-pref'!C26)+($C$77*'DM-pref'!C39)),1,0)</f>
        <v>0</v>
      </c>
      <c r="D86" s="6">
        <f>IF(SUM($A$77:$C$77)=(($A$77*'DM-pref'!D13)+($B$77*'DM-pref'!D26)+($C$77*'DM-pref'!D39)),1,0)</f>
        <v>0</v>
      </c>
      <c r="E86" s="6">
        <f>IF(SUM($A$77:$C$77)=(($A$77*'DM-pref'!E13)+($B$77*'DM-pref'!E26)+($C$77*'DM-pref'!E39)),1,0)</f>
        <v>0</v>
      </c>
      <c r="F86" s="6">
        <f>IF(SUM($A$77:$C$77)=(($A$77*'DM-pref'!F13)+($B$77*'DM-pref'!F26)+($C$77*'DM-pref'!F39)),1,0)</f>
        <v>0</v>
      </c>
      <c r="G86" s="6">
        <f>IF(SUM($A$77:$C$77)=(($A$77*'DM-pref'!G13)+($B$77*'DM-pref'!G26)+($C$77*'DM-pref'!G39)),1,0)</f>
        <v>0</v>
      </c>
      <c r="H86" s="6">
        <f>IF(SUM($A$77:$C$77)=(($A$77*'DM-pref'!H13)+($B$77*'DM-pref'!H26)+($C$77*'DM-pref'!H39)),1,0)</f>
        <v>0</v>
      </c>
      <c r="I86" s="6">
        <f>IF(SUM($A$77:$C$77)=(($A$77*'DM-pref'!I13)+($B$77*'DM-pref'!I26)+($C$77*'DM-pref'!I39)),1,0)</f>
        <v>0</v>
      </c>
      <c r="J86" s="6">
        <f>IF(SUM($A$77:$C$77)=(($A$77*'DM-pref'!J13)+($B$77*'DM-pref'!J26)+($C$77*'DM-pref'!J39)),1,0)</f>
        <v>0</v>
      </c>
      <c r="K86" s="6">
        <f>IF(SUM($A$77:$C$77)=(($A$77*'DM-pref'!K13)+($B$77*'DM-pref'!K26)+($C$77*'DM-pref'!K39)),1,0)</f>
        <v>0</v>
      </c>
      <c r="N86" s="4">
        <f t="shared" si="149"/>
        <v>8</v>
      </c>
      <c r="O86" s="6">
        <f t="shared" si="146"/>
        <v>0</v>
      </c>
      <c r="P86" s="6">
        <f t="shared" si="127"/>
        <v>1</v>
      </c>
      <c r="Q86" s="6">
        <f t="shared" si="128"/>
        <v>1</v>
      </c>
      <c r="R86" s="6">
        <f t="shared" si="129"/>
        <v>1</v>
      </c>
      <c r="S86" s="6">
        <f t="shared" si="130"/>
        <v>1</v>
      </c>
      <c r="T86" s="6">
        <f t="shared" si="131"/>
        <v>1</v>
      </c>
      <c r="U86" s="6">
        <f t="shared" si="132"/>
        <v>1</v>
      </c>
      <c r="V86" s="6">
        <f t="shared" si="133"/>
        <v>1</v>
      </c>
      <c r="W86" s="6">
        <f t="shared" si="134"/>
        <v>1</v>
      </c>
      <c r="X86" s="6">
        <f t="shared" si="135"/>
        <v>1</v>
      </c>
      <c r="AA86" s="4">
        <f t="shared" si="150"/>
        <v>8</v>
      </c>
      <c r="AB86" s="6">
        <f t="shared" si="147"/>
        <v>1</v>
      </c>
      <c r="AC86" s="6">
        <f t="shared" si="136"/>
        <v>0</v>
      </c>
      <c r="AD86" s="6">
        <f t="shared" si="136"/>
        <v>1</v>
      </c>
      <c r="AE86" s="6">
        <f t="shared" si="136"/>
        <v>1</v>
      </c>
      <c r="AF86" s="6">
        <f t="shared" si="136"/>
        <v>1</v>
      </c>
      <c r="AG86" s="6">
        <f t="shared" si="136"/>
        <v>0</v>
      </c>
      <c r="AH86" s="6">
        <f t="shared" si="136"/>
        <v>1</v>
      </c>
      <c r="AI86" s="6">
        <f t="shared" si="136"/>
        <v>1</v>
      </c>
      <c r="AJ86" s="6">
        <f t="shared" si="136"/>
        <v>0</v>
      </c>
      <c r="AK86" s="6">
        <f t="shared" si="136"/>
        <v>0</v>
      </c>
      <c r="AN86" s="4">
        <f t="shared" si="151"/>
        <v>8</v>
      </c>
      <c r="AO86" s="6">
        <f t="shared" si="148"/>
        <v>0</v>
      </c>
      <c r="AP86" s="6">
        <f t="shared" si="137"/>
        <v>1</v>
      </c>
      <c r="AQ86" s="6">
        <f t="shared" si="138"/>
        <v>0</v>
      </c>
      <c r="AR86" s="6">
        <f t="shared" si="139"/>
        <v>0</v>
      </c>
      <c r="AS86" s="6">
        <f t="shared" si="140"/>
        <v>0</v>
      </c>
      <c r="AT86" s="6">
        <f t="shared" si="141"/>
        <v>1</v>
      </c>
      <c r="AU86" s="6">
        <f t="shared" si="142"/>
        <v>0</v>
      </c>
      <c r="AV86" s="6">
        <f t="shared" si="143"/>
        <v>0</v>
      </c>
      <c r="AW86" s="6">
        <f t="shared" si="144"/>
        <v>1</v>
      </c>
      <c r="AX86" s="6">
        <f t="shared" si="145"/>
        <v>1</v>
      </c>
    </row>
    <row r="87" spans="1:50" x14ac:dyDescent="0.2">
      <c r="A87" s="4">
        <v>9</v>
      </c>
      <c r="B87" s="6">
        <f>IF(SUM($A$77:$C$77)=(($A$77*'DM-pref'!B14)+($B$77*'DM-pref'!B27)+($C$77*'DM-pref'!B40)),1,0)</f>
        <v>1</v>
      </c>
      <c r="C87" s="6">
        <f>IF(SUM($A$77:$C$77)=(($A$77*'DM-pref'!C14)+($B$77*'DM-pref'!C27)+($C$77*'DM-pref'!C40)),1,0)</f>
        <v>0</v>
      </c>
      <c r="D87" s="6">
        <f>IF(SUM($A$77:$C$77)=(($A$77*'DM-pref'!D14)+($B$77*'DM-pref'!D27)+($C$77*'DM-pref'!D40)),1,0)</f>
        <v>0</v>
      </c>
      <c r="E87" s="6">
        <f>IF(SUM($A$77:$C$77)=(($A$77*'DM-pref'!E14)+($B$77*'DM-pref'!E27)+($C$77*'DM-pref'!E40)),1,0)</f>
        <v>1</v>
      </c>
      <c r="F87" s="6">
        <f>IF(SUM($A$77:$C$77)=(($A$77*'DM-pref'!F14)+($B$77*'DM-pref'!F27)+($C$77*'DM-pref'!F40)),1,0)</f>
        <v>1</v>
      </c>
      <c r="G87" s="6">
        <f>IF(SUM($A$77:$C$77)=(($A$77*'DM-pref'!G14)+($B$77*'DM-pref'!G27)+($C$77*'DM-pref'!G40)),1,0)</f>
        <v>0</v>
      </c>
      <c r="H87" s="6">
        <f>IF(SUM($A$77:$C$77)=(($A$77*'DM-pref'!H14)+($B$77*'DM-pref'!H27)+($C$77*'DM-pref'!H40)),1,0)</f>
        <v>0</v>
      </c>
      <c r="I87" s="6">
        <f>IF(SUM($A$77:$C$77)=(($A$77*'DM-pref'!I14)+($B$77*'DM-pref'!I27)+($C$77*'DM-pref'!I40)),1,0)</f>
        <v>1</v>
      </c>
      <c r="J87" s="6">
        <f>IF(SUM($A$77:$C$77)=(($A$77*'DM-pref'!J14)+($B$77*'DM-pref'!J27)+($C$77*'DM-pref'!J40)),1,0)</f>
        <v>0</v>
      </c>
      <c r="K87" s="6">
        <f>IF(SUM($A$77:$C$77)=(($A$77*'DM-pref'!K14)+($B$77*'DM-pref'!K27)+($C$77*'DM-pref'!K40)),1,0)</f>
        <v>0</v>
      </c>
      <c r="N87" s="4">
        <f t="shared" si="149"/>
        <v>9</v>
      </c>
      <c r="O87" s="6">
        <f t="shared" si="146"/>
        <v>0</v>
      </c>
      <c r="P87" s="6">
        <f t="shared" si="127"/>
        <v>1</v>
      </c>
      <c r="Q87" s="6">
        <f t="shared" si="128"/>
        <v>1</v>
      </c>
      <c r="R87" s="6">
        <f t="shared" si="129"/>
        <v>0</v>
      </c>
      <c r="S87" s="6">
        <f t="shared" si="130"/>
        <v>0</v>
      </c>
      <c r="T87" s="6">
        <f t="shared" si="131"/>
        <v>1</v>
      </c>
      <c r="U87" s="6">
        <f t="shared" si="132"/>
        <v>1</v>
      </c>
      <c r="V87" s="6">
        <f t="shared" si="133"/>
        <v>0</v>
      </c>
      <c r="W87" s="6">
        <f t="shared" si="134"/>
        <v>1</v>
      </c>
      <c r="X87" s="6">
        <f t="shared" si="135"/>
        <v>1</v>
      </c>
      <c r="AA87" s="4">
        <f t="shared" si="150"/>
        <v>9</v>
      </c>
      <c r="AB87" s="6">
        <f t="shared" si="147"/>
        <v>1</v>
      </c>
      <c r="AC87" s="6">
        <f t="shared" si="136"/>
        <v>1</v>
      </c>
      <c r="AD87" s="6">
        <f t="shared" si="136"/>
        <v>1</v>
      </c>
      <c r="AE87" s="6">
        <f t="shared" si="136"/>
        <v>1</v>
      </c>
      <c r="AF87" s="6">
        <f t="shared" si="136"/>
        <v>1</v>
      </c>
      <c r="AG87" s="6">
        <f t="shared" si="136"/>
        <v>1</v>
      </c>
      <c r="AH87" s="6">
        <f t="shared" si="136"/>
        <v>1</v>
      </c>
      <c r="AI87" s="6">
        <f t="shared" si="136"/>
        <v>1</v>
      </c>
      <c r="AJ87" s="6">
        <f t="shared" si="136"/>
        <v>1</v>
      </c>
      <c r="AK87" s="6">
        <f t="shared" si="136"/>
        <v>0</v>
      </c>
      <c r="AN87" s="4">
        <f t="shared" si="151"/>
        <v>9</v>
      </c>
      <c r="AO87" s="6">
        <f t="shared" si="148"/>
        <v>0</v>
      </c>
      <c r="AP87" s="6">
        <f t="shared" si="137"/>
        <v>0</v>
      </c>
      <c r="AQ87" s="6">
        <f t="shared" si="138"/>
        <v>0</v>
      </c>
      <c r="AR87" s="6">
        <f t="shared" si="139"/>
        <v>0</v>
      </c>
      <c r="AS87" s="6">
        <f t="shared" si="140"/>
        <v>0</v>
      </c>
      <c r="AT87" s="6">
        <f t="shared" si="141"/>
        <v>0</v>
      </c>
      <c r="AU87" s="6">
        <f t="shared" si="142"/>
        <v>0</v>
      </c>
      <c r="AV87" s="6">
        <f t="shared" si="143"/>
        <v>0</v>
      </c>
      <c r="AW87" s="6">
        <f t="shared" si="144"/>
        <v>0</v>
      </c>
      <c r="AX87" s="6">
        <f t="shared" si="145"/>
        <v>1</v>
      </c>
    </row>
    <row r="88" spans="1:50" x14ac:dyDescent="0.2">
      <c r="A88" s="4">
        <v>10</v>
      </c>
      <c r="B88" s="6">
        <f>IF(SUM($A$77:$C$77)=(($A$77*'DM-pref'!B15)+($B$77*'DM-pref'!B28)+($C$77*'DM-pref'!B41)),1,0)</f>
        <v>1</v>
      </c>
      <c r="C88" s="6">
        <f>IF(SUM($A$77:$C$77)=(($A$77*'DM-pref'!C15)+($B$77*'DM-pref'!C28)+($C$77*'DM-pref'!C41)),1,0)</f>
        <v>1</v>
      </c>
      <c r="D88" s="6">
        <f>IF(SUM($A$77:$C$77)=(($A$77*'DM-pref'!D15)+($B$77*'DM-pref'!D28)+($C$77*'DM-pref'!D41)),1,0)</f>
        <v>1</v>
      </c>
      <c r="E88" s="6">
        <f>IF(SUM($A$77:$C$77)=(($A$77*'DM-pref'!E15)+($B$77*'DM-pref'!E28)+($C$77*'DM-pref'!E41)),1,0)</f>
        <v>1</v>
      </c>
      <c r="F88" s="6">
        <f>IF(SUM($A$77:$C$77)=(($A$77*'DM-pref'!F15)+($B$77*'DM-pref'!F28)+($C$77*'DM-pref'!F41)),1,0)</f>
        <v>1</v>
      </c>
      <c r="G88" s="6">
        <f>IF(SUM($A$77:$C$77)=(($A$77*'DM-pref'!G15)+($B$77*'DM-pref'!G28)+($C$77*'DM-pref'!G41)),1,0)</f>
        <v>1</v>
      </c>
      <c r="H88" s="6">
        <f>IF(SUM($A$77:$C$77)=(($A$77*'DM-pref'!H15)+($B$77*'DM-pref'!H28)+($C$77*'DM-pref'!H41)),1,0)</f>
        <v>1</v>
      </c>
      <c r="I88" s="6">
        <f>IF(SUM($A$77:$C$77)=(($A$77*'DM-pref'!I15)+($B$77*'DM-pref'!I28)+($C$77*'DM-pref'!I41)),1,0)</f>
        <v>1</v>
      </c>
      <c r="J88" s="6">
        <f>IF(SUM($A$77:$C$77)=(($A$77*'DM-pref'!J15)+($B$77*'DM-pref'!J28)+($C$77*'DM-pref'!J41)),1,0)</f>
        <v>1</v>
      </c>
      <c r="K88" s="6">
        <f>IF(SUM($A$77:$C$77)=(($A$77*'DM-pref'!K15)+($B$77*'DM-pref'!K28)+($C$77*'DM-pref'!K41)),1,0)</f>
        <v>0</v>
      </c>
      <c r="N88" s="4">
        <f t="shared" si="149"/>
        <v>10</v>
      </c>
      <c r="O88" s="6">
        <f t="shared" si="146"/>
        <v>0</v>
      </c>
      <c r="P88" s="6">
        <f t="shared" si="127"/>
        <v>0</v>
      </c>
      <c r="Q88" s="6">
        <f t="shared" si="128"/>
        <v>0</v>
      </c>
      <c r="R88" s="6">
        <f t="shared" si="129"/>
        <v>0</v>
      </c>
      <c r="S88" s="6">
        <f t="shared" si="130"/>
        <v>0</v>
      </c>
      <c r="T88" s="6">
        <f t="shared" si="131"/>
        <v>0</v>
      </c>
      <c r="U88" s="6">
        <f t="shared" si="132"/>
        <v>0</v>
      </c>
      <c r="V88" s="6">
        <f t="shared" si="133"/>
        <v>0</v>
      </c>
      <c r="W88" s="6">
        <f t="shared" si="134"/>
        <v>0</v>
      </c>
      <c r="X88" s="6">
        <f t="shared" si="135"/>
        <v>1</v>
      </c>
      <c r="AA88" s="4">
        <f t="shared" si="150"/>
        <v>10</v>
      </c>
      <c r="AB88" s="6">
        <f t="shared" si="147"/>
        <v>1</v>
      </c>
      <c r="AC88" s="6">
        <f t="shared" si="136"/>
        <v>1</v>
      </c>
      <c r="AD88" s="6">
        <f t="shared" si="136"/>
        <v>1</v>
      </c>
      <c r="AE88" s="6">
        <f t="shared" si="136"/>
        <v>1</v>
      </c>
      <c r="AF88" s="6">
        <f t="shared" si="136"/>
        <v>1</v>
      </c>
      <c r="AG88" s="6">
        <f t="shared" si="136"/>
        <v>1</v>
      </c>
      <c r="AH88" s="6">
        <f t="shared" si="136"/>
        <v>1</v>
      </c>
      <c r="AI88" s="6">
        <f t="shared" si="136"/>
        <v>1</v>
      </c>
      <c r="AJ88" s="6">
        <f t="shared" si="136"/>
        <v>1</v>
      </c>
      <c r="AK88" s="6">
        <f t="shared" si="136"/>
        <v>1</v>
      </c>
      <c r="AN88" s="4">
        <f t="shared" si="151"/>
        <v>10</v>
      </c>
      <c r="AO88" s="6">
        <f t="shared" si="148"/>
        <v>0</v>
      </c>
      <c r="AP88" s="6">
        <f t="shared" si="137"/>
        <v>0</v>
      </c>
      <c r="AQ88" s="6">
        <f t="shared" si="138"/>
        <v>0</v>
      </c>
      <c r="AR88" s="6">
        <f t="shared" si="139"/>
        <v>0</v>
      </c>
      <c r="AS88" s="6">
        <f t="shared" si="140"/>
        <v>0</v>
      </c>
      <c r="AT88" s="6">
        <f t="shared" si="141"/>
        <v>0</v>
      </c>
      <c r="AU88" s="6">
        <f t="shared" si="142"/>
        <v>0</v>
      </c>
      <c r="AV88" s="6">
        <f t="shared" si="143"/>
        <v>0</v>
      </c>
      <c r="AW88" s="6">
        <f t="shared" si="144"/>
        <v>0</v>
      </c>
      <c r="AX88" s="6">
        <f t="shared" si="145"/>
        <v>0</v>
      </c>
    </row>
    <row r="90" spans="1:50" x14ac:dyDescent="0.2">
      <c r="A90" s="4" t="s">
        <v>7</v>
      </c>
      <c r="B90" s="4" t="s">
        <v>9</v>
      </c>
      <c r="C90" s="4" t="s">
        <v>10</v>
      </c>
      <c r="E90" s="4" t="s">
        <v>62</v>
      </c>
      <c r="N90" s="4" t="s">
        <v>7</v>
      </c>
      <c r="O90" s="4" t="s">
        <v>9</v>
      </c>
      <c r="P90" s="4" t="s">
        <v>10</v>
      </c>
      <c r="R90" s="4" t="s">
        <v>62</v>
      </c>
    </row>
    <row r="91" spans="1:50" x14ac:dyDescent="0.2">
      <c r="A91" s="6">
        <v>1</v>
      </c>
      <c r="B91" s="6">
        <v>1</v>
      </c>
      <c r="C91" s="6">
        <v>1</v>
      </c>
      <c r="E91" s="6">
        <f>(A91*1)+(B91*2)+(C91*4)</f>
        <v>7</v>
      </c>
      <c r="N91" s="6">
        <f>A91</f>
        <v>1</v>
      </c>
      <c r="O91" s="6">
        <f>B91</f>
        <v>1</v>
      </c>
      <c r="P91" s="6">
        <f>C91</f>
        <v>1</v>
      </c>
      <c r="R91" s="6">
        <f>(N91*1)+(O91*2)+(P91*4)</f>
        <v>7</v>
      </c>
      <c r="AA91" s="4" t="s">
        <v>62</v>
      </c>
      <c r="AB91" s="5">
        <v>7</v>
      </c>
      <c r="AN91" s="4" t="s">
        <v>62</v>
      </c>
      <c r="AO91" s="5">
        <v>7</v>
      </c>
    </row>
    <row r="92" spans="1:50" x14ac:dyDescent="0.2">
      <c r="B92" s="4">
        <v>1</v>
      </c>
      <c r="C92" s="4">
        <v>2</v>
      </c>
      <c r="D92" s="4">
        <v>3</v>
      </c>
      <c r="E92" s="4">
        <v>4</v>
      </c>
      <c r="F92" s="4">
        <v>5</v>
      </c>
      <c r="G92" s="4">
        <v>6</v>
      </c>
      <c r="H92" s="4">
        <v>7</v>
      </c>
      <c r="I92" s="4">
        <v>8</v>
      </c>
      <c r="J92" s="4">
        <v>9</v>
      </c>
      <c r="K92" s="4">
        <v>10</v>
      </c>
      <c r="O92" s="4">
        <v>1</v>
      </c>
      <c r="P92" s="4">
        <f>1+O92</f>
        <v>2</v>
      </c>
      <c r="Q92" s="4">
        <f t="shared" ref="Q92:X92" si="152">1+P92</f>
        <v>3</v>
      </c>
      <c r="R92" s="4">
        <f t="shared" si="152"/>
        <v>4</v>
      </c>
      <c r="S92" s="4">
        <f t="shared" si="152"/>
        <v>5</v>
      </c>
      <c r="T92" s="4">
        <f t="shared" si="152"/>
        <v>6</v>
      </c>
      <c r="U92" s="4">
        <f t="shared" si="152"/>
        <v>7</v>
      </c>
      <c r="V92" s="4">
        <f t="shared" si="152"/>
        <v>8</v>
      </c>
      <c r="W92" s="4">
        <f t="shared" si="152"/>
        <v>9</v>
      </c>
      <c r="X92" s="4">
        <f t="shared" si="152"/>
        <v>10</v>
      </c>
      <c r="AB92" s="4">
        <v>1</v>
      </c>
      <c r="AC92" s="4">
        <f>1+AB92</f>
        <v>2</v>
      </c>
      <c r="AD92" s="4">
        <f t="shared" ref="AD92:AK92" si="153">1+AC92</f>
        <v>3</v>
      </c>
      <c r="AE92" s="4">
        <f t="shared" si="153"/>
        <v>4</v>
      </c>
      <c r="AF92" s="4">
        <f t="shared" si="153"/>
        <v>5</v>
      </c>
      <c r="AG92" s="4">
        <f t="shared" si="153"/>
        <v>6</v>
      </c>
      <c r="AH92" s="4">
        <f t="shared" si="153"/>
        <v>7</v>
      </c>
      <c r="AI92" s="4">
        <f t="shared" si="153"/>
        <v>8</v>
      </c>
      <c r="AJ92" s="4">
        <f t="shared" si="153"/>
        <v>9</v>
      </c>
      <c r="AK92" s="4">
        <f t="shared" si="153"/>
        <v>10</v>
      </c>
      <c r="AO92" s="4">
        <v>1</v>
      </c>
      <c r="AP92" s="4">
        <f>1+AO92</f>
        <v>2</v>
      </c>
      <c r="AQ92" s="4">
        <f t="shared" ref="AQ92:AX92" si="154">1+AP92</f>
        <v>3</v>
      </c>
      <c r="AR92" s="4">
        <f t="shared" si="154"/>
        <v>4</v>
      </c>
      <c r="AS92" s="4">
        <f t="shared" si="154"/>
        <v>5</v>
      </c>
      <c r="AT92" s="4">
        <f t="shared" si="154"/>
        <v>6</v>
      </c>
      <c r="AU92" s="4">
        <f t="shared" si="154"/>
        <v>7</v>
      </c>
      <c r="AV92" s="4">
        <f t="shared" si="154"/>
        <v>8</v>
      </c>
      <c r="AW92" s="4">
        <f t="shared" si="154"/>
        <v>9</v>
      </c>
      <c r="AX92" s="4">
        <f t="shared" si="154"/>
        <v>10</v>
      </c>
    </row>
    <row r="93" spans="1:50" x14ac:dyDescent="0.2">
      <c r="A93" s="4">
        <v>1</v>
      </c>
      <c r="B93" s="6">
        <f>IF(SUM($A$91:$C$91)=(($A$91*'DM-pref'!B6)+($B$91*'DM-pref'!B19)+($C$91*'DM-pref'!B32)),1,0)</f>
        <v>0</v>
      </c>
      <c r="C93" s="6">
        <f>IF(SUM($A$91:$C$91)=(($A$91*'DM-pref'!C6)+($B$91*'DM-pref'!C19)+($C$91*'DM-pref'!C32)),1,0)</f>
        <v>0</v>
      </c>
      <c r="D93" s="6">
        <f>IF(SUM($A$91:$C$91)=(($A$91*'DM-pref'!D6)+($B$91*'DM-pref'!D19)+($C$91*'DM-pref'!D32)),1,0)</f>
        <v>0</v>
      </c>
      <c r="E93" s="6">
        <f>IF(SUM($A$91:$C$91)=(($A$91*'DM-pref'!E6)+($B$91*'DM-pref'!E19)+($C$91*'DM-pref'!E32)),1,0)</f>
        <v>0</v>
      </c>
      <c r="F93" s="6">
        <f>IF(SUM($A$91:$C$91)=(($A$91*'DM-pref'!F6)+($B$91*'DM-pref'!F19)+($C$91*'DM-pref'!F32)),1,0)</f>
        <v>0</v>
      </c>
      <c r="G93" s="6">
        <f>IF(SUM($A$91:$C$91)=(($A$91*'DM-pref'!G6)+($B$91*'DM-pref'!G19)+($C$91*'DM-pref'!G32)),1,0)</f>
        <v>0</v>
      </c>
      <c r="H93" s="6">
        <f>IF(SUM($A$91:$C$91)=(($A$91*'DM-pref'!H6)+($B$91*'DM-pref'!H19)+($C$91*'DM-pref'!H32)),1,0)</f>
        <v>0</v>
      </c>
      <c r="I93" s="6">
        <f>IF(SUM($A$91:$C$91)=(($A$91*'DM-pref'!I6)+($B$91*'DM-pref'!I19)+($C$91*'DM-pref'!I32)),1,0)</f>
        <v>0</v>
      </c>
      <c r="J93" s="6">
        <f>IF(SUM($A$91:$C$91)=(($A$91*'DM-pref'!J6)+($B$91*'DM-pref'!J19)+($C$91*'DM-pref'!J32)),1,0)</f>
        <v>0</v>
      </c>
      <c r="K93" s="6">
        <f>IF(SUM($A$91:$C$91)=(($A$91*'DM-pref'!K6)+($B$91*'DM-pref'!K19)+($C$91*'DM-pref'!K32)),1,0)</f>
        <v>0</v>
      </c>
      <c r="N93" s="4">
        <v>1</v>
      </c>
      <c r="O93" s="6">
        <f>IF(B93=0,1,0)</f>
        <v>1</v>
      </c>
      <c r="P93" s="6">
        <f t="shared" ref="P93:P102" si="155">IF(C93=0,1,0)</f>
        <v>1</v>
      </c>
      <c r="Q93" s="6">
        <f t="shared" ref="Q93:Q102" si="156">IF(D93=0,1,0)</f>
        <v>1</v>
      </c>
      <c r="R93" s="6">
        <f t="shared" ref="R93:R102" si="157">IF(E93=0,1,0)</f>
        <v>1</v>
      </c>
      <c r="S93" s="6">
        <f t="shared" ref="S93:S102" si="158">IF(F93=0,1,0)</f>
        <v>1</v>
      </c>
      <c r="T93" s="6">
        <f t="shared" ref="T93:T102" si="159">IF(G93=0,1,0)</f>
        <v>1</v>
      </c>
      <c r="U93" s="6">
        <f t="shared" ref="U93:U102" si="160">IF(H93=0,1,0)</f>
        <v>1</v>
      </c>
      <c r="V93" s="6">
        <f t="shared" ref="V93:V102" si="161">IF(I93=0,1,0)</f>
        <v>1</v>
      </c>
      <c r="W93" s="6">
        <f t="shared" ref="W93:W102" si="162">IF(J93=0,1,0)</f>
        <v>1</v>
      </c>
      <c r="X93" s="6">
        <f t="shared" ref="X93:X102" si="163">IF(K93=0,1,0)</f>
        <v>1</v>
      </c>
      <c r="AA93" s="4">
        <v>1</v>
      </c>
      <c r="AB93" s="6">
        <f>INDEX($O$93:$X$102,MATCH(AB$92,$AB$92:$AK$92,1),MATCH($AA93,$AA$93:$AA$102,1))</f>
        <v>1</v>
      </c>
      <c r="AC93" s="6">
        <f t="shared" ref="AC93:AK102" si="164">INDEX($O$93:$X$102,MATCH(AC$92,$AB$92:$AK$92,1),MATCH($AA93,$AA$93:$AA$102,1))</f>
        <v>0</v>
      </c>
      <c r="AD93" s="6">
        <f t="shared" si="164"/>
        <v>1</v>
      </c>
      <c r="AE93" s="6">
        <f t="shared" si="164"/>
        <v>1</v>
      </c>
      <c r="AF93" s="6">
        <f t="shared" si="164"/>
        <v>1</v>
      </c>
      <c r="AG93" s="6">
        <f t="shared" si="164"/>
        <v>0</v>
      </c>
      <c r="AH93" s="6">
        <f t="shared" si="164"/>
        <v>1</v>
      </c>
      <c r="AI93" s="6">
        <f t="shared" si="164"/>
        <v>1</v>
      </c>
      <c r="AJ93" s="6">
        <f t="shared" si="164"/>
        <v>0</v>
      </c>
      <c r="AK93" s="6">
        <f t="shared" si="164"/>
        <v>0</v>
      </c>
      <c r="AN93" s="4">
        <v>1</v>
      </c>
      <c r="AO93" s="6">
        <f>IF(AB93=0,1,0)</f>
        <v>0</v>
      </c>
      <c r="AP93" s="6">
        <f t="shared" ref="AP93:AP102" si="165">IF(AC93=0,1,0)</f>
        <v>1</v>
      </c>
      <c r="AQ93" s="6">
        <f t="shared" ref="AQ93:AQ102" si="166">IF(AD93=0,1,0)</f>
        <v>0</v>
      </c>
      <c r="AR93" s="6">
        <f t="shared" ref="AR93:AR102" si="167">IF(AE93=0,1,0)</f>
        <v>0</v>
      </c>
      <c r="AS93" s="6">
        <f t="shared" ref="AS93:AS102" si="168">IF(AF93=0,1,0)</f>
        <v>0</v>
      </c>
      <c r="AT93" s="6">
        <f t="shared" ref="AT93:AT102" si="169">IF(AG93=0,1,0)</f>
        <v>1</v>
      </c>
      <c r="AU93" s="6">
        <f t="shared" ref="AU93:AU102" si="170">IF(AH93=0,1,0)</f>
        <v>0</v>
      </c>
      <c r="AV93" s="6">
        <f t="shared" ref="AV93:AV102" si="171">IF(AI93=0,1,0)</f>
        <v>0</v>
      </c>
      <c r="AW93" s="6">
        <f t="shared" ref="AW93:AW102" si="172">IF(AJ93=0,1,0)</f>
        <v>1</v>
      </c>
      <c r="AX93" s="6">
        <f t="shared" ref="AX93:AX102" si="173">IF(AK93=0,1,0)</f>
        <v>1</v>
      </c>
    </row>
    <row r="94" spans="1:50" x14ac:dyDescent="0.2">
      <c r="A94" s="4">
        <v>2</v>
      </c>
      <c r="B94" s="6">
        <f>IF(SUM($A$91:$C$91)=(($A$91*'DM-pref'!B7)+($B$91*'DM-pref'!B20)+($C$91*'DM-pref'!B33)),1,0)</f>
        <v>1</v>
      </c>
      <c r="C94" s="6">
        <f>IF(SUM($A$91:$C$91)=(($A$91*'DM-pref'!C7)+($B$91*'DM-pref'!C20)+($C$91*'DM-pref'!C33)),1,0)</f>
        <v>0</v>
      </c>
      <c r="D94" s="6">
        <f>IF(SUM($A$91:$C$91)=(($A$91*'DM-pref'!D7)+($B$91*'DM-pref'!D20)+($C$91*'DM-pref'!D33)),1,0)</f>
        <v>1</v>
      </c>
      <c r="E94" s="6">
        <f>IF(SUM($A$91:$C$91)=(($A$91*'DM-pref'!E7)+($B$91*'DM-pref'!E20)+($C$91*'DM-pref'!E33)),1,0)</f>
        <v>1</v>
      </c>
      <c r="F94" s="6">
        <f>IF(SUM($A$91:$C$91)=(($A$91*'DM-pref'!F7)+($B$91*'DM-pref'!F20)+($C$91*'DM-pref'!F33)),1,0)</f>
        <v>1</v>
      </c>
      <c r="G94" s="6">
        <f>IF(SUM($A$91:$C$91)=(($A$91*'DM-pref'!G7)+($B$91*'DM-pref'!G20)+($C$91*'DM-pref'!G33)),1,0)</f>
        <v>0</v>
      </c>
      <c r="H94" s="6">
        <f>IF(SUM($A$91:$C$91)=(($A$91*'DM-pref'!H7)+($B$91*'DM-pref'!H20)+($C$91*'DM-pref'!H33)),1,0)</f>
        <v>1</v>
      </c>
      <c r="I94" s="6">
        <f>IF(SUM($A$91:$C$91)=(($A$91*'DM-pref'!I7)+($B$91*'DM-pref'!I20)+($C$91*'DM-pref'!I33)),1,0)</f>
        <v>1</v>
      </c>
      <c r="J94" s="6">
        <f>IF(SUM($A$91:$C$91)=(($A$91*'DM-pref'!J7)+($B$91*'DM-pref'!J20)+($C$91*'DM-pref'!J33)),1,0)</f>
        <v>0</v>
      </c>
      <c r="K94" s="6">
        <f>IF(SUM($A$91:$C$91)=(($A$91*'DM-pref'!K7)+($B$91*'DM-pref'!K20)+($C$91*'DM-pref'!K33)),1,0)</f>
        <v>0</v>
      </c>
      <c r="N94" s="4">
        <f>1+N93</f>
        <v>2</v>
      </c>
      <c r="O94" s="6">
        <f t="shared" ref="O94:O102" si="174">IF(B94=0,1,0)</f>
        <v>0</v>
      </c>
      <c r="P94" s="6">
        <f t="shared" si="155"/>
        <v>1</v>
      </c>
      <c r="Q94" s="6">
        <f t="shared" si="156"/>
        <v>0</v>
      </c>
      <c r="R94" s="6">
        <f t="shared" si="157"/>
        <v>0</v>
      </c>
      <c r="S94" s="6">
        <f t="shared" si="158"/>
        <v>0</v>
      </c>
      <c r="T94" s="6">
        <f t="shared" si="159"/>
        <v>1</v>
      </c>
      <c r="U94" s="6">
        <f t="shared" si="160"/>
        <v>0</v>
      </c>
      <c r="V94" s="6">
        <f t="shared" si="161"/>
        <v>0</v>
      </c>
      <c r="W94" s="6">
        <f t="shared" si="162"/>
        <v>1</v>
      </c>
      <c r="X94" s="6">
        <f t="shared" si="163"/>
        <v>1</v>
      </c>
      <c r="AA94" s="4">
        <f>1+AA93</f>
        <v>2</v>
      </c>
      <c r="AB94" s="6">
        <f t="shared" ref="AB94:AB102" si="175">INDEX($O$93:$X$102,MATCH(AB$92,$AB$92:$AK$92,1),MATCH($AA94,$AA$93:$AA$102,1))</f>
        <v>1</v>
      </c>
      <c r="AC94" s="6">
        <f t="shared" si="164"/>
        <v>1</v>
      </c>
      <c r="AD94" s="6">
        <f t="shared" si="164"/>
        <v>1</v>
      </c>
      <c r="AE94" s="6">
        <f t="shared" si="164"/>
        <v>1</v>
      </c>
      <c r="AF94" s="6">
        <f t="shared" si="164"/>
        <v>1</v>
      </c>
      <c r="AG94" s="6">
        <f t="shared" si="164"/>
        <v>1</v>
      </c>
      <c r="AH94" s="6">
        <f t="shared" si="164"/>
        <v>1</v>
      </c>
      <c r="AI94" s="6">
        <f t="shared" si="164"/>
        <v>1</v>
      </c>
      <c r="AJ94" s="6">
        <f t="shared" si="164"/>
        <v>1</v>
      </c>
      <c r="AK94" s="6">
        <f t="shared" si="164"/>
        <v>0</v>
      </c>
      <c r="AN94" s="4">
        <f>1+AN93</f>
        <v>2</v>
      </c>
      <c r="AO94" s="6">
        <f t="shared" ref="AO94:AO102" si="176">IF(AB94=0,1,0)</f>
        <v>0</v>
      </c>
      <c r="AP94" s="6">
        <f t="shared" si="165"/>
        <v>0</v>
      </c>
      <c r="AQ94" s="6">
        <f t="shared" si="166"/>
        <v>0</v>
      </c>
      <c r="AR94" s="6">
        <f t="shared" si="167"/>
        <v>0</v>
      </c>
      <c r="AS94" s="6">
        <f t="shared" si="168"/>
        <v>0</v>
      </c>
      <c r="AT94" s="6">
        <f t="shared" si="169"/>
        <v>0</v>
      </c>
      <c r="AU94" s="6">
        <f t="shared" si="170"/>
        <v>0</v>
      </c>
      <c r="AV94" s="6">
        <f t="shared" si="171"/>
        <v>0</v>
      </c>
      <c r="AW94" s="6">
        <f t="shared" si="172"/>
        <v>0</v>
      </c>
      <c r="AX94" s="6">
        <f t="shared" si="173"/>
        <v>1</v>
      </c>
    </row>
    <row r="95" spans="1:50" x14ac:dyDescent="0.2">
      <c r="A95" s="4">
        <v>3</v>
      </c>
      <c r="B95" s="6">
        <f>IF(SUM($A$91:$C$91)=(($A$91*'DM-pref'!B8)+($B$91*'DM-pref'!B21)+($C$91*'DM-pref'!B34)),1,0)</f>
        <v>0</v>
      </c>
      <c r="C95" s="6">
        <f>IF(SUM($A$91:$C$91)=(($A$91*'DM-pref'!C8)+($B$91*'DM-pref'!C21)+($C$91*'DM-pref'!C34)),1,0)</f>
        <v>0</v>
      </c>
      <c r="D95" s="6">
        <f>IF(SUM($A$91:$C$91)=(($A$91*'DM-pref'!D8)+($B$91*'DM-pref'!D21)+($C$91*'DM-pref'!D34)),1,0)</f>
        <v>0</v>
      </c>
      <c r="E95" s="6">
        <f>IF(SUM($A$91:$C$91)=(($A$91*'DM-pref'!E8)+($B$91*'DM-pref'!E21)+($C$91*'DM-pref'!E34)),1,0)</f>
        <v>0</v>
      </c>
      <c r="F95" s="6">
        <f>IF(SUM($A$91:$C$91)=(($A$91*'DM-pref'!F8)+($B$91*'DM-pref'!F21)+($C$91*'DM-pref'!F34)),1,0)</f>
        <v>0</v>
      </c>
      <c r="G95" s="6">
        <f>IF(SUM($A$91:$C$91)=(($A$91*'DM-pref'!G8)+($B$91*'DM-pref'!G21)+($C$91*'DM-pref'!G34)),1,0)</f>
        <v>0</v>
      </c>
      <c r="H95" s="6">
        <f>IF(SUM($A$91:$C$91)=(($A$91*'DM-pref'!H8)+($B$91*'DM-pref'!H21)+($C$91*'DM-pref'!H34)),1,0)</f>
        <v>0</v>
      </c>
      <c r="I95" s="6">
        <f>IF(SUM($A$91:$C$91)=(($A$91*'DM-pref'!I8)+($B$91*'DM-pref'!I21)+($C$91*'DM-pref'!I34)),1,0)</f>
        <v>0</v>
      </c>
      <c r="J95" s="6">
        <f>IF(SUM($A$91:$C$91)=(($A$91*'DM-pref'!J8)+($B$91*'DM-pref'!J21)+($C$91*'DM-pref'!J34)),1,0)</f>
        <v>0</v>
      </c>
      <c r="K95" s="6">
        <f>IF(SUM($A$91:$C$91)=(($A$91*'DM-pref'!K8)+($B$91*'DM-pref'!K21)+($C$91*'DM-pref'!K34)),1,0)</f>
        <v>0</v>
      </c>
      <c r="N95" s="4">
        <f t="shared" ref="N95:N102" si="177">1+N94</f>
        <v>3</v>
      </c>
      <c r="O95" s="6">
        <f t="shared" si="174"/>
        <v>1</v>
      </c>
      <c r="P95" s="6">
        <f t="shared" si="155"/>
        <v>1</v>
      </c>
      <c r="Q95" s="6">
        <f t="shared" si="156"/>
        <v>1</v>
      </c>
      <c r="R95" s="6">
        <f t="shared" si="157"/>
        <v>1</v>
      </c>
      <c r="S95" s="6">
        <f t="shared" si="158"/>
        <v>1</v>
      </c>
      <c r="T95" s="6">
        <f t="shared" si="159"/>
        <v>1</v>
      </c>
      <c r="U95" s="6">
        <f t="shared" si="160"/>
        <v>1</v>
      </c>
      <c r="V95" s="6">
        <f t="shared" si="161"/>
        <v>1</v>
      </c>
      <c r="W95" s="6">
        <f t="shared" si="162"/>
        <v>1</v>
      </c>
      <c r="X95" s="6">
        <f t="shared" si="163"/>
        <v>1</v>
      </c>
      <c r="AA95" s="4">
        <f t="shared" ref="AA95:AA102" si="178">1+AA94</f>
        <v>3</v>
      </c>
      <c r="AB95" s="6">
        <f t="shared" si="175"/>
        <v>1</v>
      </c>
      <c r="AC95" s="6">
        <f t="shared" si="164"/>
        <v>0</v>
      </c>
      <c r="AD95" s="6">
        <f t="shared" si="164"/>
        <v>1</v>
      </c>
      <c r="AE95" s="6">
        <f t="shared" si="164"/>
        <v>1</v>
      </c>
      <c r="AF95" s="6">
        <f t="shared" si="164"/>
        <v>1</v>
      </c>
      <c r="AG95" s="6">
        <f t="shared" si="164"/>
        <v>0</v>
      </c>
      <c r="AH95" s="6">
        <f t="shared" si="164"/>
        <v>1</v>
      </c>
      <c r="AI95" s="6">
        <f t="shared" si="164"/>
        <v>1</v>
      </c>
      <c r="AJ95" s="6">
        <f t="shared" si="164"/>
        <v>1</v>
      </c>
      <c r="AK95" s="6">
        <f t="shared" si="164"/>
        <v>0</v>
      </c>
      <c r="AN95" s="4">
        <f t="shared" ref="AN95:AN102" si="179">1+AN94</f>
        <v>3</v>
      </c>
      <c r="AO95" s="6">
        <f t="shared" si="176"/>
        <v>0</v>
      </c>
      <c r="AP95" s="6">
        <f t="shared" si="165"/>
        <v>1</v>
      </c>
      <c r="AQ95" s="6">
        <f t="shared" si="166"/>
        <v>0</v>
      </c>
      <c r="AR95" s="6">
        <f t="shared" si="167"/>
        <v>0</v>
      </c>
      <c r="AS95" s="6">
        <f t="shared" si="168"/>
        <v>0</v>
      </c>
      <c r="AT95" s="6">
        <f t="shared" si="169"/>
        <v>1</v>
      </c>
      <c r="AU95" s="6">
        <f t="shared" si="170"/>
        <v>0</v>
      </c>
      <c r="AV95" s="6">
        <f t="shared" si="171"/>
        <v>0</v>
      </c>
      <c r="AW95" s="6">
        <f t="shared" si="172"/>
        <v>0</v>
      </c>
      <c r="AX95" s="6">
        <f t="shared" si="173"/>
        <v>1</v>
      </c>
    </row>
    <row r="96" spans="1:50" x14ac:dyDescent="0.2">
      <c r="A96" s="4">
        <v>4</v>
      </c>
      <c r="B96" s="6">
        <f>IF(SUM($A$91:$C$91)=(($A$91*'DM-pref'!B9)+($B$91*'DM-pref'!B22)+($C$91*'DM-pref'!B35)),1,0)</f>
        <v>0</v>
      </c>
      <c r="C96" s="6">
        <f>IF(SUM($A$91:$C$91)=(($A$91*'DM-pref'!C9)+($B$91*'DM-pref'!C22)+($C$91*'DM-pref'!C35)),1,0)</f>
        <v>0</v>
      </c>
      <c r="D96" s="6">
        <f>IF(SUM($A$91:$C$91)=(($A$91*'DM-pref'!D9)+($B$91*'DM-pref'!D22)+($C$91*'DM-pref'!D35)),1,0)</f>
        <v>0</v>
      </c>
      <c r="E96" s="6">
        <f>IF(SUM($A$91:$C$91)=(($A$91*'DM-pref'!E9)+($B$91*'DM-pref'!E22)+($C$91*'DM-pref'!E35)),1,0)</f>
        <v>0</v>
      </c>
      <c r="F96" s="6">
        <f>IF(SUM($A$91:$C$91)=(($A$91*'DM-pref'!F9)+($B$91*'DM-pref'!F22)+($C$91*'DM-pref'!F35)),1,0)</f>
        <v>0</v>
      </c>
      <c r="G96" s="6">
        <f>IF(SUM($A$91:$C$91)=(($A$91*'DM-pref'!G9)+($B$91*'DM-pref'!G22)+($C$91*'DM-pref'!G35)),1,0)</f>
        <v>0</v>
      </c>
      <c r="H96" s="6">
        <f>IF(SUM($A$91:$C$91)=(($A$91*'DM-pref'!H9)+($B$91*'DM-pref'!H22)+($C$91*'DM-pref'!H35)),1,0)</f>
        <v>0</v>
      </c>
      <c r="I96" s="6">
        <f>IF(SUM($A$91:$C$91)=(($A$91*'DM-pref'!I9)+($B$91*'DM-pref'!I22)+($C$91*'DM-pref'!I35)),1,0)</f>
        <v>0</v>
      </c>
      <c r="J96" s="6">
        <f>IF(SUM($A$91:$C$91)=(($A$91*'DM-pref'!J9)+($B$91*'DM-pref'!J22)+($C$91*'DM-pref'!J35)),1,0)</f>
        <v>0</v>
      </c>
      <c r="K96" s="6">
        <f>IF(SUM($A$91:$C$91)=(($A$91*'DM-pref'!K9)+($B$91*'DM-pref'!K22)+($C$91*'DM-pref'!K35)),1,0)</f>
        <v>0</v>
      </c>
      <c r="N96" s="4">
        <f t="shared" si="177"/>
        <v>4</v>
      </c>
      <c r="O96" s="6">
        <f t="shared" si="174"/>
        <v>1</v>
      </c>
      <c r="P96" s="6">
        <f t="shared" si="155"/>
        <v>1</v>
      </c>
      <c r="Q96" s="6">
        <f t="shared" si="156"/>
        <v>1</v>
      </c>
      <c r="R96" s="6">
        <f t="shared" si="157"/>
        <v>1</v>
      </c>
      <c r="S96" s="6">
        <f t="shared" si="158"/>
        <v>1</v>
      </c>
      <c r="T96" s="6">
        <f t="shared" si="159"/>
        <v>1</v>
      </c>
      <c r="U96" s="6">
        <f t="shared" si="160"/>
        <v>1</v>
      </c>
      <c r="V96" s="6">
        <f t="shared" si="161"/>
        <v>1</v>
      </c>
      <c r="W96" s="6">
        <f t="shared" si="162"/>
        <v>1</v>
      </c>
      <c r="X96" s="6">
        <f t="shared" si="163"/>
        <v>1</v>
      </c>
      <c r="AA96" s="4">
        <f t="shared" si="178"/>
        <v>4</v>
      </c>
      <c r="AB96" s="6">
        <f t="shared" si="175"/>
        <v>1</v>
      </c>
      <c r="AC96" s="6">
        <f t="shared" si="164"/>
        <v>0</v>
      </c>
      <c r="AD96" s="6">
        <f t="shared" si="164"/>
        <v>1</v>
      </c>
      <c r="AE96" s="6">
        <f t="shared" si="164"/>
        <v>1</v>
      </c>
      <c r="AF96" s="6">
        <f t="shared" si="164"/>
        <v>1</v>
      </c>
      <c r="AG96" s="6">
        <f t="shared" si="164"/>
        <v>1</v>
      </c>
      <c r="AH96" s="6">
        <f t="shared" si="164"/>
        <v>1</v>
      </c>
      <c r="AI96" s="6">
        <f t="shared" si="164"/>
        <v>1</v>
      </c>
      <c r="AJ96" s="6">
        <f t="shared" si="164"/>
        <v>0</v>
      </c>
      <c r="AK96" s="6">
        <f t="shared" si="164"/>
        <v>0</v>
      </c>
      <c r="AN96" s="4">
        <f t="shared" si="179"/>
        <v>4</v>
      </c>
      <c r="AO96" s="6">
        <f t="shared" si="176"/>
        <v>0</v>
      </c>
      <c r="AP96" s="6">
        <f t="shared" si="165"/>
        <v>1</v>
      </c>
      <c r="AQ96" s="6">
        <f t="shared" si="166"/>
        <v>0</v>
      </c>
      <c r="AR96" s="6">
        <f t="shared" si="167"/>
        <v>0</v>
      </c>
      <c r="AS96" s="6">
        <f t="shared" si="168"/>
        <v>0</v>
      </c>
      <c r="AT96" s="6">
        <f t="shared" si="169"/>
        <v>0</v>
      </c>
      <c r="AU96" s="6">
        <f t="shared" si="170"/>
        <v>0</v>
      </c>
      <c r="AV96" s="6">
        <f t="shared" si="171"/>
        <v>0</v>
      </c>
      <c r="AW96" s="6">
        <f t="shared" si="172"/>
        <v>1</v>
      </c>
      <c r="AX96" s="6">
        <f t="shared" si="173"/>
        <v>1</v>
      </c>
    </row>
    <row r="97" spans="1:50" x14ac:dyDescent="0.2">
      <c r="A97" s="4">
        <v>5</v>
      </c>
      <c r="B97" s="6">
        <f>IF(SUM($A$91:$C$91)=(($A$91*'DM-pref'!B10)+($B$91*'DM-pref'!B23)+($C$91*'DM-pref'!B36)),1,0)</f>
        <v>0</v>
      </c>
      <c r="C97" s="6">
        <f>IF(SUM($A$91:$C$91)=(($A$91*'DM-pref'!C10)+($B$91*'DM-pref'!C23)+($C$91*'DM-pref'!C36)),1,0)</f>
        <v>0</v>
      </c>
      <c r="D97" s="6">
        <f>IF(SUM($A$91:$C$91)=(($A$91*'DM-pref'!D10)+($B$91*'DM-pref'!D23)+($C$91*'DM-pref'!D36)),1,0)</f>
        <v>0</v>
      </c>
      <c r="E97" s="6">
        <f>IF(SUM($A$91:$C$91)=(($A$91*'DM-pref'!E10)+($B$91*'DM-pref'!E23)+($C$91*'DM-pref'!E36)),1,0)</f>
        <v>0</v>
      </c>
      <c r="F97" s="6">
        <f>IF(SUM($A$91:$C$91)=(($A$91*'DM-pref'!F10)+($B$91*'DM-pref'!F23)+($C$91*'DM-pref'!F36)),1,0)</f>
        <v>0</v>
      </c>
      <c r="G97" s="6">
        <f>IF(SUM($A$91:$C$91)=(($A$91*'DM-pref'!G10)+($B$91*'DM-pref'!G23)+($C$91*'DM-pref'!G36)),1,0)</f>
        <v>0</v>
      </c>
      <c r="H97" s="6">
        <f>IF(SUM($A$91:$C$91)=(($A$91*'DM-pref'!H10)+($B$91*'DM-pref'!H23)+($C$91*'DM-pref'!H36)),1,0)</f>
        <v>0</v>
      </c>
      <c r="I97" s="6">
        <f>IF(SUM($A$91:$C$91)=(($A$91*'DM-pref'!I10)+($B$91*'DM-pref'!I23)+($C$91*'DM-pref'!I36)),1,0)</f>
        <v>0</v>
      </c>
      <c r="J97" s="6">
        <f>IF(SUM($A$91:$C$91)=(($A$91*'DM-pref'!J10)+($B$91*'DM-pref'!J23)+($C$91*'DM-pref'!J36)),1,0)</f>
        <v>0</v>
      </c>
      <c r="K97" s="6">
        <f>IF(SUM($A$91:$C$91)=(($A$91*'DM-pref'!K10)+($B$91*'DM-pref'!K23)+($C$91*'DM-pref'!K36)),1,0)</f>
        <v>0</v>
      </c>
      <c r="N97" s="4">
        <f t="shared" si="177"/>
        <v>5</v>
      </c>
      <c r="O97" s="6">
        <f t="shared" si="174"/>
        <v>1</v>
      </c>
      <c r="P97" s="6">
        <f t="shared" si="155"/>
        <v>1</v>
      </c>
      <c r="Q97" s="6">
        <f t="shared" si="156"/>
        <v>1</v>
      </c>
      <c r="R97" s="6">
        <f t="shared" si="157"/>
        <v>1</v>
      </c>
      <c r="S97" s="6">
        <f t="shared" si="158"/>
        <v>1</v>
      </c>
      <c r="T97" s="6">
        <f t="shared" si="159"/>
        <v>1</v>
      </c>
      <c r="U97" s="6">
        <f t="shared" si="160"/>
        <v>1</v>
      </c>
      <c r="V97" s="6">
        <f t="shared" si="161"/>
        <v>1</v>
      </c>
      <c r="W97" s="6">
        <f t="shared" si="162"/>
        <v>1</v>
      </c>
      <c r="X97" s="6">
        <f t="shared" si="163"/>
        <v>1</v>
      </c>
      <c r="AA97" s="4">
        <f t="shared" si="178"/>
        <v>5</v>
      </c>
      <c r="AB97" s="6">
        <f t="shared" si="175"/>
        <v>1</v>
      </c>
      <c r="AC97" s="6">
        <f t="shared" si="164"/>
        <v>0</v>
      </c>
      <c r="AD97" s="6">
        <f t="shared" si="164"/>
        <v>1</v>
      </c>
      <c r="AE97" s="6">
        <f t="shared" si="164"/>
        <v>1</v>
      </c>
      <c r="AF97" s="6">
        <f t="shared" si="164"/>
        <v>1</v>
      </c>
      <c r="AG97" s="6">
        <f t="shared" si="164"/>
        <v>0</v>
      </c>
      <c r="AH97" s="6">
        <f t="shared" si="164"/>
        <v>1</v>
      </c>
      <c r="AI97" s="6">
        <f t="shared" si="164"/>
        <v>1</v>
      </c>
      <c r="AJ97" s="6">
        <f t="shared" si="164"/>
        <v>0</v>
      </c>
      <c r="AK97" s="6">
        <f t="shared" si="164"/>
        <v>0</v>
      </c>
      <c r="AN97" s="4">
        <f t="shared" si="179"/>
        <v>5</v>
      </c>
      <c r="AO97" s="6">
        <f t="shared" si="176"/>
        <v>0</v>
      </c>
      <c r="AP97" s="6">
        <f t="shared" si="165"/>
        <v>1</v>
      </c>
      <c r="AQ97" s="6">
        <f t="shared" si="166"/>
        <v>0</v>
      </c>
      <c r="AR97" s="6">
        <f t="shared" si="167"/>
        <v>0</v>
      </c>
      <c r="AS97" s="6">
        <f t="shared" si="168"/>
        <v>0</v>
      </c>
      <c r="AT97" s="6">
        <f t="shared" si="169"/>
        <v>1</v>
      </c>
      <c r="AU97" s="6">
        <f t="shared" si="170"/>
        <v>0</v>
      </c>
      <c r="AV97" s="6">
        <f t="shared" si="171"/>
        <v>0</v>
      </c>
      <c r="AW97" s="6">
        <f t="shared" si="172"/>
        <v>1</v>
      </c>
      <c r="AX97" s="6">
        <f t="shared" si="173"/>
        <v>1</v>
      </c>
    </row>
    <row r="98" spans="1:50" x14ac:dyDescent="0.2">
      <c r="A98" s="4">
        <v>6</v>
      </c>
      <c r="B98" s="6">
        <f>IF(SUM($A$91:$C$91)=(($A$91*'DM-pref'!B11)+($B$91*'DM-pref'!B24)+($C$91*'DM-pref'!B37)),1,0)</f>
        <v>1</v>
      </c>
      <c r="C98" s="6">
        <f>IF(SUM($A$91:$C$91)=(($A$91*'DM-pref'!C11)+($B$91*'DM-pref'!C24)+($C$91*'DM-pref'!C37)),1,0)</f>
        <v>0</v>
      </c>
      <c r="D98" s="6">
        <f>IF(SUM($A$91:$C$91)=(($A$91*'DM-pref'!D11)+($B$91*'DM-pref'!D24)+($C$91*'DM-pref'!D37)),1,0)</f>
        <v>1</v>
      </c>
      <c r="E98" s="6">
        <f>IF(SUM($A$91:$C$91)=(($A$91*'DM-pref'!E11)+($B$91*'DM-pref'!E24)+($C$91*'DM-pref'!E37)),1,0)</f>
        <v>0</v>
      </c>
      <c r="F98" s="6">
        <f>IF(SUM($A$91:$C$91)=(($A$91*'DM-pref'!F11)+($B$91*'DM-pref'!F24)+($C$91*'DM-pref'!F37)),1,0)</f>
        <v>1</v>
      </c>
      <c r="G98" s="6">
        <f>IF(SUM($A$91:$C$91)=(($A$91*'DM-pref'!G11)+($B$91*'DM-pref'!G24)+($C$91*'DM-pref'!G37)),1,0)</f>
        <v>0</v>
      </c>
      <c r="H98" s="6">
        <f>IF(SUM($A$91:$C$91)=(($A$91*'DM-pref'!H11)+($B$91*'DM-pref'!H24)+($C$91*'DM-pref'!H37)),1,0)</f>
        <v>1</v>
      </c>
      <c r="I98" s="6">
        <f>IF(SUM($A$91:$C$91)=(($A$91*'DM-pref'!I11)+($B$91*'DM-pref'!I24)+($C$91*'DM-pref'!I37)),1,0)</f>
        <v>1</v>
      </c>
      <c r="J98" s="6">
        <f>IF(SUM($A$91:$C$91)=(($A$91*'DM-pref'!J11)+($B$91*'DM-pref'!J24)+($C$91*'DM-pref'!J37)),1,0)</f>
        <v>0</v>
      </c>
      <c r="K98" s="6">
        <f>IF(SUM($A$91:$C$91)=(($A$91*'DM-pref'!K11)+($B$91*'DM-pref'!K24)+($C$91*'DM-pref'!K37)),1,0)</f>
        <v>0</v>
      </c>
      <c r="N98" s="4">
        <f t="shared" si="177"/>
        <v>6</v>
      </c>
      <c r="O98" s="6">
        <f t="shared" si="174"/>
        <v>0</v>
      </c>
      <c r="P98" s="6">
        <f t="shared" si="155"/>
        <v>1</v>
      </c>
      <c r="Q98" s="6">
        <f t="shared" si="156"/>
        <v>0</v>
      </c>
      <c r="R98" s="6">
        <f t="shared" si="157"/>
        <v>1</v>
      </c>
      <c r="S98" s="6">
        <f t="shared" si="158"/>
        <v>0</v>
      </c>
      <c r="T98" s="6">
        <f t="shared" si="159"/>
        <v>1</v>
      </c>
      <c r="U98" s="6">
        <f t="shared" si="160"/>
        <v>0</v>
      </c>
      <c r="V98" s="6">
        <f t="shared" si="161"/>
        <v>0</v>
      </c>
      <c r="W98" s="6">
        <f t="shared" si="162"/>
        <v>1</v>
      </c>
      <c r="X98" s="6">
        <f t="shared" si="163"/>
        <v>1</v>
      </c>
      <c r="AA98" s="4">
        <f t="shared" si="178"/>
        <v>6</v>
      </c>
      <c r="AB98" s="6">
        <f t="shared" si="175"/>
        <v>1</v>
      </c>
      <c r="AC98" s="6">
        <f t="shared" si="164"/>
        <v>1</v>
      </c>
      <c r="AD98" s="6">
        <f t="shared" si="164"/>
        <v>1</v>
      </c>
      <c r="AE98" s="6">
        <f t="shared" si="164"/>
        <v>1</v>
      </c>
      <c r="AF98" s="6">
        <f t="shared" si="164"/>
        <v>1</v>
      </c>
      <c r="AG98" s="6">
        <f t="shared" si="164"/>
        <v>1</v>
      </c>
      <c r="AH98" s="6">
        <f t="shared" si="164"/>
        <v>1</v>
      </c>
      <c r="AI98" s="6">
        <f t="shared" si="164"/>
        <v>1</v>
      </c>
      <c r="AJ98" s="6">
        <f t="shared" si="164"/>
        <v>1</v>
      </c>
      <c r="AK98" s="6">
        <f t="shared" si="164"/>
        <v>0</v>
      </c>
      <c r="AN98" s="4">
        <f t="shared" si="179"/>
        <v>6</v>
      </c>
      <c r="AO98" s="6">
        <f t="shared" si="176"/>
        <v>0</v>
      </c>
      <c r="AP98" s="6">
        <f t="shared" si="165"/>
        <v>0</v>
      </c>
      <c r="AQ98" s="6">
        <f t="shared" si="166"/>
        <v>0</v>
      </c>
      <c r="AR98" s="6">
        <f t="shared" si="167"/>
        <v>0</v>
      </c>
      <c r="AS98" s="6">
        <f t="shared" si="168"/>
        <v>0</v>
      </c>
      <c r="AT98" s="6">
        <f t="shared" si="169"/>
        <v>0</v>
      </c>
      <c r="AU98" s="6">
        <f t="shared" si="170"/>
        <v>0</v>
      </c>
      <c r="AV98" s="6">
        <f t="shared" si="171"/>
        <v>0</v>
      </c>
      <c r="AW98" s="6">
        <f t="shared" si="172"/>
        <v>0</v>
      </c>
      <c r="AX98" s="6">
        <f t="shared" si="173"/>
        <v>1</v>
      </c>
    </row>
    <row r="99" spans="1:50" x14ac:dyDescent="0.2">
      <c r="A99" s="4">
        <v>7</v>
      </c>
      <c r="B99" s="6">
        <f>IF(SUM($A$91:$C$91)=(($A$91*'DM-pref'!B12)+($B$91*'DM-pref'!B25)+($C$91*'DM-pref'!B38)),1,0)</f>
        <v>0</v>
      </c>
      <c r="C99" s="6">
        <f>IF(SUM($A$91:$C$91)=(($A$91*'DM-pref'!C12)+($B$91*'DM-pref'!C25)+($C$91*'DM-pref'!C38)),1,0)</f>
        <v>0</v>
      </c>
      <c r="D99" s="6">
        <f>IF(SUM($A$91:$C$91)=(($A$91*'DM-pref'!D12)+($B$91*'DM-pref'!D25)+($C$91*'DM-pref'!D38)),1,0)</f>
        <v>0</v>
      </c>
      <c r="E99" s="6">
        <f>IF(SUM($A$91:$C$91)=(($A$91*'DM-pref'!E12)+($B$91*'DM-pref'!E25)+($C$91*'DM-pref'!E38)),1,0)</f>
        <v>0</v>
      </c>
      <c r="F99" s="6">
        <f>IF(SUM($A$91:$C$91)=(($A$91*'DM-pref'!F12)+($B$91*'DM-pref'!F25)+($C$91*'DM-pref'!F38)),1,0)</f>
        <v>0</v>
      </c>
      <c r="G99" s="6">
        <f>IF(SUM($A$91:$C$91)=(($A$91*'DM-pref'!G12)+($B$91*'DM-pref'!G25)+($C$91*'DM-pref'!G38)),1,0)</f>
        <v>0</v>
      </c>
      <c r="H99" s="6">
        <f>IF(SUM($A$91:$C$91)=(($A$91*'DM-pref'!H12)+($B$91*'DM-pref'!H25)+($C$91*'DM-pref'!H38)),1,0)</f>
        <v>0</v>
      </c>
      <c r="I99" s="6">
        <f>IF(SUM($A$91:$C$91)=(($A$91*'DM-pref'!I12)+($B$91*'DM-pref'!I25)+($C$91*'DM-pref'!I38)),1,0)</f>
        <v>0</v>
      </c>
      <c r="J99" s="6">
        <f>IF(SUM($A$91:$C$91)=(($A$91*'DM-pref'!J12)+($B$91*'DM-pref'!J25)+($C$91*'DM-pref'!J38)),1,0)</f>
        <v>0</v>
      </c>
      <c r="K99" s="6">
        <f>IF(SUM($A$91:$C$91)=(($A$91*'DM-pref'!K12)+($B$91*'DM-pref'!K25)+($C$91*'DM-pref'!K38)),1,0)</f>
        <v>0</v>
      </c>
      <c r="N99" s="4">
        <f t="shared" si="177"/>
        <v>7</v>
      </c>
      <c r="O99" s="6">
        <f t="shared" si="174"/>
        <v>1</v>
      </c>
      <c r="P99" s="6">
        <f t="shared" si="155"/>
        <v>1</v>
      </c>
      <c r="Q99" s="6">
        <f t="shared" si="156"/>
        <v>1</v>
      </c>
      <c r="R99" s="6">
        <f t="shared" si="157"/>
        <v>1</v>
      </c>
      <c r="S99" s="6">
        <f t="shared" si="158"/>
        <v>1</v>
      </c>
      <c r="T99" s="6">
        <f t="shared" si="159"/>
        <v>1</v>
      </c>
      <c r="U99" s="6">
        <f t="shared" si="160"/>
        <v>1</v>
      </c>
      <c r="V99" s="6">
        <f t="shared" si="161"/>
        <v>1</v>
      </c>
      <c r="W99" s="6">
        <f t="shared" si="162"/>
        <v>1</v>
      </c>
      <c r="X99" s="6">
        <f t="shared" si="163"/>
        <v>1</v>
      </c>
      <c r="AA99" s="4">
        <f t="shared" si="178"/>
        <v>7</v>
      </c>
      <c r="AB99" s="6">
        <f t="shared" si="175"/>
        <v>1</v>
      </c>
      <c r="AC99" s="6">
        <f t="shared" si="164"/>
        <v>0</v>
      </c>
      <c r="AD99" s="6">
        <f t="shared" si="164"/>
        <v>1</v>
      </c>
      <c r="AE99" s="6">
        <f t="shared" si="164"/>
        <v>1</v>
      </c>
      <c r="AF99" s="6">
        <f t="shared" si="164"/>
        <v>1</v>
      </c>
      <c r="AG99" s="6">
        <f t="shared" si="164"/>
        <v>0</v>
      </c>
      <c r="AH99" s="6">
        <f t="shared" si="164"/>
        <v>1</v>
      </c>
      <c r="AI99" s="6">
        <f t="shared" si="164"/>
        <v>1</v>
      </c>
      <c r="AJ99" s="6">
        <f t="shared" si="164"/>
        <v>1</v>
      </c>
      <c r="AK99" s="6">
        <f t="shared" si="164"/>
        <v>0</v>
      </c>
      <c r="AN99" s="4">
        <f t="shared" si="179"/>
        <v>7</v>
      </c>
      <c r="AO99" s="6">
        <f t="shared" si="176"/>
        <v>0</v>
      </c>
      <c r="AP99" s="6">
        <f t="shared" si="165"/>
        <v>1</v>
      </c>
      <c r="AQ99" s="6">
        <f t="shared" si="166"/>
        <v>0</v>
      </c>
      <c r="AR99" s="6">
        <f t="shared" si="167"/>
        <v>0</v>
      </c>
      <c r="AS99" s="6">
        <f t="shared" si="168"/>
        <v>0</v>
      </c>
      <c r="AT99" s="6">
        <f t="shared" si="169"/>
        <v>1</v>
      </c>
      <c r="AU99" s="6">
        <f t="shared" si="170"/>
        <v>0</v>
      </c>
      <c r="AV99" s="6">
        <f t="shared" si="171"/>
        <v>0</v>
      </c>
      <c r="AW99" s="6">
        <f t="shared" si="172"/>
        <v>0</v>
      </c>
      <c r="AX99" s="6">
        <f t="shared" si="173"/>
        <v>1</v>
      </c>
    </row>
    <row r="100" spans="1:50" x14ac:dyDescent="0.2">
      <c r="A100" s="4">
        <v>8</v>
      </c>
      <c r="B100" s="6">
        <f>IF(SUM($A$91:$C$91)=(($A$91*'DM-pref'!B13)+($B$91*'DM-pref'!B26)+($C$91*'DM-pref'!B39)),1,0)</f>
        <v>0</v>
      </c>
      <c r="C100" s="6">
        <f>IF(SUM($A$91:$C$91)=(($A$91*'DM-pref'!C13)+($B$91*'DM-pref'!C26)+($C$91*'DM-pref'!C39)),1,0)</f>
        <v>0</v>
      </c>
      <c r="D100" s="6">
        <f>IF(SUM($A$91:$C$91)=(($A$91*'DM-pref'!D13)+($B$91*'DM-pref'!D26)+($C$91*'DM-pref'!D39)),1,0)</f>
        <v>0</v>
      </c>
      <c r="E100" s="6">
        <f>IF(SUM($A$91:$C$91)=(($A$91*'DM-pref'!E13)+($B$91*'DM-pref'!E26)+($C$91*'DM-pref'!E39)),1,0)</f>
        <v>0</v>
      </c>
      <c r="F100" s="6">
        <f>IF(SUM($A$91:$C$91)=(($A$91*'DM-pref'!F13)+($B$91*'DM-pref'!F26)+($C$91*'DM-pref'!F39)),1,0)</f>
        <v>0</v>
      </c>
      <c r="G100" s="6">
        <f>IF(SUM($A$91:$C$91)=(($A$91*'DM-pref'!G13)+($B$91*'DM-pref'!G26)+($C$91*'DM-pref'!G39)),1,0)</f>
        <v>0</v>
      </c>
      <c r="H100" s="6">
        <f>IF(SUM($A$91:$C$91)=(($A$91*'DM-pref'!H13)+($B$91*'DM-pref'!H26)+($C$91*'DM-pref'!H39)),1,0)</f>
        <v>0</v>
      </c>
      <c r="I100" s="6">
        <f>IF(SUM($A$91:$C$91)=(($A$91*'DM-pref'!I13)+($B$91*'DM-pref'!I26)+($C$91*'DM-pref'!I39)),1,0)</f>
        <v>0</v>
      </c>
      <c r="J100" s="6">
        <f>IF(SUM($A$91:$C$91)=(($A$91*'DM-pref'!J13)+($B$91*'DM-pref'!J26)+($C$91*'DM-pref'!J39)),1,0)</f>
        <v>0</v>
      </c>
      <c r="K100" s="6">
        <f>IF(SUM($A$91:$C$91)=(($A$91*'DM-pref'!K13)+($B$91*'DM-pref'!K26)+($C$91*'DM-pref'!K39)),1,0)</f>
        <v>0</v>
      </c>
      <c r="N100" s="4">
        <f t="shared" si="177"/>
        <v>8</v>
      </c>
      <c r="O100" s="6">
        <f t="shared" si="174"/>
        <v>1</v>
      </c>
      <c r="P100" s="6">
        <f t="shared" si="155"/>
        <v>1</v>
      </c>
      <c r="Q100" s="6">
        <f t="shared" si="156"/>
        <v>1</v>
      </c>
      <c r="R100" s="6">
        <f t="shared" si="157"/>
        <v>1</v>
      </c>
      <c r="S100" s="6">
        <f t="shared" si="158"/>
        <v>1</v>
      </c>
      <c r="T100" s="6">
        <f t="shared" si="159"/>
        <v>1</v>
      </c>
      <c r="U100" s="6">
        <f t="shared" si="160"/>
        <v>1</v>
      </c>
      <c r="V100" s="6">
        <f t="shared" si="161"/>
        <v>1</v>
      </c>
      <c r="W100" s="6">
        <f t="shared" si="162"/>
        <v>1</v>
      </c>
      <c r="X100" s="6">
        <f t="shared" si="163"/>
        <v>1</v>
      </c>
      <c r="AA100" s="4">
        <f t="shared" si="178"/>
        <v>8</v>
      </c>
      <c r="AB100" s="6">
        <f t="shared" si="175"/>
        <v>1</v>
      </c>
      <c r="AC100" s="6">
        <f t="shared" si="164"/>
        <v>0</v>
      </c>
      <c r="AD100" s="6">
        <f t="shared" si="164"/>
        <v>1</v>
      </c>
      <c r="AE100" s="6">
        <f t="shared" si="164"/>
        <v>1</v>
      </c>
      <c r="AF100" s="6">
        <f t="shared" si="164"/>
        <v>1</v>
      </c>
      <c r="AG100" s="6">
        <f t="shared" si="164"/>
        <v>0</v>
      </c>
      <c r="AH100" s="6">
        <f t="shared" si="164"/>
        <v>1</v>
      </c>
      <c r="AI100" s="6">
        <f t="shared" si="164"/>
        <v>1</v>
      </c>
      <c r="AJ100" s="6">
        <f t="shared" si="164"/>
        <v>0</v>
      </c>
      <c r="AK100" s="6">
        <f t="shared" si="164"/>
        <v>0</v>
      </c>
      <c r="AN100" s="4">
        <f t="shared" si="179"/>
        <v>8</v>
      </c>
      <c r="AO100" s="6">
        <f t="shared" si="176"/>
        <v>0</v>
      </c>
      <c r="AP100" s="6">
        <f t="shared" si="165"/>
        <v>1</v>
      </c>
      <c r="AQ100" s="6">
        <f t="shared" si="166"/>
        <v>0</v>
      </c>
      <c r="AR100" s="6">
        <f t="shared" si="167"/>
        <v>0</v>
      </c>
      <c r="AS100" s="6">
        <f t="shared" si="168"/>
        <v>0</v>
      </c>
      <c r="AT100" s="6">
        <f t="shared" si="169"/>
        <v>1</v>
      </c>
      <c r="AU100" s="6">
        <f t="shared" si="170"/>
        <v>0</v>
      </c>
      <c r="AV100" s="6">
        <f t="shared" si="171"/>
        <v>0</v>
      </c>
      <c r="AW100" s="6">
        <f t="shared" si="172"/>
        <v>1</v>
      </c>
      <c r="AX100" s="6">
        <f t="shared" si="173"/>
        <v>1</v>
      </c>
    </row>
    <row r="101" spans="1:50" x14ac:dyDescent="0.2">
      <c r="A101" s="4">
        <v>9</v>
      </c>
      <c r="B101" s="6">
        <f>IF(SUM($A$91:$C$91)=(($A$91*'DM-pref'!B14)+($B$91*'DM-pref'!B27)+($C$91*'DM-pref'!B40)),1,0)</f>
        <v>1</v>
      </c>
      <c r="C101" s="6">
        <f>IF(SUM($A$91:$C$91)=(($A$91*'DM-pref'!C14)+($B$91*'DM-pref'!C27)+($C$91*'DM-pref'!C40)),1,0)</f>
        <v>0</v>
      </c>
      <c r="D101" s="6">
        <f>IF(SUM($A$91:$C$91)=(($A$91*'DM-pref'!D14)+($B$91*'DM-pref'!D27)+($C$91*'DM-pref'!D40)),1,0)</f>
        <v>0</v>
      </c>
      <c r="E101" s="6">
        <f>IF(SUM($A$91:$C$91)=(($A$91*'DM-pref'!E14)+($B$91*'DM-pref'!E27)+($C$91*'DM-pref'!E40)),1,0)</f>
        <v>1</v>
      </c>
      <c r="F101" s="6">
        <f>IF(SUM($A$91:$C$91)=(($A$91*'DM-pref'!F14)+($B$91*'DM-pref'!F27)+($C$91*'DM-pref'!F40)),1,0)</f>
        <v>1</v>
      </c>
      <c r="G101" s="6">
        <f>IF(SUM($A$91:$C$91)=(($A$91*'DM-pref'!G14)+($B$91*'DM-pref'!G27)+($C$91*'DM-pref'!G40)),1,0)</f>
        <v>0</v>
      </c>
      <c r="H101" s="6">
        <f>IF(SUM($A$91:$C$91)=(($A$91*'DM-pref'!H14)+($B$91*'DM-pref'!H27)+($C$91*'DM-pref'!H40)),1,0)</f>
        <v>0</v>
      </c>
      <c r="I101" s="6">
        <f>IF(SUM($A$91:$C$91)=(($A$91*'DM-pref'!I14)+($B$91*'DM-pref'!I27)+($C$91*'DM-pref'!I40)),1,0)</f>
        <v>1</v>
      </c>
      <c r="J101" s="6">
        <f>IF(SUM($A$91:$C$91)=(($A$91*'DM-pref'!J14)+($B$91*'DM-pref'!J27)+($C$91*'DM-pref'!J40)),1,0)</f>
        <v>0</v>
      </c>
      <c r="K101" s="6">
        <f>IF(SUM($A$91:$C$91)=(($A$91*'DM-pref'!K14)+($B$91*'DM-pref'!K27)+($C$91*'DM-pref'!K40)),1,0)</f>
        <v>0</v>
      </c>
      <c r="N101" s="4">
        <f t="shared" si="177"/>
        <v>9</v>
      </c>
      <c r="O101" s="6">
        <f t="shared" si="174"/>
        <v>0</v>
      </c>
      <c r="P101" s="6">
        <f t="shared" si="155"/>
        <v>1</v>
      </c>
      <c r="Q101" s="6">
        <f t="shared" si="156"/>
        <v>1</v>
      </c>
      <c r="R101" s="6">
        <f t="shared" si="157"/>
        <v>0</v>
      </c>
      <c r="S101" s="6">
        <f t="shared" si="158"/>
        <v>0</v>
      </c>
      <c r="T101" s="6">
        <f t="shared" si="159"/>
        <v>1</v>
      </c>
      <c r="U101" s="6">
        <f t="shared" si="160"/>
        <v>1</v>
      </c>
      <c r="V101" s="6">
        <f t="shared" si="161"/>
        <v>0</v>
      </c>
      <c r="W101" s="6">
        <f t="shared" si="162"/>
        <v>1</v>
      </c>
      <c r="X101" s="6">
        <f t="shared" si="163"/>
        <v>1</v>
      </c>
      <c r="AA101" s="4">
        <f t="shared" si="178"/>
        <v>9</v>
      </c>
      <c r="AB101" s="6">
        <f t="shared" si="175"/>
        <v>1</v>
      </c>
      <c r="AC101" s="6">
        <f t="shared" si="164"/>
        <v>1</v>
      </c>
      <c r="AD101" s="6">
        <f t="shared" si="164"/>
        <v>1</v>
      </c>
      <c r="AE101" s="6">
        <f t="shared" si="164"/>
        <v>1</v>
      </c>
      <c r="AF101" s="6">
        <f t="shared" si="164"/>
        <v>1</v>
      </c>
      <c r="AG101" s="6">
        <f t="shared" si="164"/>
        <v>1</v>
      </c>
      <c r="AH101" s="6">
        <f t="shared" si="164"/>
        <v>1</v>
      </c>
      <c r="AI101" s="6">
        <f t="shared" si="164"/>
        <v>1</v>
      </c>
      <c r="AJ101" s="6">
        <f t="shared" si="164"/>
        <v>1</v>
      </c>
      <c r="AK101" s="6">
        <f t="shared" si="164"/>
        <v>0</v>
      </c>
      <c r="AN101" s="4">
        <f t="shared" si="179"/>
        <v>9</v>
      </c>
      <c r="AO101" s="6">
        <f t="shared" si="176"/>
        <v>0</v>
      </c>
      <c r="AP101" s="6">
        <f t="shared" si="165"/>
        <v>0</v>
      </c>
      <c r="AQ101" s="6">
        <f t="shared" si="166"/>
        <v>0</v>
      </c>
      <c r="AR101" s="6">
        <f t="shared" si="167"/>
        <v>0</v>
      </c>
      <c r="AS101" s="6">
        <f t="shared" si="168"/>
        <v>0</v>
      </c>
      <c r="AT101" s="6">
        <f t="shared" si="169"/>
        <v>0</v>
      </c>
      <c r="AU101" s="6">
        <f t="shared" si="170"/>
        <v>0</v>
      </c>
      <c r="AV101" s="6">
        <f t="shared" si="171"/>
        <v>0</v>
      </c>
      <c r="AW101" s="6">
        <f t="shared" si="172"/>
        <v>0</v>
      </c>
      <c r="AX101" s="6">
        <f t="shared" si="173"/>
        <v>1</v>
      </c>
    </row>
    <row r="102" spans="1:50" x14ac:dyDescent="0.2">
      <c r="A102" s="4">
        <v>10</v>
      </c>
      <c r="B102" s="6">
        <f>IF(SUM($A$91:$C$91)=(($A$91*'DM-pref'!B15)+($B$91*'DM-pref'!B28)+($C$91*'DM-pref'!B41)),1,0)</f>
        <v>1</v>
      </c>
      <c r="C102" s="6">
        <f>IF(SUM($A$91:$C$91)=(($A$91*'DM-pref'!C15)+($B$91*'DM-pref'!C28)+($C$91*'DM-pref'!C41)),1,0)</f>
        <v>1</v>
      </c>
      <c r="D102" s="6">
        <f>IF(SUM($A$91:$C$91)=(($A$91*'DM-pref'!D15)+($B$91*'DM-pref'!D28)+($C$91*'DM-pref'!D41)),1,0)</f>
        <v>1</v>
      </c>
      <c r="E102" s="6">
        <f>IF(SUM($A$91:$C$91)=(($A$91*'DM-pref'!E15)+($B$91*'DM-pref'!E28)+($C$91*'DM-pref'!E41)),1,0)</f>
        <v>1</v>
      </c>
      <c r="F102" s="6">
        <f>IF(SUM($A$91:$C$91)=(($A$91*'DM-pref'!F15)+($B$91*'DM-pref'!F28)+($C$91*'DM-pref'!F41)),1,0)</f>
        <v>1</v>
      </c>
      <c r="G102" s="6">
        <f>IF(SUM($A$91:$C$91)=(($A$91*'DM-pref'!G15)+($B$91*'DM-pref'!G28)+($C$91*'DM-pref'!G41)),1,0)</f>
        <v>1</v>
      </c>
      <c r="H102" s="6">
        <f>IF(SUM($A$91:$C$91)=(($A$91*'DM-pref'!H15)+($B$91*'DM-pref'!H28)+($C$91*'DM-pref'!H41)),1,0)</f>
        <v>1</v>
      </c>
      <c r="I102" s="6">
        <f>IF(SUM($A$91:$C$91)=(($A$91*'DM-pref'!I15)+($B$91*'DM-pref'!I28)+($C$91*'DM-pref'!I41)),1,0)</f>
        <v>1</v>
      </c>
      <c r="J102" s="6">
        <f>IF(SUM($A$91:$C$91)=(($A$91*'DM-pref'!J15)+($B$91*'DM-pref'!J28)+($C$91*'DM-pref'!J41)),1,0)</f>
        <v>1</v>
      </c>
      <c r="K102" s="6">
        <f>IF(SUM($A$91:$C$91)=(($A$91*'DM-pref'!K15)+($B$91*'DM-pref'!K28)+($C$91*'DM-pref'!K41)),1,0)</f>
        <v>0</v>
      </c>
      <c r="N102" s="4">
        <f t="shared" si="177"/>
        <v>10</v>
      </c>
      <c r="O102" s="6">
        <f t="shared" si="174"/>
        <v>0</v>
      </c>
      <c r="P102" s="6">
        <f t="shared" si="155"/>
        <v>0</v>
      </c>
      <c r="Q102" s="6">
        <f t="shared" si="156"/>
        <v>0</v>
      </c>
      <c r="R102" s="6">
        <f t="shared" si="157"/>
        <v>0</v>
      </c>
      <c r="S102" s="6">
        <f t="shared" si="158"/>
        <v>0</v>
      </c>
      <c r="T102" s="6">
        <f t="shared" si="159"/>
        <v>0</v>
      </c>
      <c r="U102" s="6">
        <f t="shared" si="160"/>
        <v>0</v>
      </c>
      <c r="V102" s="6">
        <f t="shared" si="161"/>
        <v>0</v>
      </c>
      <c r="W102" s="6">
        <f t="shared" si="162"/>
        <v>0</v>
      </c>
      <c r="X102" s="6">
        <f t="shared" si="163"/>
        <v>1</v>
      </c>
      <c r="AA102" s="4">
        <f t="shared" si="178"/>
        <v>10</v>
      </c>
      <c r="AB102" s="6">
        <f t="shared" si="175"/>
        <v>1</v>
      </c>
      <c r="AC102" s="6">
        <f t="shared" si="164"/>
        <v>1</v>
      </c>
      <c r="AD102" s="6">
        <f t="shared" si="164"/>
        <v>1</v>
      </c>
      <c r="AE102" s="6">
        <f t="shared" si="164"/>
        <v>1</v>
      </c>
      <c r="AF102" s="6">
        <f t="shared" si="164"/>
        <v>1</v>
      </c>
      <c r="AG102" s="6">
        <f t="shared" si="164"/>
        <v>1</v>
      </c>
      <c r="AH102" s="6">
        <f t="shared" si="164"/>
        <v>1</v>
      </c>
      <c r="AI102" s="6">
        <f t="shared" si="164"/>
        <v>1</v>
      </c>
      <c r="AJ102" s="6">
        <f t="shared" si="164"/>
        <v>1</v>
      </c>
      <c r="AK102" s="6">
        <f t="shared" si="164"/>
        <v>1</v>
      </c>
      <c r="AN102" s="4">
        <f t="shared" si="179"/>
        <v>10</v>
      </c>
      <c r="AO102" s="6">
        <f t="shared" si="176"/>
        <v>0</v>
      </c>
      <c r="AP102" s="6">
        <f t="shared" si="165"/>
        <v>0</v>
      </c>
      <c r="AQ102" s="6">
        <f t="shared" si="166"/>
        <v>0</v>
      </c>
      <c r="AR102" s="6">
        <f t="shared" si="167"/>
        <v>0</v>
      </c>
      <c r="AS102" s="6">
        <f t="shared" si="168"/>
        <v>0</v>
      </c>
      <c r="AT102" s="6">
        <f t="shared" si="169"/>
        <v>0</v>
      </c>
      <c r="AU102" s="6">
        <f t="shared" si="170"/>
        <v>0</v>
      </c>
      <c r="AV102" s="6">
        <f t="shared" si="171"/>
        <v>0</v>
      </c>
      <c r="AW102" s="6">
        <f t="shared" si="172"/>
        <v>0</v>
      </c>
      <c r="AX102" s="6">
        <f t="shared" si="173"/>
        <v>0</v>
      </c>
    </row>
  </sheetData>
  <phoneticPr fontId="4"/>
  <conditionalFormatting sqref="B9:K18 B23:K32 B37:K46 B51:K60 B65:K74 B79:K88 B93:K102">
    <cfRule type="cellIs" dxfId="11" priority="2" stopIfTrue="1" operator="notEqual">
      <formula>0</formula>
    </cfRule>
  </conditionalFormatting>
  <conditionalFormatting sqref="O9:X18 O37:X46 O23:X32 O51:X60 O65:X74 O79:X88 O93:X102 AB9:AK18 AO9:AX18 AO93:AX102 AO23:AX32 AB23:AK32 AO37:AX46 AB37:AK46 AO51:AX60 AB51:AK60 AO65:AX74 AB65:AK74 AO79:AX88 AB79:AK88 AB93:AK102">
    <cfRule type="cellIs" dxfId="10" priority="1" stopIfTrue="1" operator="equal">
      <formula>1</formula>
    </cfRule>
  </conditionalFormatting>
  <dataValidations count="1">
    <dataValidation type="list" allowBlank="1" showInputMessage="1" showErrorMessage="1" sqref="O9:X18 O37:X46 O23:X32 O51:X60 O65:X74 O79:X88 O93:X102" xr:uid="{00000000-0002-0000-0500-000000000000}">
      <formula1>reachability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E42"/>
  <sheetViews>
    <sheetView workbookViewId="0"/>
  </sheetViews>
  <sheetFormatPr defaultColWidth="9" defaultRowHeight="13" x14ac:dyDescent="0.2"/>
  <cols>
    <col min="1" max="1" width="4.6328125" style="4" customWidth="1"/>
    <col min="2" max="15" width="3.6328125" style="4" customWidth="1"/>
    <col min="16" max="16" width="4.6328125" style="4" customWidth="1"/>
    <col min="17" max="30" width="3.6328125" style="4" customWidth="1"/>
    <col min="31" max="31" width="4.6328125" style="4" customWidth="1"/>
    <col min="32" max="45" width="3.6328125" style="4" customWidth="1"/>
    <col min="46" max="46" width="4.6328125" style="4" customWidth="1"/>
    <col min="47" max="125" width="3.6328125" style="4" customWidth="1"/>
    <col min="126" max="16384" width="9" style="4"/>
  </cols>
  <sheetData>
    <row r="2" spans="1:57" x14ac:dyDescent="0.2">
      <c r="A2" s="5" t="s">
        <v>63</v>
      </c>
    </row>
    <row r="3" spans="1:57" x14ac:dyDescent="0.2">
      <c r="A3" s="5" t="s">
        <v>64</v>
      </c>
    </row>
    <row r="4" spans="1:57" x14ac:dyDescent="0.2">
      <c r="A4" s="5"/>
      <c r="L4" s="5" t="s">
        <v>65</v>
      </c>
    </row>
    <row r="5" spans="1:57" x14ac:dyDescent="0.2">
      <c r="A5" s="4" t="s">
        <v>7</v>
      </c>
      <c r="B5" s="5" t="s">
        <v>54</v>
      </c>
      <c r="P5" s="4" t="s">
        <v>7</v>
      </c>
      <c r="Q5" s="5" t="s">
        <v>54</v>
      </c>
      <c r="AE5" s="4" t="s">
        <v>7</v>
      </c>
      <c r="AF5" s="5" t="s">
        <v>54</v>
      </c>
      <c r="AT5" s="4" t="s">
        <v>7</v>
      </c>
      <c r="AU5" s="5" t="s">
        <v>54</v>
      </c>
    </row>
    <row r="6" spans="1:57" x14ac:dyDescent="0.2">
      <c r="B6" s="4">
        <v>1</v>
      </c>
      <c r="C6" s="4">
        <f>1+B6</f>
        <v>2</v>
      </c>
      <c r="D6" s="4">
        <f t="shared" ref="D6:K6" si="0">1+C6</f>
        <v>3</v>
      </c>
      <c r="E6" s="4">
        <f t="shared" si="0"/>
        <v>4</v>
      </c>
      <c r="F6" s="4">
        <f t="shared" si="0"/>
        <v>5</v>
      </c>
      <c r="G6" s="4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5" t="s">
        <v>66</v>
      </c>
      <c r="Q6" s="4">
        <v>1</v>
      </c>
      <c r="R6" s="4">
        <f>1+Q6</f>
        <v>2</v>
      </c>
      <c r="S6" s="4">
        <f t="shared" ref="S6:Z6" si="1">1+R6</f>
        <v>3</v>
      </c>
      <c r="T6" s="4">
        <f t="shared" si="1"/>
        <v>4</v>
      </c>
      <c r="U6" s="4">
        <f t="shared" si="1"/>
        <v>5</v>
      </c>
      <c r="V6" s="4">
        <f t="shared" si="1"/>
        <v>6</v>
      </c>
      <c r="W6" s="4">
        <f t="shared" si="1"/>
        <v>7</v>
      </c>
      <c r="X6" s="4">
        <f t="shared" si="1"/>
        <v>8</v>
      </c>
      <c r="Y6" s="4">
        <f t="shared" si="1"/>
        <v>9</v>
      </c>
      <c r="Z6" s="4">
        <f t="shared" si="1"/>
        <v>10</v>
      </c>
      <c r="AA6" s="5" t="s">
        <v>67</v>
      </c>
      <c r="AF6" s="4">
        <v>1</v>
      </c>
      <c r="AG6" s="4">
        <f>1+AF6</f>
        <v>2</v>
      </c>
      <c r="AH6" s="4">
        <f t="shared" ref="AH6:AO6" si="2">1+AG6</f>
        <v>3</v>
      </c>
      <c r="AI6" s="4">
        <f t="shared" si="2"/>
        <v>4</v>
      </c>
      <c r="AJ6" s="4">
        <f t="shared" si="2"/>
        <v>5</v>
      </c>
      <c r="AK6" s="4">
        <f t="shared" si="2"/>
        <v>6</v>
      </c>
      <c r="AL6" s="4">
        <f t="shared" si="2"/>
        <v>7</v>
      </c>
      <c r="AM6" s="4">
        <f t="shared" si="2"/>
        <v>8</v>
      </c>
      <c r="AN6" s="4">
        <f t="shared" si="2"/>
        <v>9</v>
      </c>
      <c r="AO6" s="4">
        <f t="shared" si="2"/>
        <v>10</v>
      </c>
      <c r="AP6" s="5" t="s">
        <v>68</v>
      </c>
      <c r="AU6" s="4">
        <v>1</v>
      </c>
      <c r="AV6" s="4">
        <f>1+AU6</f>
        <v>2</v>
      </c>
      <c r="AW6" s="4">
        <f t="shared" ref="AW6:BD6" si="3">1+AV6</f>
        <v>3</v>
      </c>
      <c r="AX6" s="4">
        <f t="shared" si="3"/>
        <v>4</v>
      </c>
      <c r="AY6" s="4">
        <f t="shared" si="3"/>
        <v>5</v>
      </c>
      <c r="AZ6" s="4">
        <f t="shared" si="3"/>
        <v>6</v>
      </c>
      <c r="BA6" s="4">
        <f t="shared" si="3"/>
        <v>7</v>
      </c>
      <c r="BB6" s="4">
        <f t="shared" si="3"/>
        <v>8</v>
      </c>
      <c r="BC6" s="4">
        <f t="shared" si="3"/>
        <v>9</v>
      </c>
      <c r="BD6" s="4">
        <f t="shared" si="3"/>
        <v>10</v>
      </c>
      <c r="BE6" s="5" t="s">
        <v>69</v>
      </c>
    </row>
    <row r="7" spans="1:57" x14ac:dyDescent="0.2">
      <c r="A7" s="4">
        <v>1</v>
      </c>
      <c r="B7" s="3">
        <f>'CAS-MAIN'!C10*'DM-pref'!B6</f>
        <v>0</v>
      </c>
      <c r="C7" s="3">
        <f>'CAS-MAIN'!D10*'DM-pref'!C6</f>
        <v>0</v>
      </c>
      <c r="D7" s="3">
        <f>'CAS-MAIN'!E10*'DM-pref'!D6</f>
        <v>0</v>
      </c>
      <c r="E7" s="3">
        <f>'CAS-MAIN'!F10*'DM-pref'!E6</f>
        <v>0</v>
      </c>
      <c r="F7" s="3">
        <f>'CAS-MAIN'!G10*'DM-pref'!F6</f>
        <v>0</v>
      </c>
      <c r="G7" s="3">
        <f>'CAS-MAIN'!H10*'DM-pref'!G6</f>
        <v>0</v>
      </c>
      <c r="H7" s="3">
        <f>'CAS-MAIN'!I10*'DM-pref'!H6</f>
        <v>0</v>
      </c>
      <c r="I7" s="3">
        <f>'CAS-MAIN'!J10*'DM-pref'!I6</f>
        <v>0</v>
      </c>
      <c r="J7" s="3">
        <f>'CAS-MAIN'!K10*'DM-pref'!J6</f>
        <v>0</v>
      </c>
      <c r="K7" s="3">
        <f>'CAS-MAIN'!L10*'DM-pref'!K6</f>
        <v>0</v>
      </c>
      <c r="L7" s="10">
        <f>IF(SUM(B7:K7)=0,1,0)</f>
        <v>1</v>
      </c>
      <c r="P7" s="4">
        <v>1</v>
      </c>
      <c r="Q7" s="3">
        <f t="array" ref="Q7:Z16">MMULT(B7:K16,'DM-reach'!Z78:AI87)</f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10">
        <f>IF(Q7=0,1,0)</f>
        <v>1</v>
      </c>
      <c r="AE7" s="4">
        <v>1</v>
      </c>
      <c r="AF7" s="3">
        <f t="array" ref="AF7:AO16">MMULT(B7:K16,'CO-seq-imp'!Z78:AI87)</f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10">
        <f>IF(AF7=0,1,0)</f>
        <v>1</v>
      </c>
      <c r="AT7" s="4">
        <v>1</v>
      </c>
      <c r="AU7" s="3">
        <f t="array" ref="AU7:BD16">MMULT(B7:K16,'DM-reach'!AY78:BH87)</f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10">
        <f>IF(AU7=0,1,0)</f>
        <v>1</v>
      </c>
    </row>
    <row r="8" spans="1:57" x14ac:dyDescent="0.2">
      <c r="A8" s="4">
        <f>1+A7</f>
        <v>2</v>
      </c>
      <c r="B8" s="3">
        <f>'CAS-MAIN'!C11*'DM-pref'!B7</f>
        <v>0</v>
      </c>
      <c r="C8" s="3">
        <f>'CAS-MAIN'!D11*'DM-pref'!C7</f>
        <v>0</v>
      </c>
      <c r="D8" s="3">
        <f>'CAS-MAIN'!E11*'DM-pref'!D7</f>
        <v>0</v>
      </c>
      <c r="E8" s="3">
        <f>'CAS-MAIN'!F11*'DM-pref'!E7</f>
        <v>0</v>
      </c>
      <c r="F8" s="3">
        <f>'CAS-MAIN'!G11*'DM-pref'!F7</f>
        <v>0</v>
      </c>
      <c r="G8" s="3">
        <f>'CAS-MAIN'!H11*'DM-pref'!G7</f>
        <v>0</v>
      </c>
      <c r="H8" s="3">
        <f>'CAS-MAIN'!I11*'DM-pref'!H7</f>
        <v>0</v>
      </c>
      <c r="I8" s="3">
        <f>'CAS-MAIN'!J11*'DM-pref'!I7</f>
        <v>0</v>
      </c>
      <c r="J8" s="3">
        <f>'CAS-MAIN'!K11*'DM-pref'!J7</f>
        <v>0</v>
      </c>
      <c r="K8" s="3">
        <f>'CAS-MAIN'!L11*'DM-pref'!K7</f>
        <v>0</v>
      </c>
      <c r="L8" s="10">
        <f t="shared" ref="L8:L16" si="4">IF(SUM(B8:K8)=0,1,0)</f>
        <v>1</v>
      </c>
      <c r="P8" s="4">
        <f>1+P7</f>
        <v>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10">
        <f>IF(R8=0,1,0)</f>
        <v>1</v>
      </c>
      <c r="AE8" s="4">
        <f>1+AE7</f>
        <v>2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10">
        <f>IF(AG8=0,1,0)</f>
        <v>1</v>
      </c>
      <c r="AT8" s="4">
        <f>1+AT7</f>
        <v>2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10">
        <f>IF(AV8=0,1,0)</f>
        <v>1</v>
      </c>
    </row>
    <row r="9" spans="1:57" x14ac:dyDescent="0.2">
      <c r="A9" s="4">
        <f t="shared" ref="A9:A16" si="5">1+A8</f>
        <v>3</v>
      </c>
      <c r="B9" s="3">
        <f>'CAS-MAIN'!C12*'DM-pref'!B8</f>
        <v>0</v>
      </c>
      <c r="C9" s="3">
        <f>'CAS-MAIN'!D12*'DM-pref'!C8</f>
        <v>0</v>
      </c>
      <c r="D9" s="3">
        <f>'CAS-MAIN'!E12*'DM-pref'!D8</f>
        <v>0</v>
      </c>
      <c r="E9" s="3">
        <f>'CAS-MAIN'!F12*'DM-pref'!E8</f>
        <v>0</v>
      </c>
      <c r="F9" s="3">
        <f>'CAS-MAIN'!G12*'DM-pref'!F8</f>
        <v>0</v>
      </c>
      <c r="G9" s="3">
        <f>'CAS-MAIN'!H12*'DM-pref'!G8</f>
        <v>0</v>
      </c>
      <c r="H9" s="3">
        <f>'CAS-MAIN'!I12*'DM-pref'!H8</f>
        <v>0</v>
      </c>
      <c r="I9" s="3">
        <f>'CAS-MAIN'!J12*'DM-pref'!I8</f>
        <v>0</v>
      </c>
      <c r="J9" s="3">
        <f>'CAS-MAIN'!K12*'DM-pref'!J8</f>
        <v>0</v>
      </c>
      <c r="K9" s="3">
        <f>'CAS-MAIN'!L12*'DM-pref'!K8</f>
        <v>0</v>
      </c>
      <c r="L9" s="10">
        <f t="shared" si="4"/>
        <v>1</v>
      </c>
      <c r="P9" s="4">
        <f t="shared" ref="P9:P16" si="6">1+P8</f>
        <v>3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10">
        <f>IF(S9=0,1,0)</f>
        <v>1</v>
      </c>
      <c r="AE9" s="4">
        <f t="shared" ref="AE9:AE16" si="7">1+AE8</f>
        <v>3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10">
        <f>IF(AH9=0,1,0)</f>
        <v>1</v>
      </c>
      <c r="AT9" s="4">
        <f t="shared" ref="AT9:AT16" si="8">1+AT8</f>
        <v>3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10">
        <f>IF(AW9=0,1,0)</f>
        <v>1</v>
      </c>
    </row>
    <row r="10" spans="1:57" x14ac:dyDescent="0.2">
      <c r="A10" s="4">
        <f t="shared" si="5"/>
        <v>4</v>
      </c>
      <c r="B10" s="3">
        <f>'CAS-MAIN'!C13*'DM-pref'!B9</f>
        <v>0</v>
      </c>
      <c r="C10" s="3">
        <f>'CAS-MAIN'!D13*'DM-pref'!C9</f>
        <v>0</v>
      </c>
      <c r="D10" s="3">
        <f>'CAS-MAIN'!E13*'DM-pref'!D9</f>
        <v>0</v>
      </c>
      <c r="E10" s="3">
        <f>'CAS-MAIN'!F13*'DM-pref'!E9</f>
        <v>0</v>
      </c>
      <c r="F10" s="3">
        <f>'CAS-MAIN'!G13*'DM-pref'!F9</f>
        <v>0</v>
      </c>
      <c r="G10" s="3">
        <f>'CAS-MAIN'!H13*'DM-pref'!G9</f>
        <v>0</v>
      </c>
      <c r="H10" s="3">
        <f>'CAS-MAIN'!I13*'DM-pref'!H9</f>
        <v>0</v>
      </c>
      <c r="I10" s="3">
        <f>'CAS-MAIN'!J13*'DM-pref'!I9</f>
        <v>0</v>
      </c>
      <c r="J10" s="3">
        <f>'CAS-MAIN'!K13*'DM-pref'!J9</f>
        <v>0</v>
      </c>
      <c r="K10" s="3">
        <f>'CAS-MAIN'!L13*'DM-pref'!K9</f>
        <v>0</v>
      </c>
      <c r="L10" s="10">
        <f t="shared" si="4"/>
        <v>1</v>
      </c>
      <c r="P10" s="4">
        <f t="shared" si="6"/>
        <v>4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10">
        <f>IF(T10=0,1,0)</f>
        <v>1</v>
      </c>
      <c r="AE10" s="4">
        <f t="shared" si="7"/>
        <v>4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10">
        <f>IF(AI10=0,1,0)</f>
        <v>1</v>
      </c>
      <c r="AT10" s="4">
        <f t="shared" si="8"/>
        <v>4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10">
        <f>IF(AX10=0,1,0)</f>
        <v>1</v>
      </c>
    </row>
    <row r="11" spans="1:57" x14ac:dyDescent="0.2">
      <c r="A11" s="4">
        <f t="shared" si="5"/>
        <v>5</v>
      </c>
      <c r="B11" s="3">
        <f>'CAS-MAIN'!C14*'DM-pref'!B10</f>
        <v>0</v>
      </c>
      <c r="C11" s="3">
        <f>'CAS-MAIN'!D14*'DM-pref'!C10</f>
        <v>0</v>
      </c>
      <c r="D11" s="3">
        <f>'CAS-MAIN'!E14*'DM-pref'!D10</f>
        <v>0</v>
      </c>
      <c r="E11" s="3">
        <f>'CAS-MAIN'!F14*'DM-pref'!E10</f>
        <v>0</v>
      </c>
      <c r="F11" s="3">
        <f>'CAS-MAIN'!G14*'DM-pref'!F10</f>
        <v>0</v>
      </c>
      <c r="G11" s="3">
        <f>'CAS-MAIN'!H14*'DM-pref'!G10</f>
        <v>0</v>
      </c>
      <c r="H11" s="3">
        <f>'CAS-MAIN'!I14*'DM-pref'!H10</f>
        <v>0</v>
      </c>
      <c r="I11" s="3">
        <f>'CAS-MAIN'!J14*'DM-pref'!I10</f>
        <v>0</v>
      </c>
      <c r="J11" s="3">
        <f>'CAS-MAIN'!K14*'DM-pref'!J10</f>
        <v>0</v>
      </c>
      <c r="K11" s="3">
        <f>'CAS-MAIN'!L14*'DM-pref'!K10</f>
        <v>0</v>
      </c>
      <c r="L11" s="10">
        <f t="shared" si="4"/>
        <v>1</v>
      </c>
      <c r="P11" s="4">
        <f t="shared" si="6"/>
        <v>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10">
        <f>IF(U11=0,1,0)</f>
        <v>1</v>
      </c>
      <c r="AE11" s="4">
        <f t="shared" si="7"/>
        <v>5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10">
        <f>IF(AJ11=0,1,0)</f>
        <v>1</v>
      </c>
      <c r="AT11" s="4">
        <f t="shared" si="8"/>
        <v>5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10">
        <f>IF(AY11=0,1,0)</f>
        <v>1</v>
      </c>
    </row>
    <row r="12" spans="1:57" x14ac:dyDescent="0.2">
      <c r="A12" s="4">
        <f t="shared" si="5"/>
        <v>6</v>
      </c>
      <c r="B12" s="3">
        <f>'CAS-MAIN'!C15*'DM-pref'!B11</f>
        <v>0</v>
      </c>
      <c r="C12" s="3">
        <f>'CAS-MAIN'!D15*'DM-pref'!C11</f>
        <v>0</v>
      </c>
      <c r="D12" s="3">
        <f>'CAS-MAIN'!E15*'DM-pref'!D11</f>
        <v>0</v>
      </c>
      <c r="E12" s="3">
        <f>'CAS-MAIN'!F15*'DM-pref'!E11</f>
        <v>0</v>
      </c>
      <c r="F12" s="3">
        <f>'CAS-MAIN'!G15*'DM-pref'!F11</f>
        <v>0</v>
      </c>
      <c r="G12" s="3">
        <f>'CAS-MAIN'!H15*'DM-pref'!G11</f>
        <v>0</v>
      </c>
      <c r="H12" s="3">
        <f>'CAS-MAIN'!I15*'DM-pref'!H11</f>
        <v>0</v>
      </c>
      <c r="I12" s="3">
        <f>'CAS-MAIN'!J15*'DM-pref'!I11</f>
        <v>0</v>
      </c>
      <c r="J12" s="3">
        <f>'CAS-MAIN'!K15*'DM-pref'!J11</f>
        <v>0</v>
      </c>
      <c r="K12" s="3">
        <f>'CAS-MAIN'!L15*'DM-pref'!K11</f>
        <v>0</v>
      </c>
      <c r="L12" s="10">
        <f t="shared" si="4"/>
        <v>1</v>
      </c>
      <c r="P12" s="4">
        <f t="shared" si="6"/>
        <v>6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10">
        <f>IF(V12=0,1,0)</f>
        <v>1</v>
      </c>
      <c r="AE12" s="4">
        <f t="shared" si="7"/>
        <v>6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10">
        <f>IF(AK12=0,1,0)</f>
        <v>1</v>
      </c>
      <c r="AT12" s="4">
        <f t="shared" si="8"/>
        <v>6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10">
        <f>IF(AZ12=0,1,0)</f>
        <v>1</v>
      </c>
    </row>
    <row r="13" spans="1:57" x14ac:dyDescent="0.2">
      <c r="A13" s="4">
        <f t="shared" si="5"/>
        <v>7</v>
      </c>
      <c r="B13" s="3">
        <f>'CAS-MAIN'!C16*'DM-pref'!B12</f>
        <v>0</v>
      </c>
      <c r="C13" s="3">
        <f>'CAS-MAIN'!D16*'DM-pref'!C12</f>
        <v>0</v>
      </c>
      <c r="D13" s="3">
        <f>'CAS-MAIN'!E16*'DM-pref'!D12</f>
        <v>0</v>
      </c>
      <c r="E13" s="3">
        <f>'CAS-MAIN'!F16*'DM-pref'!E12</f>
        <v>0</v>
      </c>
      <c r="F13" s="3">
        <f>'CAS-MAIN'!G16*'DM-pref'!F12</f>
        <v>0</v>
      </c>
      <c r="G13" s="3">
        <f>'CAS-MAIN'!H16*'DM-pref'!G12</f>
        <v>0</v>
      </c>
      <c r="H13" s="3">
        <f>'CAS-MAIN'!I16*'DM-pref'!H12</f>
        <v>0</v>
      </c>
      <c r="I13" s="3">
        <f>'CAS-MAIN'!J16*'DM-pref'!I12</f>
        <v>0</v>
      </c>
      <c r="J13" s="3">
        <f>'CAS-MAIN'!K16*'DM-pref'!J12</f>
        <v>0</v>
      </c>
      <c r="K13" s="3">
        <f>'CAS-MAIN'!L16*'DM-pref'!K12</f>
        <v>0</v>
      </c>
      <c r="L13" s="10">
        <f t="shared" si="4"/>
        <v>1</v>
      </c>
      <c r="P13" s="4">
        <f t="shared" si="6"/>
        <v>7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10">
        <f>IF(W13=0,1,0)</f>
        <v>1</v>
      </c>
      <c r="AE13" s="4">
        <f t="shared" si="7"/>
        <v>7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10">
        <f>IF(AL13=0,1,0)</f>
        <v>1</v>
      </c>
      <c r="AT13" s="4">
        <f t="shared" si="8"/>
        <v>7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10">
        <f>IF(BA13=0,1,0)</f>
        <v>1</v>
      </c>
    </row>
    <row r="14" spans="1:57" x14ac:dyDescent="0.2">
      <c r="A14" s="4">
        <f t="shared" si="5"/>
        <v>8</v>
      </c>
      <c r="B14" s="3">
        <f>'CAS-MAIN'!C17*'DM-pref'!B13</f>
        <v>0</v>
      </c>
      <c r="C14" s="3">
        <f>'CAS-MAIN'!D17*'DM-pref'!C13</f>
        <v>0</v>
      </c>
      <c r="D14" s="3">
        <f>'CAS-MAIN'!E17*'DM-pref'!D13</f>
        <v>0</v>
      </c>
      <c r="E14" s="3">
        <f>'CAS-MAIN'!F17*'DM-pref'!E13</f>
        <v>0</v>
      </c>
      <c r="F14" s="3">
        <f>'CAS-MAIN'!G17*'DM-pref'!F13</f>
        <v>0</v>
      </c>
      <c r="G14" s="3">
        <f>'CAS-MAIN'!H17*'DM-pref'!G13</f>
        <v>0</v>
      </c>
      <c r="H14" s="3">
        <f>'CAS-MAIN'!I17*'DM-pref'!H13</f>
        <v>0</v>
      </c>
      <c r="I14" s="3">
        <f>'CAS-MAIN'!J17*'DM-pref'!I13</f>
        <v>0</v>
      </c>
      <c r="J14" s="3">
        <f>'CAS-MAIN'!K17*'DM-pref'!J13</f>
        <v>0</v>
      </c>
      <c r="K14" s="3">
        <f>'CAS-MAIN'!L17*'DM-pref'!K13</f>
        <v>0</v>
      </c>
      <c r="L14" s="10">
        <f t="shared" si="4"/>
        <v>1</v>
      </c>
      <c r="P14" s="4">
        <f t="shared" si="6"/>
        <v>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10">
        <f>IF(X14=0,1,0)</f>
        <v>1</v>
      </c>
      <c r="AE14" s="4">
        <f t="shared" si="7"/>
        <v>8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10">
        <f>IF(AM14=0,1,0)</f>
        <v>1</v>
      </c>
      <c r="AT14" s="4">
        <f t="shared" si="8"/>
        <v>8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10">
        <f>IF(BB14=0,1,0)</f>
        <v>1</v>
      </c>
    </row>
    <row r="15" spans="1:57" x14ac:dyDescent="0.2">
      <c r="A15" s="4">
        <f t="shared" si="5"/>
        <v>9</v>
      </c>
      <c r="B15" s="3">
        <f>'CAS-MAIN'!C18*'DM-pref'!B14</f>
        <v>0</v>
      </c>
      <c r="C15" s="3">
        <f>'CAS-MAIN'!D18*'DM-pref'!C14</f>
        <v>0</v>
      </c>
      <c r="D15" s="3">
        <f>'CAS-MAIN'!E18*'DM-pref'!D14</f>
        <v>0</v>
      </c>
      <c r="E15" s="3">
        <f>'CAS-MAIN'!F18*'DM-pref'!E14</f>
        <v>0</v>
      </c>
      <c r="F15" s="3">
        <f>'CAS-MAIN'!G18*'DM-pref'!F14</f>
        <v>0</v>
      </c>
      <c r="G15" s="3">
        <f>'CAS-MAIN'!H18*'DM-pref'!G14</f>
        <v>0</v>
      </c>
      <c r="H15" s="3">
        <f>'CAS-MAIN'!I18*'DM-pref'!H14</f>
        <v>0</v>
      </c>
      <c r="I15" s="3">
        <f>'CAS-MAIN'!J18*'DM-pref'!I14</f>
        <v>0</v>
      </c>
      <c r="J15" s="3">
        <f>'CAS-MAIN'!K18*'DM-pref'!J14</f>
        <v>0</v>
      </c>
      <c r="K15" s="3">
        <f>'CAS-MAIN'!L18*'DM-pref'!K14</f>
        <v>0</v>
      </c>
      <c r="L15" s="10">
        <f t="shared" si="4"/>
        <v>1</v>
      </c>
      <c r="P15" s="4">
        <f t="shared" si="6"/>
        <v>9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10">
        <f>IF(Y15=0,1,0)</f>
        <v>1</v>
      </c>
      <c r="AE15" s="4">
        <f t="shared" si="7"/>
        <v>9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10">
        <f>IF(AN15=0,1,0)</f>
        <v>1</v>
      </c>
      <c r="AT15" s="4">
        <f t="shared" si="8"/>
        <v>9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10">
        <f>IF(BC15=0,1,0)</f>
        <v>1</v>
      </c>
    </row>
    <row r="16" spans="1:57" x14ac:dyDescent="0.2">
      <c r="A16" s="4">
        <f t="shared" si="5"/>
        <v>10</v>
      </c>
      <c r="B16" s="3">
        <f>'CAS-MAIN'!C19*'DM-pref'!B15</f>
        <v>0</v>
      </c>
      <c r="C16" s="3">
        <f>'CAS-MAIN'!D19*'DM-pref'!C15</f>
        <v>0</v>
      </c>
      <c r="D16" s="3">
        <f>'CAS-MAIN'!E19*'DM-pref'!D15</f>
        <v>0</v>
      </c>
      <c r="E16" s="3">
        <f>'CAS-MAIN'!F19*'DM-pref'!E15</f>
        <v>0</v>
      </c>
      <c r="F16" s="3">
        <f>'CAS-MAIN'!G19*'DM-pref'!F15</f>
        <v>0</v>
      </c>
      <c r="G16" s="3">
        <f>'CAS-MAIN'!H19*'DM-pref'!G15</f>
        <v>0</v>
      </c>
      <c r="H16" s="3">
        <f>'CAS-MAIN'!I19*'DM-pref'!H15</f>
        <v>0</v>
      </c>
      <c r="I16" s="3">
        <f>'CAS-MAIN'!J19*'DM-pref'!I15</f>
        <v>0</v>
      </c>
      <c r="J16" s="3">
        <f>'CAS-MAIN'!K19*'DM-pref'!J15</f>
        <v>0</v>
      </c>
      <c r="K16" s="3">
        <f>'CAS-MAIN'!L19*'DM-pref'!K15</f>
        <v>0</v>
      </c>
      <c r="L16" s="10">
        <f t="shared" si="4"/>
        <v>1</v>
      </c>
      <c r="P16" s="4">
        <f t="shared" si="6"/>
        <v>10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10">
        <f>IF(Z16=0,1,0)</f>
        <v>1</v>
      </c>
      <c r="AE16" s="4">
        <f t="shared" si="7"/>
        <v>10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10">
        <f>IF(AO16=0,1,0)</f>
        <v>1</v>
      </c>
      <c r="AT16" s="4">
        <f t="shared" si="8"/>
        <v>10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10">
        <f>IF(BD16=0,1,0)</f>
        <v>1</v>
      </c>
    </row>
    <row r="18" spans="1:57" x14ac:dyDescent="0.2">
      <c r="A18" s="4" t="s">
        <v>9</v>
      </c>
      <c r="B18" s="5" t="s">
        <v>55</v>
      </c>
      <c r="P18" s="4" t="s">
        <v>9</v>
      </c>
      <c r="Q18" s="5" t="s">
        <v>55</v>
      </c>
      <c r="AE18" s="4" t="s">
        <v>9</v>
      </c>
      <c r="AF18" s="5" t="s">
        <v>55</v>
      </c>
      <c r="AT18" s="4" t="s">
        <v>9</v>
      </c>
      <c r="AU18" s="5" t="s">
        <v>55</v>
      </c>
    </row>
    <row r="19" spans="1:57" x14ac:dyDescent="0.2">
      <c r="B19" s="4">
        <v>1</v>
      </c>
      <c r="C19" s="4">
        <f>1+B19</f>
        <v>2</v>
      </c>
      <c r="D19" s="4">
        <f t="shared" ref="D19:K19" si="9">1+C19</f>
        <v>3</v>
      </c>
      <c r="E19" s="4">
        <f t="shared" si="9"/>
        <v>4</v>
      </c>
      <c r="F19" s="4">
        <f t="shared" si="9"/>
        <v>5</v>
      </c>
      <c r="G19" s="4">
        <f t="shared" si="9"/>
        <v>6</v>
      </c>
      <c r="H19" s="4">
        <f t="shared" si="9"/>
        <v>7</v>
      </c>
      <c r="I19" s="4">
        <f t="shared" si="9"/>
        <v>8</v>
      </c>
      <c r="J19" s="4">
        <f t="shared" si="9"/>
        <v>9</v>
      </c>
      <c r="K19" s="4">
        <f t="shared" si="9"/>
        <v>10</v>
      </c>
      <c r="L19" s="5" t="s">
        <v>66</v>
      </c>
      <c r="Q19" s="4">
        <v>1</v>
      </c>
      <c r="R19" s="4">
        <f>1+Q19</f>
        <v>2</v>
      </c>
      <c r="S19" s="4">
        <f t="shared" ref="S19:Z19" si="10">1+R19</f>
        <v>3</v>
      </c>
      <c r="T19" s="4">
        <f t="shared" si="10"/>
        <v>4</v>
      </c>
      <c r="U19" s="4">
        <f t="shared" si="10"/>
        <v>5</v>
      </c>
      <c r="V19" s="4">
        <f t="shared" si="10"/>
        <v>6</v>
      </c>
      <c r="W19" s="4">
        <f t="shared" si="10"/>
        <v>7</v>
      </c>
      <c r="X19" s="4">
        <f t="shared" si="10"/>
        <v>8</v>
      </c>
      <c r="Y19" s="4">
        <f t="shared" si="10"/>
        <v>9</v>
      </c>
      <c r="Z19" s="4">
        <f t="shared" si="10"/>
        <v>10</v>
      </c>
      <c r="AA19" s="5" t="s">
        <v>67</v>
      </c>
      <c r="AF19" s="4">
        <v>1</v>
      </c>
      <c r="AG19" s="4">
        <f>1+AF19</f>
        <v>2</v>
      </c>
      <c r="AH19" s="4">
        <f t="shared" ref="AH19:AO19" si="11">1+AG19</f>
        <v>3</v>
      </c>
      <c r="AI19" s="4">
        <f t="shared" si="11"/>
        <v>4</v>
      </c>
      <c r="AJ19" s="4">
        <f t="shared" si="11"/>
        <v>5</v>
      </c>
      <c r="AK19" s="4">
        <f t="shared" si="11"/>
        <v>6</v>
      </c>
      <c r="AL19" s="4">
        <f t="shared" si="11"/>
        <v>7</v>
      </c>
      <c r="AM19" s="4">
        <f t="shared" si="11"/>
        <v>8</v>
      </c>
      <c r="AN19" s="4">
        <f t="shared" si="11"/>
        <v>9</v>
      </c>
      <c r="AO19" s="4">
        <f t="shared" si="11"/>
        <v>10</v>
      </c>
      <c r="AP19" s="5" t="s">
        <v>68</v>
      </c>
      <c r="AU19" s="4">
        <v>1</v>
      </c>
      <c r="AV19" s="4">
        <f>1+AU19</f>
        <v>2</v>
      </c>
      <c r="AW19" s="4">
        <f t="shared" ref="AW19:BD19" si="12">1+AV19</f>
        <v>3</v>
      </c>
      <c r="AX19" s="4">
        <f t="shared" si="12"/>
        <v>4</v>
      </c>
      <c r="AY19" s="4">
        <f t="shared" si="12"/>
        <v>5</v>
      </c>
      <c r="AZ19" s="4">
        <f t="shared" si="12"/>
        <v>6</v>
      </c>
      <c r="BA19" s="4">
        <f t="shared" si="12"/>
        <v>7</v>
      </c>
      <c r="BB19" s="4">
        <f t="shared" si="12"/>
        <v>8</v>
      </c>
      <c r="BC19" s="4">
        <f t="shared" si="12"/>
        <v>9</v>
      </c>
      <c r="BD19" s="4">
        <f t="shared" si="12"/>
        <v>10</v>
      </c>
      <c r="BE19" s="5" t="s">
        <v>69</v>
      </c>
    </row>
    <row r="20" spans="1:57" x14ac:dyDescent="0.2">
      <c r="A20" s="4">
        <v>1</v>
      </c>
      <c r="B20" s="3">
        <f>'CAS-MAIN'!C23*'DM-pref'!B19</f>
        <v>0</v>
      </c>
      <c r="C20" s="3">
        <f>'CAS-MAIN'!D23*'DM-pref'!C19</f>
        <v>0</v>
      </c>
      <c r="D20" s="3">
        <f>'CAS-MAIN'!E23*'DM-pref'!D19</f>
        <v>0</v>
      </c>
      <c r="E20" s="3">
        <f>'CAS-MAIN'!F23*'DM-pref'!E19</f>
        <v>0</v>
      </c>
      <c r="F20" s="3">
        <f>'CAS-MAIN'!G23*'DM-pref'!F19</f>
        <v>0</v>
      </c>
      <c r="G20" s="3">
        <f>'CAS-MAIN'!H23*'DM-pref'!G19</f>
        <v>0</v>
      </c>
      <c r="H20" s="3">
        <f>'CAS-MAIN'!I23*'DM-pref'!H19</f>
        <v>0</v>
      </c>
      <c r="I20" s="3">
        <f>'CAS-MAIN'!J23*'DM-pref'!I19</f>
        <v>0</v>
      </c>
      <c r="J20" s="3">
        <f>'CAS-MAIN'!K23*'DM-pref'!J19</f>
        <v>0</v>
      </c>
      <c r="K20" s="3">
        <f>'CAS-MAIN'!L23*'DM-pref'!K19</f>
        <v>0</v>
      </c>
      <c r="L20" s="10">
        <f>IF(SUM(B20:K20)=0,1,0)</f>
        <v>1</v>
      </c>
      <c r="P20" s="4">
        <v>1</v>
      </c>
      <c r="Q20" s="3">
        <f t="array" ref="Q20:Z29">MMULT(B20:K29,'DM-reach'!Z64:AI73)</f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10">
        <f>IF(Q20=0,1,0)</f>
        <v>1</v>
      </c>
      <c r="AE20" s="4">
        <v>1</v>
      </c>
      <c r="AF20" s="3">
        <f t="array" ref="AF20:AO29">MMULT(B20:K29,'CO-seq-imp'!Z64:AI73)</f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10">
        <f>IF(AF20=0,1,0)</f>
        <v>1</v>
      </c>
      <c r="AT20" s="4">
        <v>1</v>
      </c>
      <c r="AU20" s="3">
        <f t="array" ref="AU20:BD29">MMULT(B20:K29,'DM-reach'!AY64:BH73)</f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10">
        <f>IF(AU20=0,1,0)</f>
        <v>1</v>
      </c>
    </row>
    <row r="21" spans="1:57" x14ac:dyDescent="0.2">
      <c r="A21" s="4">
        <f>1+A20</f>
        <v>2</v>
      </c>
      <c r="B21" s="3">
        <f>'CAS-MAIN'!C24*'DM-pref'!B20</f>
        <v>0</v>
      </c>
      <c r="C21" s="3">
        <f>'CAS-MAIN'!D24*'DM-pref'!C20</f>
        <v>0</v>
      </c>
      <c r="D21" s="3">
        <f>'CAS-MAIN'!E24*'DM-pref'!D20</f>
        <v>0</v>
      </c>
      <c r="E21" s="3">
        <f>'CAS-MAIN'!F24*'DM-pref'!E20</f>
        <v>1</v>
      </c>
      <c r="F21" s="3">
        <f>'CAS-MAIN'!G24*'DM-pref'!F20</f>
        <v>0</v>
      </c>
      <c r="G21" s="3">
        <f>'CAS-MAIN'!H24*'DM-pref'!G20</f>
        <v>0</v>
      </c>
      <c r="H21" s="3">
        <f>'CAS-MAIN'!I24*'DM-pref'!H20</f>
        <v>0</v>
      </c>
      <c r="I21" s="3">
        <f>'CAS-MAIN'!J24*'DM-pref'!I20</f>
        <v>0</v>
      </c>
      <c r="J21" s="3">
        <f>'CAS-MAIN'!K24*'DM-pref'!J20</f>
        <v>1</v>
      </c>
      <c r="K21" s="3">
        <f>'CAS-MAIN'!L24*'DM-pref'!K20</f>
        <v>0</v>
      </c>
      <c r="L21" s="10">
        <f t="shared" ref="L21:L29" si="13">IF(SUM(B21:K21)=0,1,0)</f>
        <v>0</v>
      </c>
      <c r="P21" s="4">
        <f>1+P20</f>
        <v>2</v>
      </c>
      <c r="Q21" s="3">
        <v>1</v>
      </c>
      <c r="R21" s="3">
        <v>2</v>
      </c>
      <c r="S21" s="3">
        <v>2</v>
      </c>
      <c r="T21" s="3">
        <v>1</v>
      </c>
      <c r="U21" s="3">
        <v>2</v>
      </c>
      <c r="V21" s="3">
        <v>2</v>
      </c>
      <c r="W21" s="3">
        <v>2</v>
      </c>
      <c r="X21" s="3">
        <v>1</v>
      </c>
      <c r="Y21" s="3">
        <v>2</v>
      </c>
      <c r="Z21" s="3">
        <v>2</v>
      </c>
      <c r="AA21" s="10">
        <f>IF(R21=0,1,0)</f>
        <v>0</v>
      </c>
      <c r="AE21" s="4">
        <f>1+AE20</f>
        <v>2</v>
      </c>
      <c r="AF21" s="3">
        <v>1</v>
      </c>
      <c r="AG21" s="3">
        <v>2</v>
      </c>
      <c r="AH21" s="3">
        <v>2</v>
      </c>
      <c r="AI21" s="3">
        <v>1</v>
      </c>
      <c r="AJ21" s="3">
        <v>2</v>
      </c>
      <c r="AK21" s="3">
        <v>2</v>
      </c>
      <c r="AL21" s="3">
        <v>2</v>
      </c>
      <c r="AM21" s="3">
        <v>1</v>
      </c>
      <c r="AN21" s="3">
        <v>2</v>
      </c>
      <c r="AO21" s="3">
        <v>2</v>
      </c>
      <c r="AP21" s="10">
        <f>IF(AG21=0,1,0)</f>
        <v>0</v>
      </c>
      <c r="AT21" s="4">
        <f>1+AT20</f>
        <v>2</v>
      </c>
      <c r="AU21" s="3">
        <v>1</v>
      </c>
      <c r="AV21" s="3">
        <v>2</v>
      </c>
      <c r="AW21" s="3">
        <v>2</v>
      </c>
      <c r="AX21" s="3">
        <v>1</v>
      </c>
      <c r="AY21" s="3">
        <v>2</v>
      </c>
      <c r="AZ21" s="3">
        <v>2</v>
      </c>
      <c r="BA21" s="3">
        <v>2</v>
      </c>
      <c r="BB21" s="3">
        <v>1</v>
      </c>
      <c r="BC21" s="3">
        <v>2</v>
      </c>
      <c r="BD21" s="3">
        <v>2</v>
      </c>
      <c r="BE21" s="10">
        <f>IF(AV21=0,1,0)</f>
        <v>0</v>
      </c>
    </row>
    <row r="22" spans="1:57" x14ac:dyDescent="0.2">
      <c r="A22" s="4">
        <f t="shared" ref="A22:A29" si="14">1+A21</f>
        <v>3</v>
      </c>
      <c r="B22" s="3">
        <f>'CAS-MAIN'!C25*'DM-pref'!B21</f>
        <v>0</v>
      </c>
      <c r="C22" s="3">
        <f>'CAS-MAIN'!D25*'DM-pref'!C21</f>
        <v>0</v>
      </c>
      <c r="D22" s="3">
        <f>'CAS-MAIN'!E25*'DM-pref'!D21</f>
        <v>0</v>
      </c>
      <c r="E22" s="3">
        <f>'CAS-MAIN'!F25*'DM-pref'!E21</f>
        <v>0</v>
      </c>
      <c r="F22" s="3">
        <f>'CAS-MAIN'!G25*'DM-pref'!F21</f>
        <v>0</v>
      </c>
      <c r="G22" s="3">
        <f>'CAS-MAIN'!H25*'DM-pref'!G21</f>
        <v>0</v>
      </c>
      <c r="H22" s="3">
        <f>'CAS-MAIN'!I25*'DM-pref'!H21</f>
        <v>0</v>
      </c>
      <c r="I22" s="3">
        <f>'CAS-MAIN'!J25*'DM-pref'!I21</f>
        <v>0</v>
      </c>
      <c r="J22" s="3">
        <f>'CAS-MAIN'!K25*'DM-pref'!J21</f>
        <v>1</v>
      </c>
      <c r="K22" s="3">
        <f>'CAS-MAIN'!L25*'DM-pref'!K21</f>
        <v>0</v>
      </c>
      <c r="L22" s="10">
        <f t="shared" si="13"/>
        <v>0</v>
      </c>
      <c r="P22" s="4">
        <f t="shared" ref="P22:P29" si="15">1+P21</f>
        <v>3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10">
        <f>IF(S22=0,1,0)</f>
        <v>0</v>
      </c>
      <c r="AE22" s="4">
        <f t="shared" ref="AE22:AE29" si="16">1+AE21</f>
        <v>3</v>
      </c>
      <c r="AF22" s="3">
        <v>1</v>
      </c>
      <c r="AG22" s="3">
        <v>1</v>
      </c>
      <c r="AH22" s="3">
        <v>1</v>
      </c>
      <c r="AI22" s="3">
        <v>1</v>
      </c>
      <c r="AJ22" s="3">
        <v>1</v>
      </c>
      <c r="AK22" s="3">
        <v>1</v>
      </c>
      <c r="AL22" s="3">
        <v>1</v>
      </c>
      <c r="AM22" s="3">
        <v>1</v>
      </c>
      <c r="AN22" s="3">
        <v>1</v>
      </c>
      <c r="AO22" s="3">
        <v>1</v>
      </c>
      <c r="AP22" s="10">
        <f>IF(AH22=0,1,0)</f>
        <v>0</v>
      </c>
      <c r="AT22" s="4">
        <f t="shared" ref="AT22:AT29" si="17">1+AT21</f>
        <v>3</v>
      </c>
      <c r="AU22" s="3">
        <v>1</v>
      </c>
      <c r="AV22" s="3">
        <v>1</v>
      </c>
      <c r="AW22" s="3">
        <v>1</v>
      </c>
      <c r="AX22" s="3">
        <v>1</v>
      </c>
      <c r="AY22" s="3">
        <v>1</v>
      </c>
      <c r="AZ22" s="3">
        <v>1</v>
      </c>
      <c r="BA22" s="3">
        <v>1</v>
      </c>
      <c r="BB22" s="3">
        <v>1</v>
      </c>
      <c r="BC22" s="3">
        <v>1</v>
      </c>
      <c r="BD22" s="3">
        <v>1</v>
      </c>
      <c r="BE22" s="10">
        <f>IF(AW22=0,1,0)</f>
        <v>0</v>
      </c>
    </row>
    <row r="23" spans="1:57" x14ac:dyDescent="0.2">
      <c r="A23" s="4">
        <f t="shared" si="14"/>
        <v>4</v>
      </c>
      <c r="B23" s="3">
        <f>'CAS-MAIN'!C26*'DM-pref'!B22</f>
        <v>0</v>
      </c>
      <c r="C23" s="3">
        <f>'CAS-MAIN'!D26*'DM-pref'!C22</f>
        <v>0</v>
      </c>
      <c r="D23" s="3">
        <f>'CAS-MAIN'!E26*'DM-pref'!D22</f>
        <v>0</v>
      </c>
      <c r="E23" s="3">
        <f>'CAS-MAIN'!F26*'DM-pref'!E22</f>
        <v>0</v>
      </c>
      <c r="F23" s="3">
        <f>'CAS-MAIN'!G26*'DM-pref'!F22</f>
        <v>0</v>
      </c>
      <c r="G23" s="3">
        <f>'CAS-MAIN'!H26*'DM-pref'!G22</f>
        <v>0</v>
      </c>
      <c r="H23" s="3">
        <f>'CAS-MAIN'!I26*'DM-pref'!H22</f>
        <v>0</v>
      </c>
      <c r="I23" s="3">
        <f>'CAS-MAIN'!J26*'DM-pref'!I22</f>
        <v>0</v>
      </c>
      <c r="J23" s="3">
        <f>'CAS-MAIN'!K26*'DM-pref'!J22</f>
        <v>0</v>
      </c>
      <c r="K23" s="3">
        <f>'CAS-MAIN'!L26*'DM-pref'!K22</f>
        <v>0</v>
      </c>
      <c r="L23" s="10">
        <f t="shared" si="13"/>
        <v>1</v>
      </c>
      <c r="P23" s="4">
        <f t="shared" si="15"/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10">
        <f>IF(T23=0,1,0)</f>
        <v>1</v>
      </c>
      <c r="AE23" s="4">
        <f t="shared" si="16"/>
        <v>4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0">
        <f>IF(AI23=0,1,0)</f>
        <v>1</v>
      </c>
      <c r="AT23" s="4">
        <f t="shared" si="17"/>
        <v>4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10">
        <f>IF(AX23=0,1,0)</f>
        <v>1</v>
      </c>
    </row>
    <row r="24" spans="1:57" x14ac:dyDescent="0.2">
      <c r="A24" s="4">
        <f t="shared" si="14"/>
        <v>5</v>
      </c>
      <c r="B24" s="3">
        <f>'CAS-MAIN'!C27*'DM-pref'!B23</f>
        <v>0</v>
      </c>
      <c r="C24" s="3">
        <f>'CAS-MAIN'!D27*'DM-pref'!C23</f>
        <v>0</v>
      </c>
      <c r="D24" s="3">
        <f>'CAS-MAIN'!E27*'DM-pref'!D23</f>
        <v>0</v>
      </c>
      <c r="E24" s="3">
        <f>'CAS-MAIN'!F27*'DM-pref'!E23</f>
        <v>0</v>
      </c>
      <c r="F24" s="3">
        <f>'CAS-MAIN'!G27*'DM-pref'!F23</f>
        <v>0</v>
      </c>
      <c r="G24" s="3">
        <f>'CAS-MAIN'!H27*'DM-pref'!G23</f>
        <v>0</v>
      </c>
      <c r="H24" s="3">
        <f>'CAS-MAIN'!I27*'DM-pref'!H23</f>
        <v>0</v>
      </c>
      <c r="I24" s="3">
        <f>'CAS-MAIN'!J27*'DM-pref'!I23</f>
        <v>0</v>
      </c>
      <c r="J24" s="3">
        <f>'CAS-MAIN'!K27*'DM-pref'!J23</f>
        <v>0</v>
      </c>
      <c r="K24" s="3">
        <f>'CAS-MAIN'!L27*'DM-pref'!K23</f>
        <v>0</v>
      </c>
      <c r="L24" s="10">
        <f t="shared" si="13"/>
        <v>1</v>
      </c>
      <c r="P24" s="4">
        <f t="shared" si="15"/>
        <v>5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10">
        <f>IF(U24=0,1,0)</f>
        <v>1</v>
      </c>
      <c r="AE24" s="4">
        <f t="shared" si="16"/>
        <v>5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10">
        <f>IF(AJ24=0,1,0)</f>
        <v>1</v>
      </c>
      <c r="AT24" s="4">
        <f t="shared" si="17"/>
        <v>5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10">
        <f>IF(AY24=0,1,0)</f>
        <v>1</v>
      </c>
    </row>
    <row r="25" spans="1:57" x14ac:dyDescent="0.2">
      <c r="A25" s="4">
        <f t="shared" si="14"/>
        <v>6</v>
      </c>
      <c r="B25" s="3">
        <f>'CAS-MAIN'!C28*'DM-pref'!B24</f>
        <v>0</v>
      </c>
      <c r="C25" s="3">
        <f>'CAS-MAIN'!D28*'DM-pref'!C24</f>
        <v>0</v>
      </c>
      <c r="D25" s="3">
        <f>'CAS-MAIN'!E28*'DM-pref'!D24</f>
        <v>0</v>
      </c>
      <c r="E25" s="3">
        <f>'CAS-MAIN'!F28*'DM-pref'!E24</f>
        <v>0</v>
      </c>
      <c r="F25" s="3">
        <f>'CAS-MAIN'!G28*'DM-pref'!F24</f>
        <v>0</v>
      </c>
      <c r="G25" s="3">
        <f>'CAS-MAIN'!H28*'DM-pref'!G24</f>
        <v>0</v>
      </c>
      <c r="H25" s="3">
        <f>'CAS-MAIN'!I28*'DM-pref'!H24</f>
        <v>0</v>
      </c>
      <c r="I25" s="3">
        <f>'CAS-MAIN'!J28*'DM-pref'!I24</f>
        <v>1</v>
      </c>
      <c r="J25" s="3">
        <f>'CAS-MAIN'!K28*'DM-pref'!J24</f>
        <v>1</v>
      </c>
      <c r="K25" s="3">
        <f>'CAS-MAIN'!L28*'DM-pref'!K24</f>
        <v>0</v>
      </c>
      <c r="L25" s="10">
        <f t="shared" si="13"/>
        <v>0</v>
      </c>
      <c r="P25" s="4">
        <f t="shared" si="15"/>
        <v>6</v>
      </c>
      <c r="Q25" s="3">
        <v>1</v>
      </c>
      <c r="R25" s="3">
        <v>2</v>
      </c>
      <c r="S25" s="3">
        <v>2</v>
      </c>
      <c r="T25" s="3">
        <v>1</v>
      </c>
      <c r="U25" s="3">
        <v>2</v>
      </c>
      <c r="V25" s="3">
        <v>2</v>
      </c>
      <c r="W25" s="3">
        <v>2</v>
      </c>
      <c r="X25" s="3">
        <v>2</v>
      </c>
      <c r="Y25" s="3">
        <v>2</v>
      </c>
      <c r="Z25" s="3">
        <v>2</v>
      </c>
      <c r="AA25" s="10">
        <f>IF(V25=0,1,0)</f>
        <v>0</v>
      </c>
      <c r="AE25" s="4">
        <f t="shared" si="16"/>
        <v>6</v>
      </c>
      <c r="AF25" s="3">
        <v>2</v>
      </c>
      <c r="AG25" s="3">
        <v>2</v>
      </c>
      <c r="AH25" s="3">
        <v>2</v>
      </c>
      <c r="AI25" s="3">
        <v>2</v>
      </c>
      <c r="AJ25" s="3">
        <v>2</v>
      </c>
      <c r="AK25" s="3">
        <v>2</v>
      </c>
      <c r="AL25" s="3">
        <v>2</v>
      </c>
      <c r="AM25" s="3">
        <v>2</v>
      </c>
      <c r="AN25" s="3">
        <v>2</v>
      </c>
      <c r="AO25" s="3">
        <v>2</v>
      </c>
      <c r="AP25" s="10">
        <f>IF(AK25=0,1,0)</f>
        <v>0</v>
      </c>
      <c r="AT25" s="4">
        <f t="shared" si="17"/>
        <v>6</v>
      </c>
      <c r="AU25" s="3">
        <v>1</v>
      </c>
      <c r="AV25" s="3">
        <v>2</v>
      </c>
      <c r="AW25" s="3">
        <v>2</v>
      </c>
      <c r="AX25" s="3">
        <v>1</v>
      </c>
      <c r="AY25" s="3">
        <v>2</v>
      </c>
      <c r="AZ25" s="3">
        <v>2</v>
      </c>
      <c r="BA25" s="3">
        <v>2</v>
      </c>
      <c r="BB25" s="3">
        <v>2</v>
      </c>
      <c r="BC25" s="3">
        <v>2</v>
      </c>
      <c r="BD25" s="3">
        <v>2</v>
      </c>
      <c r="BE25" s="10">
        <f>IF(AZ25=0,1,0)</f>
        <v>0</v>
      </c>
    </row>
    <row r="26" spans="1:57" x14ac:dyDescent="0.2">
      <c r="A26" s="4">
        <f t="shared" si="14"/>
        <v>7</v>
      </c>
      <c r="B26" s="3">
        <f>'CAS-MAIN'!C29*'DM-pref'!B25</f>
        <v>0</v>
      </c>
      <c r="C26" s="3">
        <f>'CAS-MAIN'!D29*'DM-pref'!C25</f>
        <v>0</v>
      </c>
      <c r="D26" s="3">
        <f>'CAS-MAIN'!E29*'DM-pref'!D25</f>
        <v>0</v>
      </c>
      <c r="E26" s="3">
        <f>'CAS-MAIN'!F29*'DM-pref'!E25</f>
        <v>0</v>
      </c>
      <c r="F26" s="3">
        <f>'CAS-MAIN'!G29*'DM-pref'!F25</f>
        <v>0</v>
      </c>
      <c r="G26" s="3">
        <f>'CAS-MAIN'!H29*'DM-pref'!G25</f>
        <v>0</v>
      </c>
      <c r="H26" s="3">
        <f>'CAS-MAIN'!I29*'DM-pref'!H25</f>
        <v>0</v>
      </c>
      <c r="I26" s="3">
        <f>'CAS-MAIN'!J29*'DM-pref'!I25</f>
        <v>0</v>
      </c>
      <c r="J26" s="3">
        <f>'CAS-MAIN'!K29*'DM-pref'!J25</f>
        <v>1</v>
      </c>
      <c r="K26" s="3">
        <f>'CAS-MAIN'!L29*'DM-pref'!K25</f>
        <v>0</v>
      </c>
      <c r="L26" s="10">
        <f t="shared" si="13"/>
        <v>0</v>
      </c>
      <c r="P26" s="4">
        <f t="shared" si="15"/>
        <v>7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10">
        <f>IF(W26=0,1,0)</f>
        <v>0</v>
      </c>
      <c r="AE26" s="4">
        <f t="shared" si="16"/>
        <v>7</v>
      </c>
      <c r="AF26" s="3">
        <v>1</v>
      </c>
      <c r="AG26" s="3">
        <v>1</v>
      </c>
      <c r="AH26" s="3">
        <v>1</v>
      </c>
      <c r="AI26" s="3">
        <v>1</v>
      </c>
      <c r="AJ26" s="3">
        <v>1</v>
      </c>
      <c r="AK26" s="3">
        <v>1</v>
      </c>
      <c r="AL26" s="3">
        <v>1</v>
      </c>
      <c r="AM26" s="3">
        <v>1</v>
      </c>
      <c r="AN26" s="3">
        <v>1</v>
      </c>
      <c r="AO26" s="3">
        <v>1</v>
      </c>
      <c r="AP26" s="10">
        <f>IF(AL26=0,1,0)</f>
        <v>0</v>
      </c>
      <c r="AT26" s="4">
        <f t="shared" si="17"/>
        <v>7</v>
      </c>
      <c r="AU26" s="3">
        <v>1</v>
      </c>
      <c r="AV26" s="3">
        <v>1</v>
      </c>
      <c r="AW26" s="3">
        <v>1</v>
      </c>
      <c r="AX26" s="3">
        <v>1</v>
      </c>
      <c r="AY26" s="3">
        <v>1</v>
      </c>
      <c r="AZ26" s="3">
        <v>1</v>
      </c>
      <c r="BA26" s="3">
        <v>1</v>
      </c>
      <c r="BB26" s="3">
        <v>1</v>
      </c>
      <c r="BC26" s="3">
        <v>1</v>
      </c>
      <c r="BD26" s="3">
        <v>1</v>
      </c>
      <c r="BE26" s="10">
        <f>IF(BA26=0,1,0)</f>
        <v>0</v>
      </c>
    </row>
    <row r="27" spans="1:57" x14ac:dyDescent="0.2">
      <c r="A27" s="4">
        <f t="shared" si="14"/>
        <v>8</v>
      </c>
      <c r="B27" s="3">
        <f>'CAS-MAIN'!C30*'DM-pref'!B26</f>
        <v>0</v>
      </c>
      <c r="C27" s="3">
        <f>'CAS-MAIN'!D30*'DM-pref'!C26</f>
        <v>0</v>
      </c>
      <c r="D27" s="3">
        <f>'CAS-MAIN'!E30*'DM-pref'!D26</f>
        <v>0</v>
      </c>
      <c r="E27" s="3">
        <f>'CAS-MAIN'!F30*'DM-pref'!E26</f>
        <v>0</v>
      </c>
      <c r="F27" s="3">
        <f>'CAS-MAIN'!G30*'DM-pref'!F26</f>
        <v>0</v>
      </c>
      <c r="G27" s="3">
        <f>'CAS-MAIN'!H30*'DM-pref'!G26</f>
        <v>0</v>
      </c>
      <c r="H27" s="3">
        <f>'CAS-MAIN'!I30*'DM-pref'!H26</f>
        <v>0</v>
      </c>
      <c r="I27" s="3">
        <f>'CAS-MAIN'!J30*'DM-pref'!I26</f>
        <v>0</v>
      </c>
      <c r="J27" s="3">
        <f>'CAS-MAIN'!K30*'DM-pref'!J26</f>
        <v>0</v>
      </c>
      <c r="K27" s="3">
        <f>'CAS-MAIN'!L30*'DM-pref'!K26</f>
        <v>0</v>
      </c>
      <c r="L27" s="10">
        <f t="shared" si="13"/>
        <v>1</v>
      </c>
      <c r="P27" s="4">
        <f t="shared" si="15"/>
        <v>8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10">
        <f>IF(X27=0,1,0)</f>
        <v>1</v>
      </c>
      <c r="AE27" s="4">
        <f t="shared" si="16"/>
        <v>8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10">
        <f>IF(AM27=0,1,0)</f>
        <v>1</v>
      </c>
      <c r="AT27" s="4">
        <f t="shared" si="17"/>
        <v>8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10">
        <f>IF(BB27=0,1,0)</f>
        <v>1</v>
      </c>
    </row>
    <row r="28" spans="1:57" x14ac:dyDescent="0.2">
      <c r="A28" s="4">
        <f t="shared" si="14"/>
        <v>9</v>
      </c>
      <c r="B28" s="3">
        <f>'CAS-MAIN'!C31*'DM-pref'!B27</f>
        <v>0</v>
      </c>
      <c r="C28" s="3">
        <f>'CAS-MAIN'!D31*'DM-pref'!C27</f>
        <v>0</v>
      </c>
      <c r="D28" s="3">
        <f>'CAS-MAIN'!E31*'DM-pref'!D27</f>
        <v>0</v>
      </c>
      <c r="E28" s="3">
        <f>'CAS-MAIN'!F31*'DM-pref'!E27</f>
        <v>0</v>
      </c>
      <c r="F28" s="3">
        <f>'CAS-MAIN'!G31*'DM-pref'!F27</f>
        <v>0</v>
      </c>
      <c r="G28" s="3">
        <f>'CAS-MAIN'!H31*'DM-pref'!G27</f>
        <v>0</v>
      </c>
      <c r="H28" s="3">
        <f>'CAS-MAIN'!I31*'DM-pref'!H27</f>
        <v>0</v>
      </c>
      <c r="I28" s="3">
        <f>'CAS-MAIN'!J31*'DM-pref'!I27</f>
        <v>0</v>
      </c>
      <c r="J28" s="3">
        <f>'CAS-MAIN'!K31*'DM-pref'!J27</f>
        <v>0</v>
      </c>
      <c r="K28" s="3">
        <f>'CAS-MAIN'!L31*'DM-pref'!K27</f>
        <v>0</v>
      </c>
      <c r="L28" s="10">
        <f t="shared" si="13"/>
        <v>1</v>
      </c>
      <c r="P28" s="4">
        <f t="shared" si="15"/>
        <v>9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10">
        <f>IF(Y28=0,1,0)</f>
        <v>1</v>
      </c>
      <c r="AE28" s="4">
        <f t="shared" si="16"/>
        <v>9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10">
        <f>IF(AN28=0,1,0)</f>
        <v>1</v>
      </c>
      <c r="AT28" s="4">
        <f t="shared" si="17"/>
        <v>9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10">
        <f>IF(BC28=0,1,0)</f>
        <v>1</v>
      </c>
    </row>
    <row r="29" spans="1:57" x14ac:dyDescent="0.2">
      <c r="A29" s="4">
        <f t="shared" si="14"/>
        <v>10</v>
      </c>
      <c r="B29" s="3">
        <f>'CAS-MAIN'!C32*'DM-pref'!B28</f>
        <v>0</v>
      </c>
      <c r="C29" s="3">
        <f>'CAS-MAIN'!D32*'DM-pref'!C28</f>
        <v>0</v>
      </c>
      <c r="D29" s="3">
        <f>'CAS-MAIN'!E32*'DM-pref'!D28</f>
        <v>0</v>
      </c>
      <c r="E29" s="3">
        <f>'CAS-MAIN'!F32*'DM-pref'!E28</f>
        <v>0</v>
      </c>
      <c r="F29" s="3">
        <f>'CAS-MAIN'!G32*'DM-pref'!F28</f>
        <v>0</v>
      </c>
      <c r="G29" s="3">
        <f>'CAS-MAIN'!H32*'DM-pref'!G28</f>
        <v>0</v>
      </c>
      <c r="H29" s="3">
        <f>'CAS-MAIN'!I32*'DM-pref'!H28</f>
        <v>0</v>
      </c>
      <c r="I29" s="3">
        <f>'CAS-MAIN'!J32*'DM-pref'!I28</f>
        <v>0</v>
      </c>
      <c r="J29" s="3">
        <f>'CAS-MAIN'!K32*'DM-pref'!J28</f>
        <v>0</v>
      </c>
      <c r="K29" s="3">
        <f>'CAS-MAIN'!L32*'DM-pref'!K28</f>
        <v>0</v>
      </c>
      <c r="L29" s="10">
        <f t="shared" si="13"/>
        <v>1</v>
      </c>
      <c r="P29" s="4">
        <f t="shared" si="15"/>
        <v>10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10">
        <f>IF(Z29=0,1,0)</f>
        <v>1</v>
      </c>
      <c r="AE29" s="4">
        <f t="shared" si="16"/>
        <v>10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10">
        <f>IF(AO29=0,1,0)</f>
        <v>1</v>
      </c>
      <c r="AT29" s="4">
        <f t="shared" si="17"/>
        <v>10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10">
        <f>IF(BD29=0,1,0)</f>
        <v>1</v>
      </c>
    </row>
    <row r="31" spans="1:57" x14ac:dyDescent="0.2">
      <c r="A31" s="4" t="s">
        <v>10</v>
      </c>
      <c r="B31" s="5" t="s">
        <v>56</v>
      </c>
      <c r="P31" s="4" t="s">
        <v>10</v>
      </c>
      <c r="Q31" s="5" t="s">
        <v>56</v>
      </c>
      <c r="AE31" s="4" t="s">
        <v>10</v>
      </c>
      <c r="AF31" s="5" t="s">
        <v>56</v>
      </c>
      <c r="AT31" s="4" t="s">
        <v>10</v>
      </c>
      <c r="AU31" s="5" t="s">
        <v>56</v>
      </c>
    </row>
    <row r="32" spans="1:57" x14ac:dyDescent="0.2">
      <c r="B32" s="4">
        <v>1</v>
      </c>
      <c r="C32" s="4">
        <f>1+B32</f>
        <v>2</v>
      </c>
      <c r="D32" s="4">
        <f t="shared" ref="D32:K32" si="18">1+C32</f>
        <v>3</v>
      </c>
      <c r="E32" s="4">
        <f t="shared" si="18"/>
        <v>4</v>
      </c>
      <c r="F32" s="4">
        <f t="shared" si="18"/>
        <v>5</v>
      </c>
      <c r="G32" s="4">
        <f t="shared" si="18"/>
        <v>6</v>
      </c>
      <c r="H32" s="4">
        <f t="shared" si="18"/>
        <v>7</v>
      </c>
      <c r="I32" s="4">
        <f t="shared" si="18"/>
        <v>8</v>
      </c>
      <c r="J32" s="4">
        <f t="shared" si="18"/>
        <v>9</v>
      </c>
      <c r="K32" s="4">
        <f t="shared" si="18"/>
        <v>10</v>
      </c>
      <c r="L32" s="5" t="s">
        <v>66</v>
      </c>
      <c r="Q32" s="4">
        <v>1</v>
      </c>
      <c r="R32" s="4">
        <f>1+Q32</f>
        <v>2</v>
      </c>
      <c r="S32" s="4">
        <f t="shared" ref="S32:Z32" si="19">1+R32</f>
        <v>3</v>
      </c>
      <c r="T32" s="4">
        <f t="shared" si="19"/>
        <v>4</v>
      </c>
      <c r="U32" s="4">
        <f t="shared" si="19"/>
        <v>5</v>
      </c>
      <c r="V32" s="4">
        <f t="shared" si="19"/>
        <v>6</v>
      </c>
      <c r="W32" s="4">
        <f t="shared" si="19"/>
        <v>7</v>
      </c>
      <c r="X32" s="4">
        <f t="shared" si="19"/>
        <v>8</v>
      </c>
      <c r="Y32" s="4">
        <f t="shared" si="19"/>
        <v>9</v>
      </c>
      <c r="Z32" s="4">
        <f t="shared" si="19"/>
        <v>10</v>
      </c>
      <c r="AA32" s="5" t="s">
        <v>67</v>
      </c>
      <c r="AF32" s="4">
        <v>1</v>
      </c>
      <c r="AG32" s="4">
        <f>1+AF32</f>
        <v>2</v>
      </c>
      <c r="AH32" s="4">
        <f t="shared" ref="AH32:AO32" si="20">1+AG32</f>
        <v>3</v>
      </c>
      <c r="AI32" s="4">
        <f t="shared" si="20"/>
        <v>4</v>
      </c>
      <c r="AJ32" s="4">
        <f t="shared" si="20"/>
        <v>5</v>
      </c>
      <c r="AK32" s="4">
        <f t="shared" si="20"/>
        <v>6</v>
      </c>
      <c r="AL32" s="4">
        <f t="shared" si="20"/>
        <v>7</v>
      </c>
      <c r="AM32" s="4">
        <f t="shared" si="20"/>
        <v>8</v>
      </c>
      <c r="AN32" s="4">
        <f t="shared" si="20"/>
        <v>9</v>
      </c>
      <c r="AO32" s="4">
        <f t="shared" si="20"/>
        <v>10</v>
      </c>
      <c r="AP32" s="5" t="s">
        <v>68</v>
      </c>
      <c r="AU32" s="4">
        <v>1</v>
      </c>
      <c r="AV32" s="4">
        <f>1+AU32</f>
        <v>2</v>
      </c>
      <c r="AW32" s="4">
        <f t="shared" ref="AW32:BD32" si="21">1+AV32</f>
        <v>3</v>
      </c>
      <c r="AX32" s="4">
        <f t="shared" si="21"/>
        <v>4</v>
      </c>
      <c r="AY32" s="4">
        <f t="shared" si="21"/>
        <v>5</v>
      </c>
      <c r="AZ32" s="4">
        <f t="shared" si="21"/>
        <v>6</v>
      </c>
      <c r="BA32" s="4">
        <f t="shared" si="21"/>
        <v>7</v>
      </c>
      <c r="BB32" s="4">
        <f t="shared" si="21"/>
        <v>8</v>
      </c>
      <c r="BC32" s="4">
        <f t="shared" si="21"/>
        <v>9</v>
      </c>
      <c r="BD32" s="4">
        <f t="shared" si="21"/>
        <v>10</v>
      </c>
      <c r="BE32" s="5" t="s">
        <v>69</v>
      </c>
    </row>
    <row r="33" spans="1:57" x14ac:dyDescent="0.2">
      <c r="A33" s="4">
        <v>1</v>
      </c>
      <c r="B33" s="3">
        <f>'CAS-MAIN'!C36*'DM-pref'!B32</f>
        <v>0</v>
      </c>
      <c r="C33" s="3">
        <f>'CAS-MAIN'!D36*'DM-pref'!C32</f>
        <v>0</v>
      </c>
      <c r="D33" s="3">
        <f>'CAS-MAIN'!E36*'DM-pref'!D32</f>
        <v>0</v>
      </c>
      <c r="E33" s="3">
        <f>'CAS-MAIN'!F36*'DM-pref'!E32</f>
        <v>0</v>
      </c>
      <c r="F33" s="3">
        <f>'CAS-MAIN'!G36*'DM-pref'!F32</f>
        <v>1</v>
      </c>
      <c r="G33" s="3">
        <f>'CAS-MAIN'!H36*'DM-pref'!G32</f>
        <v>0</v>
      </c>
      <c r="H33" s="3">
        <f>'CAS-MAIN'!I36*'DM-pref'!H32</f>
        <v>0</v>
      </c>
      <c r="I33" s="3">
        <f>'CAS-MAIN'!J36*'DM-pref'!I32</f>
        <v>0</v>
      </c>
      <c r="J33" s="3">
        <f>'CAS-MAIN'!K36*'DM-pref'!J32</f>
        <v>0</v>
      </c>
      <c r="K33" s="3">
        <f>'CAS-MAIN'!L36*'DM-pref'!K32</f>
        <v>0</v>
      </c>
      <c r="L33" s="10">
        <f>IF(SUM(B33:K33)=0,1,0)</f>
        <v>0</v>
      </c>
      <c r="P33" s="4">
        <v>1</v>
      </c>
      <c r="Q33" s="3">
        <f t="array" ref="Q33:Z42">MMULT(B33:K42,'DM-reach'!Z50:AI59)</f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10">
        <f>IF(Q33=0,1,0)</f>
        <v>1</v>
      </c>
      <c r="AE33" s="4">
        <v>1</v>
      </c>
      <c r="AF33" s="3">
        <f t="array" ref="AF33:AO42">MMULT(B33:K42,'CO-seq-imp'!Z50:AI59)</f>
        <v>1</v>
      </c>
      <c r="AG33" s="3">
        <v>1</v>
      </c>
      <c r="AH33" s="3">
        <v>1</v>
      </c>
      <c r="AI33" s="3">
        <v>1</v>
      </c>
      <c r="AJ33" s="3">
        <v>1</v>
      </c>
      <c r="AK33" s="3">
        <v>1</v>
      </c>
      <c r="AL33" s="3">
        <v>1</v>
      </c>
      <c r="AM33" s="3">
        <v>1</v>
      </c>
      <c r="AN33" s="3">
        <v>1</v>
      </c>
      <c r="AO33" s="3">
        <v>1</v>
      </c>
      <c r="AP33" s="10">
        <f>IF(AF33=0,1,0)</f>
        <v>0</v>
      </c>
      <c r="AT33" s="4">
        <v>1</v>
      </c>
      <c r="AU33" s="3">
        <f t="array" ref="AU33:BD42">MMULT(B33:K42,'DM-reach'!AY50:BH59)</f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1</v>
      </c>
      <c r="BE33" s="10">
        <f>IF(AU33=0,1,0)</f>
        <v>1</v>
      </c>
    </row>
    <row r="34" spans="1:57" x14ac:dyDescent="0.2">
      <c r="A34" s="4">
        <f>1+A33</f>
        <v>2</v>
      </c>
      <c r="B34" s="3">
        <f>'CAS-MAIN'!C37*'DM-pref'!B33</f>
        <v>0</v>
      </c>
      <c r="C34" s="3">
        <f>'CAS-MAIN'!D37*'DM-pref'!C33</f>
        <v>0</v>
      </c>
      <c r="D34" s="3">
        <f>'CAS-MAIN'!E37*'DM-pref'!D33</f>
        <v>0</v>
      </c>
      <c r="E34" s="3">
        <f>'CAS-MAIN'!F37*'DM-pref'!E33</f>
        <v>0</v>
      </c>
      <c r="F34" s="3">
        <f>'CAS-MAIN'!G37*'DM-pref'!F33</f>
        <v>0</v>
      </c>
      <c r="G34" s="3">
        <f>'CAS-MAIN'!H37*'DM-pref'!G33</f>
        <v>1</v>
      </c>
      <c r="H34" s="3">
        <f>'CAS-MAIN'!I37*'DM-pref'!H33</f>
        <v>0</v>
      </c>
      <c r="I34" s="3">
        <f>'CAS-MAIN'!J37*'DM-pref'!I33</f>
        <v>0</v>
      </c>
      <c r="J34" s="3">
        <f>'CAS-MAIN'!K37*'DM-pref'!J33</f>
        <v>0</v>
      </c>
      <c r="K34" s="3">
        <f>'CAS-MAIN'!L37*'DM-pref'!K33</f>
        <v>0</v>
      </c>
      <c r="L34" s="10">
        <f t="shared" ref="L34:L42" si="22">IF(SUM(B34:K34)=0,1,0)</f>
        <v>0</v>
      </c>
      <c r="P34" s="4">
        <f>1+P33</f>
        <v>2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1</v>
      </c>
      <c r="AA34" s="10">
        <f>IF(R34=0,1,0)</f>
        <v>1</v>
      </c>
      <c r="AE34" s="4">
        <f>1+AE33</f>
        <v>2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</v>
      </c>
      <c r="AP34" s="10">
        <f>IF(AG34=0,1,0)</f>
        <v>1</v>
      </c>
      <c r="AT34" s="4">
        <f>1+AT33</f>
        <v>2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1</v>
      </c>
      <c r="BE34" s="10">
        <f>IF(AV34=0,1,0)</f>
        <v>1</v>
      </c>
    </row>
    <row r="35" spans="1:57" x14ac:dyDescent="0.2">
      <c r="A35" s="4">
        <f t="shared" ref="A35:A42" si="23">1+A34</f>
        <v>3</v>
      </c>
      <c r="B35" s="3">
        <f>'CAS-MAIN'!C38*'DM-pref'!B34</f>
        <v>0</v>
      </c>
      <c r="C35" s="3">
        <f>'CAS-MAIN'!D38*'DM-pref'!C34</f>
        <v>0</v>
      </c>
      <c r="D35" s="3">
        <f>'CAS-MAIN'!E38*'DM-pref'!D34</f>
        <v>0</v>
      </c>
      <c r="E35" s="3">
        <f>'CAS-MAIN'!F38*'DM-pref'!E34</f>
        <v>0</v>
      </c>
      <c r="F35" s="3">
        <f>'CAS-MAIN'!G38*'DM-pref'!F34</f>
        <v>0</v>
      </c>
      <c r="G35" s="3">
        <f>'CAS-MAIN'!H38*'DM-pref'!G34</f>
        <v>0</v>
      </c>
      <c r="H35" s="3">
        <f>'CAS-MAIN'!I38*'DM-pref'!H34</f>
        <v>1</v>
      </c>
      <c r="I35" s="3">
        <f>'CAS-MAIN'!J38*'DM-pref'!I34</f>
        <v>0</v>
      </c>
      <c r="J35" s="3">
        <f>'CAS-MAIN'!K38*'DM-pref'!J34</f>
        <v>0</v>
      </c>
      <c r="K35" s="3">
        <f>'CAS-MAIN'!L38*'DM-pref'!K34</f>
        <v>0</v>
      </c>
      <c r="L35" s="10">
        <f t="shared" si="22"/>
        <v>0</v>
      </c>
      <c r="P35" s="4">
        <f t="shared" ref="P35:P42" si="24">1+P34</f>
        <v>3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10">
        <f>IF(S35=0,1,0)</f>
        <v>1</v>
      </c>
      <c r="AE35" s="4">
        <f t="shared" ref="AE35:AE42" si="25">1+AE34</f>
        <v>3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1</v>
      </c>
      <c r="AP35" s="10">
        <f>IF(AH35=0,1,0)</f>
        <v>1</v>
      </c>
      <c r="AT35" s="4">
        <f t="shared" ref="AT35:AT42" si="26">1+AT34</f>
        <v>3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1</v>
      </c>
      <c r="BE35" s="10">
        <f>IF(AW35=0,1,0)</f>
        <v>1</v>
      </c>
    </row>
    <row r="36" spans="1:57" x14ac:dyDescent="0.2">
      <c r="A36" s="4">
        <f t="shared" si="23"/>
        <v>4</v>
      </c>
      <c r="B36" s="3">
        <f>'CAS-MAIN'!C39*'DM-pref'!B35</f>
        <v>0</v>
      </c>
      <c r="C36" s="3">
        <f>'CAS-MAIN'!D39*'DM-pref'!C35</f>
        <v>0</v>
      </c>
      <c r="D36" s="3">
        <f>'CAS-MAIN'!E39*'DM-pref'!D35</f>
        <v>0</v>
      </c>
      <c r="E36" s="3">
        <f>'CAS-MAIN'!F39*'DM-pref'!E35</f>
        <v>0</v>
      </c>
      <c r="F36" s="3">
        <f>'CAS-MAIN'!G39*'DM-pref'!F35</f>
        <v>0</v>
      </c>
      <c r="G36" s="3">
        <f>'CAS-MAIN'!H39*'DM-pref'!G35</f>
        <v>0</v>
      </c>
      <c r="H36" s="3">
        <f>'CAS-MAIN'!I39*'DM-pref'!H35</f>
        <v>0</v>
      </c>
      <c r="I36" s="3">
        <f>'CAS-MAIN'!J39*'DM-pref'!I35</f>
        <v>1</v>
      </c>
      <c r="J36" s="3">
        <f>'CAS-MAIN'!K39*'DM-pref'!J35</f>
        <v>0</v>
      </c>
      <c r="K36" s="3">
        <f>'CAS-MAIN'!L39*'DM-pref'!K35</f>
        <v>0</v>
      </c>
      <c r="L36" s="10">
        <f t="shared" si="22"/>
        <v>0</v>
      </c>
      <c r="P36" s="4">
        <f t="shared" si="24"/>
        <v>4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</v>
      </c>
      <c r="AA36" s="10">
        <f>IF(T36=0,1,0)</f>
        <v>1</v>
      </c>
      <c r="AE36" s="4">
        <f t="shared" si="25"/>
        <v>4</v>
      </c>
      <c r="AF36" s="3">
        <v>1</v>
      </c>
      <c r="AG36" s="3">
        <v>1</v>
      </c>
      <c r="AH36" s="3">
        <v>1</v>
      </c>
      <c r="AI36" s="3">
        <v>1</v>
      </c>
      <c r="AJ36" s="3">
        <v>1</v>
      </c>
      <c r="AK36" s="3">
        <v>1</v>
      </c>
      <c r="AL36" s="3">
        <v>1</v>
      </c>
      <c r="AM36" s="3">
        <v>1</v>
      </c>
      <c r="AN36" s="3">
        <v>1</v>
      </c>
      <c r="AO36" s="3">
        <v>1</v>
      </c>
      <c r="AP36" s="10">
        <f>IF(AI36=0,1,0)</f>
        <v>0</v>
      </c>
      <c r="AT36" s="4">
        <f t="shared" si="26"/>
        <v>4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1</v>
      </c>
      <c r="BE36" s="10">
        <f>IF(AX36=0,1,0)</f>
        <v>1</v>
      </c>
    </row>
    <row r="37" spans="1:57" x14ac:dyDescent="0.2">
      <c r="A37" s="4">
        <f t="shared" si="23"/>
        <v>5</v>
      </c>
      <c r="B37" s="3">
        <f>'CAS-MAIN'!C40*'DM-pref'!B36</f>
        <v>0</v>
      </c>
      <c r="C37" s="3">
        <f>'CAS-MAIN'!D40*'DM-pref'!C36</f>
        <v>0</v>
      </c>
      <c r="D37" s="3">
        <f>'CAS-MAIN'!E40*'DM-pref'!D36</f>
        <v>0</v>
      </c>
      <c r="E37" s="3">
        <f>'CAS-MAIN'!F40*'DM-pref'!E36</f>
        <v>0</v>
      </c>
      <c r="F37" s="3">
        <f>'CAS-MAIN'!G40*'DM-pref'!F36</f>
        <v>0</v>
      </c>
      <c r="G37" s="3">
        <f>'CAS-MAIN'!H40*'DM-pref'!G36</f>
        <v>0</v>
      </c>
      <c r="H37" s="3">
        <f>'CAS-MAIN'!I40*'DM-pref'!H36</f>
        <v>0</v>
      </c>
      <c r="I37" s="3">
        <f>'CAS-MAIN'!J40*'DM-pref'!I36</f>
        <v>0</v>
      </c>
      <c r="J37" s="3">
        <f>'CAS-MAIN'!K40*'DM-pref'!J36</f>
        <v>0</v>
      </c>
      <c r="K37" s="3">
        <f>'CAS-MAIN'!L40*'DM-pref'!K36</f>
        <v>0</v>
      </c>
      <c r="L37" s="10">
        <f t="shared" si="22"/>
        <v>1</v>
      </c>
      <c r="P37" s="4">
        <f t="shared" si="24"/>
        <v>5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10">
        <f>IF(U37=0,1,0)</f>
        <v>1</v>
      </c>
      <c r="AE37" s="4">
        <f t="shared" si="25"/>
        <v>5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10">
        <f>IF(AJ37=0,1,0)</f>
        <v>1</v>
      </c>
      <c r="AT37" s="4">
        <f t="shared" si="26"/>
        <v>5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10">
        <f>IF(AY37=0,1,0)</f>
        <v>1</v>
      </c>
    </row>
    <row r="38" spans="1:57" x14ac:dyDescent="0.2">
      <c r="A38" s="4">
        <f t="shared" si="23"/>
        <v>6</v>
      </c>
      <c r="B38" s="3">
        <f>'CAS-MAIN'!C41*'DM-pref'!B37</f>
        <v>0</v>
      </c>
      <c r="C38" s="3">
        <f>'CAS-MAIN'!D41*'DM-pref'!C37</f>
        <v>0</v>
      </c>
      <c r="D38" s="3">
        <f>'CAS-MAIN'!E41*'DM-pref'!D37</f>
        <v>0</v>
      </c>
      <c r="E38" s="3">
        <f>'CAS-MAIN'!F41*'DM-pref'!E37</f>
        <v>0</v>
      </c>
      <c r="F38" s="3">
        <f>'CAS-MAIN'!G41*'DM-pref'!F37</f>
        <v>0</v>
      </c>
      <c r="G38" s="3">
        <f>'CAS-MAIN'!H41*'DM-pref'!G37</f>
        <v>0</v>
      </c>
      <c r="H38" s="3">
        <f>'CAS-MAIN'!I41*'DM-pref'!H37</f>
        <v>0</v>
      </c>
      <c r="I38" s="3">
        <f>'CAS-MAIN'!J41*'DM-pref'!I37</f>
        <v>0</v>
      </c>
      <c r="J38" s="3">
        <f>'CAS-MAIN'!K41*'DM-pref'!J37</f>
        <v>0</v>
      </c>
      <c r="K38" s="3">
        <f>'CAS-MAIN'!L41*'DM-pref'!K37</f>
        <v>0</v>
      </c>
      <c r="L38" s="10">
        <f t="shared" si="22"/>
        <v>1</v>
      </c>
      <c r="P38" s="4">
        <f t="shared" si="24"/>
        <v>6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10">
        <f>IF(V38=0,1,0)</f>
        <v>1</v>
      </c>
      <c r="AE38" s="4">
        <f t="shared" si="25"/>
        <v>6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10">
        <f>IF(AK38=0,1,0)</f>
        <v>1</v>
      </c>
      <c r="AT38" s="4">
        <f t="shared" si="26"/>
        <v>6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10">
        <f>IF(AZ38=0,1,0)</f>
        <v>1</v>
      </c>
    </row>
    <row r="39" spans="1:57" x14ac:dyDescent="0.2">
      <c r="A39" s="4">
        <f t="shared" si="23"/>
        <v>7</v>
      </c>
      <c r="B39" s="3">
        <f>'CAS-MAIN'!C42*'DM-pref'!B38</f>
        <v>0</v>
      </c>
      <c r="C39" s="3">
        <f>'CAS-MAIN'!D42*'DM-pref'!C38</f>
        <v>0</v>
      </c>
      <c r="D39" s="3">
        <f>'CAS-MAIN'!E42*'DM-pref'!D38</f>
        <v>0</v>
      </c>
      <c r="E39" s="3">
        <f>'CAS-MAIN'!F42*'DM-pref'!E38</f>
        <v>0</v>
      </c>
      <c r="F39" s="3">
        <f>'CAS-MAIN'!G42*'DM-pref'!F38</f>
        <v>0</v>
      </c>
      <c r="G39" s="3">
        <f>'CAS-MAIN'!H42*'DM-pref'!G38</f>
        <v>0</v>
      </c>
      <c r="H39" s="3">
        <f>'CAS-MAIN'!I42*'DM-pref'!H38</f>
        <v>0</v>
      </c>
      <c r="I39" s="3">
        <f>'CAS-MAIN'!J42*'DM-pref'!I38</f>
        <v>0</v>
      </c>
      <c r="J39" s="3">
        <f>'CAS-MAIN'!K42*'DM-pref'!J38</f>
        <v>0</v>
      </c>
      <c r="K39" s="3">
        <f>'CAS-MAIN'!L42*'DM-pref'!K38</f>
        <v>0</v>
      </c>
      <c r="L39" s="10">
        <f t="shared" si="22"/>
        <v>1</v>
      </c>
      <c r="P39" s="4">
        <f t="shared" si="24"/>
        <v>7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10">
        <f>IF(W39=0,1,0)</f>
        <v>1</v>
      </c>
      <c r="AE39" s="4">
        <f t="shared" si="25"/>
        <v>7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10">
        <f>IF(AL39=0,1,0)</f>
        <v>1</v>
      </c>
      <c r="AT39" s="4">
        <f t="shared" si="26"/>
        <v>7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10">
        <f>IF(BA39=0,1,0)</f>
        <v>1</v>
      </c>
    </row>
    <row r="40" spans="1:57" x14ac:dyDescent="0.2">
      <c r="A40" s="4">
        <f t="shared" si="23"/>
        <v>8</v>
      </c>
      <c r="B40" s="3">
        <f>'CAS-MAIN'!C43*'DM-pref'!B39</f>
        <v>0</v>
      </c>
      <c r="C40" s="3">
        <f>'CAS-MAIN'!D43*'DM-pref'!C39</f>
        <v>0</v>
      </c>
      <c r="D40" s="3">
        <f>'CAS-MAIN'!E43*'DM-pref'!D39</f>
        <v>0</v>
      </c>
      <c r="E40" s="3">
        <f>'CAS-MAIN'!F43*'DM-pref'!E39</f>
        <v>0</v>
      </c>
      <c r="F40" s="3">
        <f>'CAS-MAIN'!G43*'DM-pref'!F39</f>
        <v>0</v>
      </c>
      <c r="G40" s="3">
        <f>'CAS-MAIN'!H43*'DM-pref'!G39</f>
        <v>0</v>
      </c>
      <c r="H40" s="3">
        <f>'CAS-MAIN'!I43*'DM-pref'!H39</f>
        <v>0</v>
      </c>
      <c r="I40" s="3">
        <f>'CAS-MAIN'!J43*'DM-pref'!I39</f>
        <v>0</v>
      </c>
      <c r="J40" s="3">
        <f>'CAS-MAIN'!K43*'DM-pref'!J39</f>
        <v>0</v>
      </c>
      <c r="K40" s="3">
        <f>'CAS-MAIN'!L43*'DM-pref'!K39</f>
        <v>0</v>
      </c>
      <c r="L40" s="10">
        <f t="shared" si="22"/>
        <v>1</v>
      </c>
      <c r="P40" s="4">
        <f t="shared" si="24"/>
        <v>8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10">
        <f>IF(X40=0,1,0)</f>
        <v>1</v>
      </c>
      <c r="AE40" s="4">
        <f t="shared" si="25"/>
        <v>8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10">
        <f>IF(AM40=0,1,0)</f>
        <v>1</v>
      </c>
      <c r="AT40" s="4">
        <f t="shared" si="26"/>
        <v>8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10">
        <f>IF(BB40=0,1,0)</f>
        <v>1</v>
      </c>
    </row>
    <row r="41" spans="1:57" x14ac:dyDescent="0.2">
      <c r="A41" s="4">
        <f t="shared" si="23"/>
        <v>9</v>
      </c>
      <c r="B41" s="3">
        <f>'CAS-MAIN'!C44*'DM-pref'!B40</f>
        <v>0</v>
      </c>
      <c r="C41" s="3">
        <f>'CAS-MAIN'!D44*'DM-pref'!C40</f>
        <v>0</v>
      </c>
      <c r="D41" s="3">
        <f>'CAS-MAIN'!E44*'DM-pref'!D40</f>
        <v>0</v>
      </c>
      <c r="E41" s="3">
        <f>'CAS-MAIN'!F44*'DM-pref'!E40</f>
        <v>0</v>
      </c>
      <c r="F41" s="3">
        <f>'CAS-MAIN'!G44*'DM-pref'!F40</f>
        <v>0</v>
      </c>
      <c r="G41" s="3">
        <f>'CAS-MAIN'!H44*'DM-pref'!G40</f>
        <v>0</v>
      </c>
      <c r="H41" s="3">
        <f>'CAS-MAIN'!I44*'DM-pref'!H40</f>
        <v>0</v>
      </c>
      <c r="I41" s="3">
        <f>'CAS-MAIN'!J44*'DM-pref'!I40</f>
        <v>0</v>
      </c>
      <c r="J41" s="3">
        <f>'CAS-MAIN'!K44*'DM-pref'!J40</f>
        <v>0</v>
      </c>
      <c r="K41" s="3">
        <f>'CAS-MAIN'!L44*'DM-pref'!K40</f>
        <v>0</v>
      </c>
      <c r="L41" s="10">
        <f t="shared" si="22"/>
        <v>1</v>
      </c>
      <c r="P41" s="4">
        <f t="shared" si="24"/>
        <v>9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10">
        <f>IF(Y41=0,1,0)</f>
        <v>1</v>
      </c>
      <c r="AE41" s="4">
        <f t="shared" si="25"/>
        <v>9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10">
        <f>IF(AN41=0,1,0)</f>
        <v>1</v>
      </c>
      <c r="AT41" s="4">
        <f t="shared" si="26"/>
        <v>9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10">
        <f>IF(BC41=0,1,0)</f>
        <v>1</v>
      </c>
    </row>
    <row r="42" spans="1:57" x14ac:dyDescent="0.2">
      <c r="A42" s="4">
        <f t="shared" si="23"/>
        <v>10</v>
      </c>
      <c r="B42" s="3">
        <f>'CAS-MAIN'!C45*'DM-pref'!B41</f>
        <v>0</v>
      </c>
      <c r="C42" s="3">
        <f>'CAS-MAIN'!D45*'DM-pref'!C41</f>
        <v>0</v>
      </c>
      <c r="D42" s="3">
        <f>'CAS-MAIN'!E45*'DM-pref'!D41</f>
        <v>0</v>
      </c>
      <c r="E42" s="3">
        <f>'CAS-MAIN'!F45*'DM-pref'!E41</f>
        <v>0</v>
      </c>
      <c r="F42" s="3">
        <f>'CAS-MAIN'!G45*'DM-pref'!F41</f>
        <v>0</v>
      </c>
      <c r="G42" s="3">
        <f>'CAS-MAIN'!H45*'DM-pref'!G41</f>
        <v>0</v>
      </c>
      <c r="H42" s="3">
        <f>'CAS-MAIN'!I45*'DM-pref'!H41</f>
        <v>0</v>
      </c>
      <c r="I42" s="3">
        <f>'CAS-MAIN'!J45*'DM-pref'!I41</f>
        <v>0</v>
      </c>
      <c r="J42" s="3">
        <f>'CAS-MAIN'!K45*'DM-pref'!J41</f>
        <v>0</v>
      </c>
      <c r="K42" s="3">
        <f>'CAS-MAIN'!L45*'DM-pref'!K41</f>
        <v>0</v>
      </c>
      <c r="L42" s="10">
        <f t="shared" si="22"/>
        <v>1</v>
      </c>
      <c r="P42" s="4">
        <f t="shared" si="24"/>
        <v>10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10">
        <f>IF(Z42=0,1,0)</f>
        <v>1</v>
      </c>
      <c r="AE42" s="4">
        <f t="shared" si="25"/>
        <v>10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10">
        <f>IF(AO42=0,1,0)</f>
        <v>1</v>
      </c>
      <c r="AT42" s="4">
        <f t="shared" si="26"/>
        <v>10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10">
        <f>IF(BD42=0,1,0)</f>
        <v>1</v>
      </c>
    </row>
  </sheetData>
  <phoneticPr fontId="4"/>
  <conditionalFormatting sqref="B7:L16 B20:L29 B33:L42 Q7:AA16 Q20:AA29 Q33:AA42 AF7:AP16 AF20:AP29 AF33:AP42 AU7:BE16 AU20:BE29 AU33:BE42">
    <cfRule type="cellIs" dxfId="9" priority="1" stopIfTrue="1" operator="equal">
      <formula>1</formula>
    </cfRule>
  </conditionalFormatting>
  <dataValidations count="1">
    <dataValidation type="list" allowBlank="1" showInputMessage="1" showErrorMessage="1" sqref="L7:L16 L20:L29 L33:L42" xr:uid="{00000000-0002-0000-0600-000000000000}">
      <formula1>reachability</formula1>
    </dataValidation>
  </dataValidations>
  <pageMargins left="0.75" right="0.75" top="1" bottom="1" header="0.51180555555555596" footer="0.51180555555555596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E101"/>
  <sheetViews>
    <sheetView workbookViewId="0"/>
  </sheetViews>
  <sheetFormatPr defaultColWidth="9" defaultRowHeight="13" x14ac:dyDescent="0.2"/>
  <cols>
    <col min="1" max="155" width="3.6328125" style="4" customWidth="1"/>
    <col min="156" max="16384" width="9" style="4"/>
  </cols>
  <sheetData>
    <row r="2" spans="1:57" x14ac:dyDescent="0.2">
      <c r="A2" s="5" t="s">
        <v>70</v>
      </c>
    </row>
    <row r="3" spans="1:57" x14ac:dyDescent="0.2">
      <c r="A3" s="5" t="s">
        <v>71</v>
      </c>
    </row>
    <row r="4" spans="1:57" x14ac:dyDescent="0.2">
      <c r="A4" s="5"/>
    </row>
    <row r="5" spans="1:57" x14ac:dyDescent="0.2">
      <c r="A5" s="4" t="s">
        <v>7</v>
      </c>
      <c r="B5" s="4" t="s">
        <v>9</v>
      </c>
      <c r="C5" s="4" t="s">
        <v>10</v>
      </c>
      <c r="E5" s="4" t="s">
        <v>62</v>
      </c>
    </row>
    <row r="6" spans="1:57" x14ac:dyDescent="0.2">
      <c r="A6" s="6">
        <v>1</v>
      </c>
      <c r="B6" s="6">
        <v>0</v>
      </c>
      <c r="C6" s="6">
        <v>0</v>
      </c>
      <c r="E6" s="12">
        <f>(A6*1)+(B6*2)+(C6*4)</f>
        <v>1</v>
      </c>
      <c r="P6" s="4" t="s">
        <v>62</v>
      </c>
      <c r="Q6" s="5">
        <v>1</v>
      </c>
      <c r="AE6" s="4" t="s">
        <v>62</v>
      </c>
      <c r="AF6" s="5">
        <v>1</v>
      </c>
      <c r="AT6" s="4" t="s">
        <v>62</v>
      </c>
      <c r="AU6" s="5">
        <v>1</v>
      </c>
    </row>
    <row r="7" spans="1:57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5" t="s">
        <v>72</v>
      </c>
      <c r="Q7" s="4">
        <v>1</v>
      </c>
      <c r="R7" s="4">
        <v>2</v>
      </c>
      <c r="S7" s="4">
        <v>3</v>
      </c>
      <c r="T7" s="4">
        <v>4</v>
      </c>
      <c r="U7" s="4">
        <v>5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 t="s">
        <v>73</v>
      </c>
      <c r="AF7" s="4">
        <v>1</v>
      </c>
      <c r="AG7" s="4">
        <v>2</v>
      </c>
      <c r="AH7" s="4">
        <v>3</v>
      </c>
      <c r="AI7" s="4">
        <v>4</v>
      </c>
      <c r="AJ7" s="4">
        <v>5</v>
      </c>
      <c r="AK7" s="4">
        <v>6</v>
      </c>
      <c r="AL7" s="4">
        <v>7</v>
      </c>
      <c r="AM7" s="4">
        <v>8</v>
      </c>
      <c r="AN7" s="4">
        <v>9</v>
      </c>
      <c r="AO7" s="4">
        <v>10</v>
      </c>
      <c r="AP7" s="5" t="s">
        <v>74</v>
      </c>
      <c r="AU7" s="4">
        <v>1</v>
      </c>
      <c r="AV7" s="4">
        <v>2</v>
      </c>
      <c r="AW7" s="4">
        <v>3</v>
      </c>
      <c r="AX7" s="4">
        <v>4</v>
      </c>
      <c r="AY7" s="4">
        <v>5</v>
      </c>
      <c r="AZ7" s="4">
        <v>6</v>
      </c>
      <c r="BA7" s="4">
        <v>7</v>
      </c>
      <c r="BB7" s="4">
        <v>8</v>
      </c>
      <c r="BC7" s="4">
        <v>9</v>
      </c>
      <c r="BD7" s="4">
        <v>10</v>
      </c>
      <c r="BE7" s="5" t="s">
        <v>75</v>
      </c>
    </row>
    <row r="8" spans="1:57" x14ac:dyDescent="0.2">
      <c r="A8" s="4">
        <v>1</v>
      </c>
      <c r="B8" s="6">
        <f>'CO-pref'!B9*'DM-reach'!B8</f>
        <v>0</v>
      </c>
      <c r="C8" s="6">
        <f>'CO-pref'!C9*'DM-reach'!C8</f>
        <v>0</v>
      </c>
      <c r="D8" s="6">
        <f>'CO-pref'!D9*'DM-reach'!D8</f>
        <v>0</v>
      </c>
      <c r="E8" s="6">
        <f>'CO-pref'!E9*'DM-reach'!E8</f>
        <v>0</v>
      </c>
      <c r="F8" s="6">
        <f>'CO-pref'!F9*'DM-reach'!F8</f>
        <v>0</v>
      </c>
      <c r="G8" s="6">
        <f>'CO-pref'!G9*'DM-reach'!G8</f>
        <v>0</v>
      </c>
      <c r="H8" s="6">
        <f>'CO-pref'!H9*'DM-reach'!H8</f>
        <v>0</v>
      </c>
      <c r="I8" s="6">
        <f>'CO-pref'!I9*'DM-reach'!I8</f>
        <v>0</v>
      </c>
      <c r="J8" s="6">
        <f>'CO-pref'!J9*'DM-reach'!J8</f>
        <v>0</v>
      </c>
      <c r="K8" s="6">
        <f>'CO-pref'!K9*'DM-reach'!K8</f>
        <v>0</v>
      </c>
      <c r="L8" s="10">
        <f>IF(SUM(B8:K8)=0,1,0)</f>
        <v>1</v>
      </c>
      <c r="P8" s="4">
        <v>1</v>
      </c>
      <c r="Q8" s="6">
        <f t="array" ref="Q8:Z17">MMULT(B8:K17,'CO-reach'!Z107:AI116)</f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10">
        <f>IF(Q8=0,1,0)</f>
        <v>1</v>
      </c>
      <c r="AE8" s="4">
        <v>1</v>
      </c>
      <c r="AF8" s="6">
        <f t="array" ref="AF8:AO17">MMULT(B8:K17,'Class-seq-imp'!Z8:AI17)</f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10">
        <f>IF(AF8=0,1,0)</f>
        <v>1</v>
      </c>
      <c r="AT8" s="4">
        <v>1</v>
      </c>
      <c r="AU8" s="6">
        <f t="array" ref="AU8:BD17">MMULT(B8:K17,'CO-reach'!AX107:BG116)</f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10">
        <f>IF(AU8=0,1,0)</f>
        <v>1</v>
      </c>
    </row>
    <row r="9" spans="1:57" x14ac:dyDescent="0.2">
      <c r="A9" s="4">
        <v>2</v>
      </c>
      <c r="B9" s="6">
        <f>'CO-pref'!B10*'DM-reach'!B9</f>
        <v>0</v>
      </c>
      <c r="C9" s="6">
        <f>'CO-pref'!C10*'DM-reach'!C9</f>
        <v>0</v>
      </c>
      <c r="D9" s="6">
        <f>'CO-pref'!D10*'DM-reach'!D9</f>
        <v>0</v>
      </c>
      <c r="E9" s="6">
        <f>'CO-pref'!E10*'DM-reach'!E9</f>
        <v>0</v>
      </c>
      <c r="F9" s="6">
        <f>'CO-pref'!F10*'DM-reach'!F9</f>
        <v>0</v>
      </c>
      <c r="G9" s="6">
        <f>'CO-pref'!G10*'DM-reach'!G9</f>
        <v>0</v>
      </c>
      <c r="H9" s="6">
        <f>'CO-pref'!H10*'DM-reach'!H9</f>
        <v>0</v>
      </c>
      <c r="I9" s="6">
        <f>'CO-pref'!I10*'DM-reach'!I9</f>
        <v>0</v>
      </c>
      <c r="J9" s="6">
        <f>'CO-pref'!J10*'DM-reach'!J9</f>
        <v>0</v>
      </c>
      <c r="K9" s="6">
        <f>'CO-pref'!K10*'DM-reach'!K9</f>
        <v>0</v>
      </c>
      <c r="L9" s="10">
        <f t="shared" ref="L9:L17" si="0">IF(SUM(B9:K9)=0,1,0)</f>
        <v>1</v>
      </c>
      <c r="P9" s="4">
        <v>2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10">
        <f>IF(R9=0,1,0)</f>
        <v>1</v>
      </c>
      <c r="AE9" s="4">
        <v>2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10">
        <f>IF(AG9=0,1,0)</f>
        <v>1</v>
      </c>
      <c r="AT9" s="4">
        <v>2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10">
        <f>IF(AV9=0,1,0)</f>
        <v>1</v>
      </c>
    </row>
    <row r="10" spans="1:57" x14ac:dyDescent="0.2">
      <c r="A10" s="4">
        <v>3</v>
      </c>
      <c r="B10" s="6">
        <f>'CO-pref'!B11*'DM-reach'!B10</f>
        <v>0</v>
      </c>
      <c r="C10" s="6">
        <f>'CO-pref'!C11*'DM-reach'!C10</f>
        <v>0</v>
      </c>
      <c r="D10" s="6">
        <f>'CO-pref'!D11*'DM-reach'!D10</f>
        <v>0</v>
      </c>
      <c r="E10" s="6">
        <f>'CO-pref'!E11*'DM-reach'!E10</f>
        <v>0</v>
      </c>
      <c r="F10" s="6">
        <f>'CO-pref'!F11*'DM-reach'!F10</f>
        <v>0</v>
      </c>
      <c r="G10" s="6">
        <f>'CO-pref'!G11*'DM-reach'!G10</f>
        <v>0</v>
      </c>
      <c r="H10" s="6">
        <f>'CO-pref'!H11*'DM-reach'!H10</f>
        <v>0</v>
      </c>
      <c r="I10" s="6">
        <f>'CO-pref'!I11*'DM-reach'!I10</f>
        <v>0</v>
      </c>
      <c r="J10" s="6">
        <f>'CO-pref'!J11*'DM-reach'!J10</f>
        <v>0</v>
      </c>
      <c r="K10" s="6">
        <f>'CO-pref'!K11*'DM-reach'!K10</f>
        <v>0</v>
      </c>
      <c r="L10" s="10">
        <f t="shared" si="0"/>
        <v>1</v>
      </c>
      <c r="P10" s="4">
        <v>3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10">
        <f>IF(S10=0,1,0)</f>
        <v>1</v>
      </c>
      <c r="AE10" s="4">
        <v>3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10">
        <f>IF(AH10=0,1,0)</f>
        <v>1</v>
      </c>
      <c r="AT10" s="4">
        <v>3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10">
        <f>IF(AW10=0,1,0)</f>
        <v>1</v>
      </c>
    </row>
    <row r="11" spans="1:57" x14ac:dyDescent="0.2">
      <c r="A11" s="4">
        <v>4</v>
      </c>
      <c r="B11" s="6">
        <f>'CO-pref'!B12*'DM-reach'!B11</f>
        <v>0</v>
      </c>
      <c r="C11" s="6">
        <f>'CO-pref'!C12*'DM-reach'!C11</f>
        <v>0</v>
      </c>
      <c r="D11" s="6">
        <f>'CO-pref'!D12*'DM-reach'!D11</f>
        <v>0</v>
      </c>
      <c r="E11" s="6">
        <f>'CO-pref'!E12*'DM-reach'!E11</f>
        <v>0</v>
      </c>
      <c r="F11" s="6">
        <f>'CO-pref'!F12*'DM-reach'!F11</f>
        <v>0</v>
      </c>
      <c r="G11" s="6">
        <f>'CO-pref'!G12*'DM-reach'!G11</f>
        <v>0</v>
      </c>
      <c r="H11" s="6">
        <f>'CO-pref'!H12*'DM-reach'!H11</f>
        <v>0</v>
      </c>
      <c r="I11" s="6">
        <f>'CO-pref'!I12*'DM-reach'!I11</f>
        <v>0</v>
      </c>
      <c r="J11" s="6">
        <f>'CO-pref'!J12*'DM-reach'!J11</f>
        <v>0</v>
      </c>
      <c r="K11" s="6">
        <f>'CO-pref'!K12*'DM-reach'!K11</f>
        <v>0</v>
      </c>
      <c r="L11" s="10">
        <f t="shared" si="0"/>
        <v>1</v>
      </c>
      <c r="P11" s="4">
        <v>4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10">
        <f>IF(T11=0,1,0)</f>
        <v>1</v>
      </c>
      <c r="AE11" s="4">
        <v>4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10">
        <f>IF(AI11=0,1,0)</f>
        <v>1</v>
      </c>
      <c r="AT11" s="4">
        <v>4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10">
        <f>IF(AX11=0,1,0)</f>
        <v>1</v>
      </c>
    </row>
    <row r="12" spans="1:57" x14ac:dyDescent="0.2">
      <c r="A12" s="4">
        <v>5</v>
      </c>
      <c r="B12" s="6">
        <f>'CO-pref'!B13*'DM-reach'!B12</f>
        <v>0</v>
      </c>
      <c r="C12" s="6">
        <f>'CO-pref'!C13*'DM-reach'!C12</f>
        <v>0</v>
      </c>
      <c r="D12" s="6">
        <f>'CO-pref'!D13*'DM-reach'!D12</f>
        <v>0</v>
      </c>
      <c r="E12" s="6">
        <f>'CO-pref'!E13*'DM-reach'!E12</f>
        <v>0</v>
      </c>
      <c r="F12" s="6">
        <f>'CO-pref'!F13*'DM-reach'!F12</f>
        <v>0</v>
      </c>
      <c r="G12" s="6">
        <f>'CO-pref'!G13*'DM-reach'!G12</f>
        <v>0</v>
      </c>
      <c r="H12" s="6">
        <f>'CO-pref'!H13*'DM-reach'!H12</f>
        <v>0</v>
      </c>
      <c r="I12" s="6">
        <f>'CO-pref'!I13*'DM-reach'!I12</f>
        <v>0</v>
      </c>
      <c r="J12" s="6">
        <f>'CO-pref'!J13*'DM-reach'!J12</f>
        <v>0</v>
      </c>
      <c r="K12" s="6">
        <f>'CO-pref'!K13*'DM-reach'!K12</f>
        <v>0</v>
      </c>
      <c r="L12" s="10">
        <f t="shared" si="0"/>
        <v>1</v>
      </c>
      <c r="P12" s="4">
        <v>5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10">
        <f>IF(U12=0,1,0)</f>
        <v>1</v>
      </c>
      <c r="AE12" s="4">
        <v>5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10">
        <f>IF(AJ12=0,1,0)</f>
        <v>1</v>
      </c>
      <c r="AT12" s="4">
        <v>5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10">
        <f>IF(AY12=0,1,0)</f>
        <v>1</v>
      </c>
    </row>
    <row r="13" spans="1:57" x14ac:dyDescent="0.2">
      <c r="A13" s="4">
        <v>6</v>
      </c>
      <c r="B13" s="6">
        <f>'CO-pref'!B14*'DM-reach'!B13</f>
        <v>0</v>
      </c>
      <c r="C13" s="6">
        <f>'CO-pref'!C14*'DM-reach'!C13</f>
        <v>0</v>
      </c>
      <c r="D13" s="6">
        <f>'CO-pref'!D14*'DM-reach'!D13</f>
        <v>0</v>
      </c>
      <c r="E13" s="6">
        <f>'CO-pref'!E14*'DM-reach'!E13</f>
        <v>0</v>
      </c>
      <c r="F13" s="6">
        <f>'CO-pref'!F14*'DM-reach'!F13</f>
        <v>0</v>
      </c>
      <c r="G13" s="6">
        <f>'CO-pref'!G14*'DM-reach'!G13</f>
        <v>0</v>
      </c>
      <c r="H13" s="6">
        <f>'CO-pref'!H14*'DM-reach'!H13</f>
        <v>0</v>
      </c>
      <c r="I13" s="6">
        <f>'CO-pref'!I14*'DM-reach'!I13</f>
        <v>0</v>
      </c>
      <c r="J13" s="6">
        <f>'CO-pref'!J14*'DM-reach'!J13</f>
        <v>0</v>
      </c>
      <c r="K13" s="6">
        <f>'CO-pref'!K14*'DM-reach'!K13</f>
        <v>0</v>
      </c>
      <c r="L13" s="10">
        <f t="shared" si="0"/>
        <v>1</v>
      </c>
      <c r="P13" s="4">
        <v>6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10">
        <f>IF(V13=0,1,0)</f>
        <v>1</v>
      </c>
      <c r="AE13" s="4">
        <v>6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10">
        <f>IF(AK13=0,1,0)</f>
        <v>1</v>
      </c>
      <c r="AT13" s="4">
        <v>6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10">
        <f>IF(AZ13=0,1,0)</f>
        <v>1</v>
      </c>
    </row>
    <row r="14" spans="1:57" x14ac:dyDescent="0.2">
      <c r="A14" s="4">
        <v>7</v>
      </c>
      <c r="B14" s="6">
        <f>'CO-pref'!B15*'DM-reach'!B14</f>
        <v>0</v>
      </c>
      <c r="C14" s="6">
        <f>'CO-pref'!C15*'DM-reach'!C14</f>
        <v>0</v>
      </c>
      <c r="D14" s="6">
        <f>'CO-pref'!D15*'DM-reach'!D14</f>
        <v>0</v>
      </c>
      <c r="E14" s="6">
        <f>'CO-pref'!E15*'DM-reach'!E14</f>
        <v>0</v>
      </c>
      <c r="F14" s="6">
        <f>'CO-pref'!F15*'DM-reach'!F14</f>
        <v>0</v>
      </c>
      <c r="G14" s="6">
        <f>'CO-pref'!G15*'DM-reach'!G14</f>
        <v>0</v>
      </c>
      <c r="H14" s="6">
        <f>'CO-pref'!H15*'DM-reach'!H14</f>
        <v>0</v>
      </c>
      <c r="I14" s="6">
        <f>'CO-pref'!I15*'DM-reach'!I14</f>
        <v>0</v>
      </c>
      <c r="J14" s="6">
        <f>'CO-pref'!J15*'DM-reach'!J14</f>
        <v>0</v>
      </c>
      <c r="K14" s="6">
        <f>'CO-pref'!K15*'DM-reach'!K14</f>
        <v>0</v>
      </c>
      <c r="L14" s="10">
        <f t="shared" si="0"/>
        <v>1</v>
      </c>
      <c r="P14" s="4">
        <v>7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10">
        <f>IF(W14=0,1,0)</f>
        <v>1</v>
      </c>
      <c r="AE14" s="4">
        <v>7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10">
        <f>IF(AL14=0,1,0)</f>
        <v>1</v>
      </c>
      <c r="AT14" s="4">
        <v>7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10">
        <f>IF(BA14=0,1,0)</f>
        <v>1</v>
      </c>
    </row>
    <row r="15" spans="1:57" x14ac:dyDescent="0.2">
      <c r="A15" s="4">
        <v>8</v>
      </c>
      <c r="B15" s="6">
        <f>'CO-pref'!B16*'DM-reach'!B15</f>
        <v>0</v>
      </c>
      <c r="C15" s="6">
        <f>'CO-pref'!C16*'DM-reach'!C15</f>
        <v>0</v>
      </c>
      <c r="D15" s="6">
        <f>'CO-pref'!D16*'DM-reach'!D15</f>
        <v>0</v>
      </c>
      <c r="E15" s="6">
        <f>'CO-pref'!E16*'DM-reach'!E15</f>
        <v>0</v>
      </c>
      <c r="F15" s="6">
        <f>'CO-pref'!F16*'DM-reach'!F15</f>
        <v>0</v>
      </c>
      <c r="G15" s="6">
        <f>'CO-pref'!G16*'DM-reach'!G15</f>
        <v>0</v>
      </c>
      <c r="H15" s="6">
        <f>'CO-pref'!H16*'DM-reach'!H15</f>
        <v>0</v>
      </c>
      <c r="I15" s="6">
        <f>'CO-pref'!I16*'DM-reach'!I15</f>
        <v>0</v>
      </c>
      <c r="J15" s="6">
        <f>'CO-pref'!J16*'DM-reach'!J15</f>
        <v>0</v>
      </c>
      <c r="K15" s="6">
        <f>'CO-pref'!K16*'DM-reach'!K15</f>
        <v>0</v>
      </c>
      <c r="L15" s="10">
        <f t="shared" si="0"/>
        <v>1</v>
      </c>
      <c r="P15" s="4">
        <v>8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10">
        <f>IF(X15=0,1,0)</f>
        <v>1</v>
      </c>
      <c r="AE15" s="4">
        <v>8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10">
        <f>IF(AM15=0,1,0)</f>
        <v>1</v>
      </c>
      <c r="AT15" s="4">
        <v>8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10">
        <f>IF(BB15=0,1,0)</f>
        <v>1</v>
      </c>
    </row>
    <row r="16" spans="1:57" x14ac:dyDescent="0.2">
      <c r="A16" s="4">
        <v>9</v>
      </c>
      <c r="B16" s="6">
        <f>'CO-pref'!B17*'DM-reach'!B16</f>
        <v>0</v>
      </c>
      <c r="C16" s="6">
        <f>'CO-pref'!C17*'DM-reach'!C16</f>
        <v>0</v>
      </c>
      <c r="D16" s="6">
        <f>'CO-pref'!D17*'DM-reach'!D16</f>
        <v>0</v>
      </c>
      <c r="E16" s="6">
        <f>'CO-pref'!E17*'DM-reach'!E16</f>
        <v>0</v>
      </c>
      <c r="F16" s="6">
        <f>'CO-pref'!F17*'DM-reach'!F16</f>
        <v>0</v>
      </c>
      <c r="G16" s="6">
        <f>'CO-pref'!G17*'DM-reach'!G16</f>
        <v>0</v>
      </c>
      <c r="H16" s="6">
        <f>'CO-pref'!H17*'DM-reach'!H16</f>
        <v>0</v>
      </c>
      <c r="I16" s="6">
        <f>'CO-pref'!I17*'DM-reach'!I16</f>
        <v>0</v>
      </c>
      <c r="J16" s="6">
        <f>'CO-pref'!J17*'DM-reach'!J16</f>
        <v>0</v>
      </c>
      <c r="K16" s="6">
        <f>'CO-pref'!K17*'DM-reach'!K16</f>
        <v>0</v>
      </c>
      <c r="L16" s="10">
        <f t="shared" si="0"/>
        <v>1</v>
      </c>
      <c r="P16" s="4">
        <v>9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10">
        <f>IF(Y16=0,1,0)</f>
        <v>1</v>
      </c>
      <c r="AE16" s="4">
        <v>9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10">
        <f>IF(AN16=0,1,0)</f>
        <v>1</v>
      </c>
      <c r="AT16" s="4">
        <v>9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10">
        <f>IF(BC16=0,1,0)</f>
        <v>1</v>
      </c>
    </row>
    <row r="17" spans="1:57" x14ac:dyDescent="0.2">
      <c r="A17" s="4">
        <v>10</v>
      </c>
      <c r="B17" s="6">
        <f>'CO-pref'!B18*'DM-reach'!B17</f>
        <v>0</v>
      </c>
      <c r="C17" s="6">
        <f>'CO-pref'!C18*'DM-reach'!C17</f>
        <v>0</v>
      </c>
      <c r="D17" s="6">
        <f>'CO-pref'!D18*'DM-reach'!D17</f>
        <v>0</v>
      </c>
      <c r="E17" s="6">
        <f>'CO-pref'!E18*'DM-reach'!E17</f>
        <v>0</v>
      </c>
      <c r="F17" s="6">
        <f>'CO-pref'!F18*'DM-reach'!F17</f>
        <v>0</v>
      </c>
      <c r="G17" s="6">
        <f>'CO-pref'!G18*'DM-reach'!G17</f>
        <v>0</v>
      </c>
      <c r="H17" s="6">
        <f>'CO-pref'!H18*'DM-reach'!H17</f>
        <v>0</v>
      </c>
      <c r="I17" s="6">
        <f>'CO-pref'!I18*'DM-reach'!I17</f>
        <v>0</v>
      </c>
      <c r="J17" s="6">
        <f>'CO-pref'!J18*'DM-reach'!J17</f>
        <v>0</v>
      </c>
      <c r="K17" s="6">
        <f>'CO-pref'!K18*'DM-reach'!K17</f>
        <v>0</v>
      </c>
      <c r="L17" s="10">
        <f t="shared" si="0"/>
        <v>1</v>
      </c>
      <c r="P17" s="4">
        <v>10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10">
        <f>IF(Z17=0,1,0)</f>
        <v>1</v>
      </c>
      <c r="AE17" s="4">
        <v>10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10">
        <f>IF(AO17=0,1,0)</f>
        <v>1</v>
      </c>
      <c r="AT17" s="4">
        <v>10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10">
        <f>IF(BD17=0,1,0)</f>
        <v>1</v>
      </c>
    </row>
    <row r="18" spans="1:57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57" x14ac:dyDescent="0.2">
      <c r="A19" s="4" t="s">
        <v>7</v>
      </c>
      <c r="B19" s="4" t="s">
        <v>9</v>
      </c>
      <c r="C19" s="4" t="s">
        <v>10</v>
      </c>
      <c r="E19" s="4" t="s">
        <v>62</v>
      </c>
    </row>
    <row r="20" spans="1:57" x14ac:dyDescent="0.2">
      <c r="A20" s="6">
        <v>0</v>
      </c>
      <c r="B20" s="6">
        <v>1</v>
      </c>
      <c r="C20" s="6">
        <v>0</v>
      </c>
      <c r="E20" s="12">
        <f>(A20*1)+(B20*2)+(C20*4)</f>
        <v>2</v>
      </c>
      <c r="P20" s="4" t="s">
        <v>62</v>
      </c>
      <c r="Q20" s="5">
        <v>2</v>
      </c>
      <c r="AE20" s="4" t="s">
        <v>62</v>
      </c>
      <c r="AF20" s="5">
        <v>2</v>
      </c>
      <c r="AT20" s="4" t="s">
        <v>62</v>
      </c>
      <c r="AU20" s="5">
        <v>2</v>
      </c>
    </row>
    <row r="21" spans="1:57" x14ac:dyDescent="0.2"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5" t="s">
        <v>72</v>
      </c>
      <c r="Q21" s="4">
        <v>1</v>
      </c>
      <c r="R21" s="4">
        <v>2</v>
      </c>
      <c r="S21" s="4">
        <v>3</v>
      </c>
      <c r="T21" s="4">
        <v>4</v>
      </c>
      <c r="U21" s="4">
        <v>5</v>
      </c>
      <c r="V21" s="4">
        <v>6</v>
      </c>
      <c r="W21" s="4">
        <v>7</v>
      </c>
      <c r="X21" s="4">
        <v>8</v>
      </c>
      <c r="Y21" s="4">
        <v>9</v>
      </c>
      <c r="Z21" s="4">
        <v>10</v>
      </c>
      <c r="AA21" s="5" t="s">
        <v>73</v>
      </c>
      <c r="AF21" s="4">
        <v>1</v>
      </c>
      <c r="AG21" s="4">
        <v>2</v>
      </c>
      <c r="AH21" s="4">
        <v>3</v>
      </c>
      <c r="AI21" s="4">
        <v>4</v>
      </c>
      <c r="AJ21" s="4">
        <v>5</v>
      </c>
      <c r="AK21" s="4">
        <v>6</v>
      </c>
      <c r="AL21" s="4">
        <v>7</v>
      </c>
      <c r="AM21" s="4">
        <v>8</v>
      </c>
      <c r="AN21" s="4">
        <v>9</v>
      </c>
      <c r="AO21" s="4">
        <v>10</v>
      </c>
      <c r="AP21" s="5" t="s">
        <v>74</v>
      </c>
      <c r="AU21" s="4">
        <v>1</v>
      </c>
      <c r="AV21" s="4">
        <v>2</v>
      </c>
      <c r="AW21" s="4">
        <v>3</v>
      </c>
      <c r="AX21" s="4">
        <v>4</v>
      </c>
      <c r="AY21" s="4">
        <v>5</v>
      </c>
      <c r="AZ21" s="4">
        <v>6</v>
      </c>
      <c r="BA21" s="4">
        <v>7</v>
      </c>
      <c r="BB21" s="4">
        <v>8</v>
      </c>
      <c r="BC21" s="4">
        <v>9</v>
      </c>
      <c r="BD21" s="4">
        <v>10</v>
      </c>
      <c r="BE21" s="5" t="s">
        <v>75</v>
      </c>
    </row>
    <row r="22" spans="1:57" x14ac:dyDescent="0.2">
      <c r="A22" s="4">
        <v>1</v>
      </c>
      <c r="B22" s="6">
        <f>'CO-pref'!B23*'DM-reach'!B22</f>
        <v>0</v>
      </c>
      <c r="C22" s="6">
        <f>'CO-pref'!C23*'DM-reach'!C22</f>
        <v>0</v>
      </c>
      <c r="D22" s="6">
        <f>'CO-pref'!D23*'DM-reach'!D22</f>
        <v>0</v>
      </c>
      <c r="E22" s="6">
        <f>'CO-pref'!E23*'DM-reach'!E22</f>
        <v>0</v>
      </c>
      <c r="F22" s="6">
        <f>'CO-pref'!F23*'DM-reach'!F22</f>
        <v>0</v>
      </c>
      <c r="G22" s="6">
        <f>'CO-pref'!G23*'DM-reach'!G22</f>
        <v>0</v>
      </c>
      <c r="H22" s="6">
        <f>'CO-pref'!H23*'DM-reach'!H22</f>
        <v>0</v>
      </c>
      <c r="I22" s="6">
        <f>'CO-pref'!I23*'DM-reach'!I22</f>
        <v>0</v>
      </c>
      <c r="J22" s="6">
        <f>'CO-pref'!J23*'DM-reach'!J22</f>
        <v>0</v>
      </c>
      <c r="K22" s="6">
        <f>'CO-pref'!K23*'DM-reach'!K22</f>
        <v>0</v>
      </c>
      <c r="L22" s="10">
        <f>IF(SUM(B22:K22)=0,1,0)</f>
        <v>1</v>
      </c>
      <c r="P22" s="4">
        <v>1</v>
      </c>
      <c r="Q22" s="6">
        <f t="array" ref="Q22:Z31">MMULT(B22:K31,'CO-reach'!Z121:AI130)</f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10">
        <f>IF(Q22=0,1,0)</f>
        <v>1</v>
      </c>
      <c r="AE22" s="4">
        <v>1</v>
      </c>
      <c r="AF22" s="6">
        <f t="array" ref="AF22:AO31">MMULT(B22:K31,'Class-seq-imp'!Z22:AI31)</f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10">
        <f>IF(AF22=0,1,0)</f>
        <v>1</v>
      </c>
      <c r="AT22" s="4">
        <v>1</v>
      </c>
      <c r="AU22" s="6">
        <f t="array" ref="AU22:BD31">MMULT(B22:K31,'CO-reach'!AX121:BG130)</f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10">
        <f>IF(AU22=0,1,0)</f>
        <v>1</v>
      </c>
    </row>
    <row r="23" spans="1:57" x14ac:dyDescent="0.2">
      <c r="A23" s="4">
        <v>2</v>
      </c>
      <c r="B23" s="6">
        <f>'CO-pref'!B24*'DM-reach'!B23</f>
        <v>0</v>
      </c>
      <c r="C23" s="6">
        <f>'CO-pref'!C24*'DM-reach'!C23</f>
        <v>0</v>
      </c>
      <c r="D23" s="6">
        <f>'CO-pref'!D24*'DM-reach'!D23</f>
        <v>0</v>
      </c>
      <c r="E23" s="6">
        <f>'CO-pref'!E24*'DM-reach'!E23</f>
        <v>1</v>
      </c>
      <c r="F23" s="6">
        <f>'CO-pref'!F24*'DM-reach'!F23</f>
        <v>0</v>
      </c>
      <c r="G23" s="6">
        <f>'CO-pref'!G24*'DM-reach'!G23</f>
        <v>0</v>
      </c>
      <c r="H23" s="6">
        <f>'CO-pref'!H24*'DM-reach'!H23</f>
        <v>0</v>
      </c>
      <c r="I23" s="6">
        <f>'CO-pref'!I24*'DM-reach'!I23</f>
        <v>0</v>
      </c>
      <c r="J23" s="6">
        <f>'CO-pref'!J24*'DM-reach'!J23</f>
        <v>1</v>
      </c>
      <c r="K23" s="6">
        <f>'CO-pref'!K24*'DM-reach'!K23</f>
        <v>0</v>
      </c>
      <c r="L23" s="10">
        <f t="shared" ref="L23:L31" si="1">IF(SUM(B23:K23)=0,1,0)</f>
        <v>0</v>
      </c>
      <c r="P23" s="4">
        <v>2</v>
      </c>
      <c r="Q23" s="6">
        <v>1</v>
      </c>
      <c r="R23" s="6">
        <v>2</v>
      </c>
      <c r="S23" s="6">
        <v>2</v>
      </c>
      <c r="T23" s="6">
        <v>1</v>
      </c>
      <c r="U23" s="6">
        <v>2</v>
      </c>
      <c r="V23" s="6">
        <v>2</v>
      </c>
      <c r="W23" s="6">
        <v>2</v>
      </c>
      <c r="X23" s="6">
        <v>1</v>
      </c>
      <c r="Y23" s="6">
        <v>2</v>
      </c>
      <c r="Z23" s="6">
        <v>2</v>
      </c>
      <c r="AA23" s="10">
        <f>IF(R23=0,1,0)</f>
        <v>0</v>
      </c>
      <c r="AE23" s="4">
        <v>2</v>
      </c>
      <c r="AF23" s="6">
        <v>1</v>
      </c>
      <c r="AG23" s="6">
        <v>2</v>
      </c>
      <c r="AH23" s="6">
        <v>2</v>
      </c>
      <c r="AI23" s="6">
        <v>1</v>
      </c>
      <c r="AJ23" s="6">
        <v>2</v>
      </c>
      <c r="AK23" s="6">
        <v>2</v>
      </c>
      <c r="AL23" s="6">
        <v>2</v>
      </c>
      <c r="AM23" s="6">
        <v>1</v>
      </c>
      <c r="AN23" s="6">
        <v>2</v>
      </c>
      <c r="AO23" s="6">
        <v>2</v>
      </c>
      <c r="AP23" s="10">
        <f>IF(AG23=0,1,0)</f>
        <v>0</v>
      </c>
      <c r="AT23" s="4">
        <v>2</v>
      </c>
      <c r="AU23" s="6">
        <v>1</v>
      </c>
      <c r="AV23" s="6">
        <v>2</v>
      </c>
      <c r="AW23" s="6">
        <v>2</v>
      </c>
      <c r="AX23" s="6">
        <v>1</v>
      </c>
      <c r="AY23" s="6">
        <v>2</v>
      </c>
      <c r="AZ23" s="6">
        <v>2</v>
      </c>
      <c r="BA23" s="6">
        <v>2</v>
      </c>
      <c r="BB23" s="6">
        <v>1</v>
      </c>
      <c r="BC23" s="6">
        <v>2</v>
      </c>
      <c r="BD23" s="6">
        <v>2</v>
      </c>
      <c r="BE23" s="10">
        <f>IF(AV23=0,1,0)</f>
        <v>0</v>
      </c>
    </row>
    <row r="24" spans="1:57" x14ac:dyDescent="0.2">
      <c r="A24" s="4">
        <v>3</v>
      </c>
      <c r="B24" s="6">
        <f>'CO-pref'!B25*'DM-reach'!B24</f>
        <v>0</v>
      </c>
      <c r="C24" s="6">
        <f>'CO-pref'!C25*'DM-reach'!C24</f>
        <v>0</v>
      </c>
      <c r="D24" s="6">
        <f>'CO-pref'!D25*'DM-reach'!D24</f>
        <v>0</v>
      </c>
      <c r="E24" s="6">
        <f>'CO-pref'!E25*'DM-reach'!E24</f>
        <v>0</v>
      </c>
      <c r="F24" s="6">
        <f>'CO-pref'!F25*'DM-reach'!F24</f>
        <v>0</v>
      </c>
      <c r="G24" s="6">
        <f>'CO-pref'!G25*'DM-reach'!G24</f>
        <v>0</v>
      </c>
      <c r="H24" s="6">
        <f>'CO-pref'!H25*'DM-reach'!H24</f>
        <v>0</v>
      </c>
      <c r="I24" s="6">
        <f>'CO-pref'!I25*'DM-reach'!I24</f>
        <v>0</v>
      </c>
      <c r="J24" s="6">
        <f>'CO-pref'!J25*'DM-reach'!J24</f>
        <v>1</v>
      </c>
      <c r="K24" s="6">
        <f>'CO-pref'!K25*'DM-reach'!K24</f>
        <v>0</v>
      </c>
      <c r="L24" s="10">
        <f t="shared" si="1"/>
        <v>0</v>
      </c>
      <c r="P24" s="4">
        <v>3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10">
        <f>IF(S24=0,1,0)</f>
        <v>0</v>
      </c>
      <c r="AE24" s="4">
        <v>3</v>
      </c>
      <c r="AF24" s="6">
        <v>1</v>
      </c>
      <c r="AG24" s="6">
        <v>1</v>
      </c>
      <c r="AH24" s="6">
        <v>1</v>
      </c>
      <c r="AI24" s="6">
        <v>1</v>
      </c>
      <c r="AJ24" s="6">
        <v>1</v>
      </c>
      <c r="AK24" s="6">
        <v>1</v>
      </c>
      <c r="AL24" s="6">
        <v>1</v>
      </c>
      <c r="AM24" s="6">
        <v>1</v>
      </c>
      <c r="AN24" s="6">
        <v>1</v>
      </c>
      <c r="AO24" s="6">
        <v>1</v>
      </c>
      <c r="AP24" s="10">
        <f>IF(AH24=0,1,0)</f>
        <v>0</v>
      </c>
      <c r="AT24" s="4">
        <v>3</v>
      </c>
      <c r="AU24" s="6">
        <v>1</v>
      </c>
      <c r="AV24" s="6">
        <v>1</v>
      </c>
      <c r="AW24" s="6">
        <v>1</v>
      </c>
      <c r="AX24" s="6">
        <v>1</v>
      </c>
      <c r="AY24" s="6">
        <v>1</v>
      </c>
      <c r="AZ24" s="6">
        <v>1</v>
      </c>
      <c r="BA24" s="6">
        <v>1</v>
      </c>
      <c r="BB24" s="6">
        <v>1</v>
      </c>
      <c r="BC24" s="6">
        <v>1</v>
      </c>
      <c r="BD24" s="6">
        <v>1</v>
      </c>
      <c r="BE24" s="10">
        <f>IF(AW24=0,1,0)</f>
        <v>0</v>
      </c>
    </row>
    <row r="25" spans="1:57" x14ac:dyDescent="0.2">
      <c r="A25" s="4">
        <v>4</v>
      </c>
      <c r="B25" s="6">
        <f>'CO-pref'!B26*'DM-reach'!B25</f>
        <v>0</v>
      </c>
      <c r="C25" s="6">
        <f>'CO-pref'!C26*'DM-reach'!C25</f>
        <v>0</v>
      </c>
      <c r="D25" s="6">
        <f>'CO-pref'!D26*'DM-reach'!D25</f>
        <v>0</v>
      </c>
      <c r="E25" s="6">
        <f>'CO-pref'!E26*'DM-reach'!E25</f>
        <v>0</v>
      </c>
      <c r="F25" s="6">
        <f>'CO-pref'!F26*'DM-reach'!F25</f>
        <v>0</v>
      </c>
      <c r="G25" s="6">
        <f>'CO-pref'!G26*'DM-reach'!G25</f>
        <v>0</v>
      </c>
      <c r="H25" s="6">
        <f>'CO-pref'!H26*'DM-reach'!H25</f>
        <v>0</v>
      </c>
      <c r="I25" s="6">
        <f>'CO-pref'!I26*'DM-reach'!I25</f>
        <v>0</v>
      </c>
      <c r="J25" s="6">
        <f>'CO-pref'!J26*'DM-reach'!J25</f>
        <v>0</v>
      </c>
      <c r="K25" s="6">
        <f>'CO-pref'!K26*'DM-reach'!K25</f>
        <v>0</v>
      </c>
      <c r="L25" s="10">
        <f t="shared" si="1"/>
        <v>1</v>
      </c>
      <c r="P25" s="4">
        <v>4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0">
        <f>IF(T25=0,1,0)</f>
        <v>1</v>
      </c>
      <c r="AE25" s="4">
        <v>4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10">
        <f>IF(AI25=0,1,0)</f>
        <v>1</v>
      </c>
      <c r="AT25" s="4">
        <v>4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10">
        <f>IF(AX25=0,1,0)</f>
        <v>1</v>
      </c>
    </row>
    <row r="26" spans="1:57" x14ac:dyDescent="0.2">
      <c r="A26" s="4">
        <v>5</v>
      </c>
      <c r="B26" s="6">
        <f>'CO-pref'!B27*'DM-reach'!B26</f>
        <v>0</v>
      </c>
      <c r="C26" s="6">
        <f>'CO-pref'!C27*'DM-reach'!C26</f>
        <v>0</v>
      </c>
      <c r="D26" s="6">
        <f>'CO-pref'!D27*'DM-reach'!D26</f>
        <v>0</v>
      </c>
      <c r="E26" s="6">
        <f>'CO-pref'!E27*'DM-reach'!E26</f>
        <v>0</v>
      </c>
      <c r="F26" s="6">
        <f>'CO-pref'!F27*'DM-reach'!F26</f>
        <v>0</v>
      </c>
      <c r="G26" s="6">
        <f>'CO-pref'!G27*'DM-reach'!G26</f>
        <v>0</v>
      </c>
      <c r="H26" s="6">
        <f>'CO-pref'!H27*'DM-reach'!H26</f>
        <v>0</v>
      </c>
      <c r="I26" s="6">
        <f>'CO-pref'!I27*'DM-reach'!I26</f>
        <v>0</v>
      </c>
      <c r="J26" s="6">
        <f>'CO-pref'!J27*'DM-reach'!J26</f>
        <v>0</v>
      </c>
      <c r="K26" s="6">
        <f>'CO-pref'!K27*'DM-reach'!K26</f>
        <v>0</v>
      </c>
      <c r="L26" s="10">
        <f t="shared" si="1"/>
        <v>1</v>
      </c>
      <c r="P26" s="4">
        <v>5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10">
        <f>IF(U26=0,1,0)</f>
        <v>1</v>
      </c>
      <c r="AE26" s="4">
        <v>5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10">
        <f>IF(AJ26=0,1,0)</f>
        <v>1</v>
      </c>
      <c r="AT26" s="4">
        <v>5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10">
        <f>IF(AY26=0,1,0)</f>
        <v>1</v>
      </c>
    </row>
    <row r="27" spans="1:57" x14ac:dyDescent="0.2">
      <c r="A27" s="4">
        <v>6</v>
      </c>
      <c r="B27" s="6">
        <f>'CO-pref'!B28*'DM-reach'!B27</f>
        <v>0</v>
      </c>
      <c r="C27" s="6">
        <f>'CO-pref'!C28*'DM-reach'!C27</f>
        <v>0</v>
      </c>
      <c r="D27" s="6">
        <f>'CO-pref'!D28*'DM-reach'!D27</f>
        <v>0</v>
      </c>
      <c r="E27" s="6">
        <f>'CO-pref'!E28*'DM-reach'!E27</f>
        <v>0</v>
      </c>
      <c r="F27" s="6">
        <f>'CO-pref'!F28*'DM-reach'!F27</f>
        <v>0</v>
      </c>
      <c r="G27" s="6">
        <f>'CO-pref'!G28*'DM-reach'!G27</f>
        <v>0</v>
      </c>
      <c r="H27" s="6">
        <f>'CO-pref'!H28*'DM-reach'!H27</f>
        <v>0</v>
      </c>
      <c r="I27" s="6">
        <f>'CO-pref'!I28*'DM-reach'!I27</f>
        <v>1</v>
      </c>
      <c r="J27" s="6">
        <f>'CO-pref'!J28*'DM-reach'!J27</f>
        <v>1</v>
      </c>
      <c r="K27" s="6">
        <f>'CO-pref'!K28*'DM-reach'!K27</f>
        <v>0</v>
      </c>
      <c r="L27" s="10">
        <f t="shared" si="1"/>
        <v>0</v>
      </c>
      <c r="P27" s="4">
        <v>6</v>
      </c>
      <c r="Q27" s="6">
        <v>1</v>
      </c>
      <c r="R27" s="6">
        <v>2</v>
      </c>
      <c r="S27" s="6">
        <v>2</v>
      </c>
      <c r="T27" s="6">
        <v>1</v>
      </c>
      <c r="U27" s="6">
        <v>2</v>
      </c>
      <c r="V27" s="6">
        <v>2</v>
      </c>
      <c r="W27" s="6">
        <v>2</v>
      </c>
      <c r="X27" s="6">
        <v>2</v>
      </c>
      <c r="Y27" s="6">
        <v>2</v>
      </c>
      <c r="Z27" s="6">
        <v>2</v>
      </c>
      <c r="AA27" s="10">
        <f>IF(V27=0,1,0)</f>
        <v>0</v>
      </c>
      <c r="AE27" s="4">
        <v>6</v>
      </c>
      <c r="AF27" s="6">
        <v>2</v>
      </c>
      <c r="AG27" s="6">
        <v>2</v>
      </c>
      <c r="AH27" s="6">
        <v>2</v>
      </c>
      <c r="AI27" s="6">
        <v>2</v>
      </c>
      <c r="AJ27" s="6">
        <v>2</v>
      </c>
      <c r="AK27" s="6">
        <v>2</v>
      </c>
      <c r="AL27" s="6">
        <v>2</v>
      </c>
      <c r="AM27" s="6">
        <v>2</v>
      </c>
      <c r="AN27" s="6">
        <v>2</v>
      </c>
      <c r="AO27" s="6">
        <v>2</v>
      </c>
      <c r="AP27" s="10">
        <f>IF(AK27=0,1,0)</f>
        <v>0</v>
      </c>
      <c r="AT27" s="4">
        <v>6</v>
      </c>
      <c r="AU27" s="6">
        <v>1</v>
      </c>
      <c r="AV27" s="6">
        <v>2</v>
      </c>
      <c r="AW27" s="6">
        <v>2</v>
      </c>
      <c r="AX27" s="6">
        <v>1</v>
      </c>
      <c r="AY27" s="6">
        <v>2</v>
      </c>
      <c r="AZ27" s="6">
        <v>2</v>
      </c>
      <c r="BA27" s="6">
        <v>2</v>
      </c>
      <c r="BB27" s="6">
        <v>2</v>
      </c>
      <c r="BC27" s="6">
        <v>2</v>
      </c>
      <c r="BD27" s="6">
        <v>2</v>
      </c>
      <c r="BE27" s="10">
        <f>IF(AZ27=0,1,0)</f>
        <v>0</v>
      </c>
    </row>
    <row r="28" spans="1:57" x14ac:dyDescent="0.2">
      <c r="A28" s="4">
        <v>7</v>
      </c>
      <c r="B28" s="6">
        <f>'CO-pref'!B29*'DM-reach'!B28</f>
        <v>0</v>
      </c>
      <c r="C28" s="6">
        <f>'CO-pref'!C29*'DM-reach'!C28</f>
        <v>0</v>
      </c>
      <c r="D28" s="6">
        <f>'CO-pref'!D29*'DM-reach'!D28</f>
        <v>0</v>
      </c>
      <c r="E28" s="6">
        <f>'CO-pref'!E29*'DM-reach'!E28</f>
        <v>0</v>
      </c>
      <c r="F28" s="6">
        <f>'CO-pref'!F29*'DM-reach'!F28</f>
        <v>0</v>
      </c>
      <c r="G28" s="6">
        <f>'CO-pref'!G29*'DM-reach'!G28</f>
        <v>0</v>
      </c>
      <c r="H28" s="6">
        <f>'CO-pref'!H29*'DM-reach'!H28</f>
        <v>0</v>
      </c>
      <c r="I28" s="6">
        <f>'CO-pref'!I29*'DM-reach'!I28</f>
        <v>0</v>
      </c>
      <c r="J28" s="6">
        <f>'CO-pref'!J29*'DM-reach'!J28</f>
        <v>1</v>
      </c>
      <c r="K28" s="6">
        <f>'CO-pref'!K29*'DM-reach'!K28</f>
        <v>0</v>
      </c>
      <c r="L28" s="10">
        <f t="shared" si="1"/>
        <v>0</v>
      </c>
      <c r="P28" s="4">
        <v>7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10">
        <f>IF(W28=0,1,0)</f>
        <v>0</v>
      </c>
      <c r="AE28" s="4">
        <v>7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10">
        <f>IF(AL28=0,1,0)</f>
        <v>0</v>
      </c>
      <c r="AT28" s="4">
        <v>7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10">
        <f>IF(BA28=0,1,0)</f>
        <v>0</v>
      </c>
    </row>
    <row r="29" spans="1:57" x14ac:dyDescent="0.2">
      <c r="A29" s="4">
        <v>8</v>
      </c>
      <c r="B29" s="6">
        <f>'CO-pref'!B30*'DM-reach'!B29</f>
        <v>0</v>
      </c>
      <c r="C29" s="6">
        <f>'CO-pref'!C30*'DM-reach'!C29</f>
        <v>0</v>
      </c>
      <c r="D29" s="6">
        <f>'CO-pref'!D30*'DM-reach'!D29</f>
        <v>0</v>
      </c>
      <c r="E29" s="6">
        <f>'CO-pref'!E30*'DM-reach'!E29</f>
        <v>0</v>
      </c>
      <c r="F29" s="6">
        <f>'CO-pref'!F30*'DM-reach'!F29</f>
        <v>0</v>
      </c>
      <c r="G29" s="6">
        <f>'CO-pref'!G30*'DM-reach'!G29</f>
        <v>0</v>
      </c>
      <c r="H29" s="6">
        <f>'CO-pref'!H30*'DM-reach'!H29</f>
        <v>0</v>
      </c>
      <c r="I29" s="6">
        <f>'CO-pref'!I30*'DM-reach'!I29</f>
        <v>0</v>
      </c>
      <c r="J29" s="6">
        <f>'CO-pref'!J30*'DM-reach'!J29</f>
        <v>0</v>
      </c>
      <c r="K29" s="6">
        <f>'CO-pref'!K30*'DM-reach'!K29</f>
        <v>0</v>
      </c>
      <c r="L29" s="10">
        <f t="shared" si="1"/>
        <v>1</v>
      </c>
      <c r="P29" s="4">
        <v>8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10">
        <f>IF(X29=0,1,0)</f>
        <v>1</v>
      </c>
      <c r="AE29" s="4">
        <v>8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10">
        <f>IF(AM29=0,1,0)</f>
        <v>1</v>
      </c>
      <c r="AT29" s="4">
        <v>8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10">
        <f>IF(BB29=0,1,0)</f>
        <v>1</v>
      </c>
    </row>
    <row r="30" spans="1:57" x14ac:dyDescent="0.2">
      <c r="A30" s="4">
        <v>9</v>
      </c>
      <c r="B30" s="6">
        <f>'CO-pref'!B31*'DM-reach'!B30</f>
        <v>0</v>
      </c>
      <c r="C30" s="6">
        <f>'CO-pref'!C31*'DM-reach'!C30</f>
        <v>0</v>
      </c>
      <c r="D30" s="6">
        <f>'CO-pref'!D31*'DM-reach'!D30</f>
        <v>0</v>
      </c>
      <c r="E30" s="6">
        <f>'CO-pref'!E31*'DM-reach'!E30</f>
        <v>0</v>
      </c>
      <c r="F30" s="6">
        <f>'CO-pref'!F31*'DM-reach'!F30</f>
        <v>0</v>
      </c>
      <c r="G30" s="6">
        <f>'CO-pref'!G31*'DM-reach'!G30</f>
        <v>0</v>
      </c>
      <c r="H30" s="6">
        <f>'CO-pref'!H31*'DM-reach'!H30</f>
        <v>0</v>
      </c>
      <c r="I30" s="6">
        <f>'CO-pref'!I31*'DM-reach'!I30</f>
        <v>0</v>
      </c>
      <c r="J30" s="6">
        <f>'CO-pref'!J31*'DM-reach'!J30</f>
        <v>0</v>
      </c>
      <c r="K30" s="6">
        <f>'CO-pref'!K31*'DM-reach'!K30</f>
        <v>0</v>
      </c>
      <c r="L30" s="10">
        <f t="shared" si="1"/>
        <v>1</v>
      </c>
      <c r="P30" s="4">
        <v>9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10">
        <f>IF(Y30=0,1,0)</f>
        <v>1</v>
      </c>
      <c r="AE30" s="4">
        <v>9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10">
        <f>IF(AN30=0,1,0)</f>
        <v>1</v>
      </c>
      <c r="AT30" s="4">
        <v>9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10">
        <f>IF(BC30=0,1,0)</f>
        <v>1</v>
      </c>
    </row>
    <row r="31" spans="1:57" x14ac:dyDescent="0.2">
      <c r="A31" s="4">
        <v>10</v>
      </c>
      <c r="B31" s="6">
        <f>'CO-pref'!B32*'DM-reach'!B31</f>
        <v>0</v>
      </c>
      <c r="C31" s="6">
        <f>'CO-pref'!C32*'DM-reach'!C31</f>
        <v>0</v>
      </c>
      <c r="D31" s="6">
        <f>'CO-pref'!D32*'DM-reach'!D31</f>
        <v>0</v>
      </c>
      <c r="E31" s="6">
        <f>'CO-pref'!E32*'DM-reach'!E31</f>
        <v>0</v>
      </c>
      <c r="F31" s="6">
        <f>'CO-pref'!F32*'DM-reach'!F31</f>
        <v>0</v>
      </c>
      <c r="G31" s="6">
        <f>'CO-pref'!G32*'DM-reach'!G31</f>
        <v>0</v>
      </c>
      <c r="H31" s="6">
        <f>'CO-pref'!H32*'DM-reach'!H31</f>
        <v>0</v>
      </c>
      <c r="I31" s="6">
        <f>'CO-pref'!I32*'DM-reach'!I31</f>
        <v>0</v>
      </c>
      <c r="J31" s="6">
        <f>'CO-pref'!J32*'DM-reach'!J31</f>
        <v>0</v>
      </c>
      <c r="K31" s="6">
        <f>'CO-pref'!K32*'DM-reach'!K31</f>
        <v>0</v>
      </c>
      <c r="L31" s="10">
        <f t="shared" si="1"/>
        <v>1</v>
      </c>
      <c r="P31" s="4">
        <v>10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10">
        <f>IF(Z31=0,1,0)</f>
        <v>1</v>
      </c>
      <c r="AE31" s="4">
        <v>10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10">
        <f>IF(AO31=0,1,0)</f>
        <v>1</v>
      </c>
      <c r="AT31" s="4">
        <v>10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10">
        <f>IF(BD31=0,1,0)</f>
        <v>1</v>
      </c>
    </row>
    <row r="32" spans="1:57" x14ac:dyDescent="0.2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57" x14ac:dyDescent="0.2">
      <c r="A33" s="4" t="s">
        <v>7</v>
      </c>
      <c r="B33" s="4" t="s">
        <v>9</v>
      </c>
      <c r="C33" s="4" t="s">
        <v>10</v>
      </c>
      <c r="E33" s="4" t="s">
        <v>62</v>
      </c>
    </row>
    <row r="34" spans="1:57" x14ac:dyDescent="0.2">
      <c r="A34" s="6">
        <v>0</v>
      </c>
      <c r="B34" s="6">
        <v>0</v>
      </c>
      <c r="C34" s="6">
        <v>1</v>
      </c>
      <c r="E34" s="12">
        <f>(A34*1)+(B34*2)+(C34*4)</f>
        <v>4</v>
      </c>
      <c r="P34" s="4" t="s">
        <v>62</v>
      </c>
      <c r="Q34" s="5">
        <v>4</v>
      </c>
      <c r="AE34" s="4" t="s">
        <v>62</v>
      </c>
      <c r="AF34" s="5">
        <v>4</v>
      </c>
      <c r="AT34" s="4" t="s">
        <v>62</v>
      </c>
      <c r="AU34" s="5">
        <v>4</v>
      </c>
    </row>
    <row r="35" spans="1:57" x14ac:dyDescent="0.2"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>
        <v>10</v>
      </c>
      <c r="L35" s="5" t="s">
        <v>72</v>
      </c>
      <c r="Q35" s="4">
        <v>1</v>
      </c>
      <c r="R35" s="4">
        <v>2</v>
      </c>
      <c r="S35" s="4">
        <v>3</v>
      </c>
      <c r="T35" s="4">
        <v>4</v>
      </c>
      <c r="U35" s="4">
        <v>5</v>
      </c>
      <c r="V35" s="4">
        <v>6</v>
      </c>
      <c r="W35" s="4">
        <v>7</v>
      </c>
      <c r="X35" s="4">
        <v>8</v>
      </c>
      <c r="Y35" s="4">
        <v>9</v>
      </c>
      <c r="Z35" s="4">
        <v>10</v>
      </c>
      <c r="AA35" s="5" t="s">
        <v>73</v>
      </c>
      <c r="AF35" s="4">
        <v>1</v>
      </c>
      <c r="AG35" s="4">
        <v>2</v>
      </c>
      <c r="AH35" s="4">
        <v>3</v>
      </c>
      <c r="AI35" s="4">
        <v>4</v>
      </c>
      <c r="AJ35" s="4">
        <v>5</v>
      </c>
      <c r="AK35" s="4">
        <v>6</v>
      </c>
      <c r="AL35" s="4">
        <v>7</v>
      </c>
      <c r="AM35" s="4">
        <v>8</v>
      </c>
      <c r="AN35" s="4">
        <v>9</v>
      </c>
      <c r="AO35" s="4">
        <v>10</v>
      </c>
      <c r="AP35" s="5" t="s">
        <v>74</v>
      </c>
      <c r="AU35" s="4">
        <v>1</v>
      </c>
      <c r="AV35" s="4">
        <v>2</v>
      </c>
      <c r="AW35" s="4">
        <v>3</v>
      </c>
      <c r="AX35" s="4">
        <v>4</v>
      </c>
      <c r="AY35" s="4">
        <v>5</v>
      </c>
      <c r="AZ35" s="4">
        <v>6</v>
      </c>
      <c r="BA35" s="4">
        <v>7</v>
      </c>
      <c r="BB35" s="4">
        <v>8</v>
      </c>
      <c r="BC35" s="4">
        <v>9</v>
      </c>
      <c r="BD35" s="4">
        <v>10</v>
      </c>
      <c r="BE35" s="5" t="s">
        <v>75</v>
      </c>
    </row>
    <row r="36" spans="1:57" x14ac:dyDescent="0.2">
      <c r="A36" s="4">
        <v>1</v>
      </c>
      <c r="B36" s="6">
        <f>'CO-pref'!B37*'DM-reach'!B36</f>
        <v>0</v>
      </c>
      <c r="C36" s="6">
        <f>'CO-pref'!C37*'DM-reach'!C36</f>
        <v>0</v>
      </c>
      <c r="D36" s="6">
        <f>'CO-pref'!D37*'DM-reach'!D36</f>
        <v>0</v>
      </c>
      <c r="E36" s="6">
        <f>'CO-pref'!E37*'DM-reach'!E36</f>
        <v>0</v>
      </c>
      <c r="F36" s="6">
        <f>'CO-pref'!F37*'DM-reach'!F36</f>
        <v>1</v>
      </c>
      <c r="G36" s="6">
        <f>'CO-pref'!G37*'DM-reach'!G36</f>
        <v>0</v>
      </c>
      <c r="H36" s="6">
        <f>'CO-pref'!H37*'DM-reach'!H36</f>
        <v>0</v>
      </c>
      <c r="I36" s="6">
        <f>'CO-pref'!I37*'DM-reach'!I36</f>
        <v>0</v>
      </c>
      <c r="J36" s="6">
        <f>'CO-pref'!J37*'DM-reach'!J36</f>
        <v>0</v>
      </c>
      <c r="K36" s="6">
        <f>'CO-pref'!K37*'DM-reach'!K36</f>
        <v>0</v>
      </c>
      <c r="L36" s="10">
        <f>IF(SUM(B36:K36)=0,1,0)</f>
        <v>0</v>
      </c>
      <c r="P36" s="4">
        <v>1</v>
      </c>
      <c r="Q36" s="6">
        <f t="array" ref="Q36:Z45">MMULT(B36:K45,'CO-reach'!Z135:AI144)</f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1</v>
      </c>
      <c r="AA36" s="10">
        <f>IF(Q36=0,1,0)</f>
        <v>1</v>
      </c>
      <c r="AE36" s="4">
        <v>1</v>
      </c>
      <c r="AF36" s="6">
        <f t="array" ref="AF36:AO45">MMULT(B36:K45,'Class-seq-imp'!Z36:AI45)</f>
        <v>0</v>
      </c>
      <c r="AG36" s="6">
        <v>1</v>
      </c>
      <c r="AH36" s="6">
        <v>0</v>
      </c>
      <c r="AI36" s="6">
        <v>1</v>
      </c>
      <c r="AJ36" s="6">
        <v>0</v>
      </c>
      <c r="AK36" s="6">
        <v>1</v>
      </c>
      <c r="AL36" s="6">
        <v>0</v>
      </c>
      <c r="AM36" s="6">
        <v>0</v>
      </c>
      <c r="AN36" s="6">
        <v>1</v>
      </c>
      <c r="AO36" s="6">
        <v>1</v>
      </c>
      <c r="AP36" s="10">
        <f>IF(AF36=0,1,0)</f>
        <v>1</v>
      </c>
      <c r="AT36" s="4">
        <v>1</v>
      </c>
      <c r="AU36" s="6">
        <f t="array" ref="AU36:BD45">MMULT(B36:K45,'CO-reach'!AX135:BG144)</f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1</v>
      </c>
      <c r="BE36" s="10">
        <f>IF(AU36=0,1,0)</f>
        <v>1</v>
      </c>
    </row>
    <row r="37" spans="1:57" x14ac:dyDescent="0.2">
      <c r="A37" s="4">
        <v>2</v>
      </c>
      <c r="B37" s="6">
        <f>'CO-pref'!B38*'DM-reach'!B37</f>
        <v>0</v>
      </c>
      <c r="C37" s="6">
        <f>'CO-pref'!C38*'DM-reach'!C37</f>
        <v>0</v>
      </c>
      <c r="D37" s="6">
        <f>'CO-pref'!D38*'DM-reach'!D37</f>
        <v>0</v>
      </c>
      <c r="E37" s="6">
        <f>'CO-pref'!E38*'DM-reach'!E37</f>
        <v>0</v>
      </c>
      <c r="F37" s="6">
        <f>'CO-pref'!F38*'DM-reach'!F37</f>
        <v>0</v>
      </c>
      <c r="G37" s="6">
        <f>'CO-pref'!G38*'DM-reach'!G37</f>
        <v>1</v>
      </c>
      <c r="H37" s="6">
        <f>'CO-pref'!H38*'DM-reach'!H37</f>
        <v>0</v>
      </c>
      <c r="I37" s="6">
        <f>'CO-pref'!I38*'DM-reach'!I37</f>
        <v>0</v>
      </c>
      <c r="J37" s="6">
        <f>'CO-pref'!J38*'DM-reach'!J37</f>
        <v>0</v>
      </c>
      <c r="K37" s="6">
        <f>'CO-pref'!K38*'DM-reach'!K37</f>
        <v>0</v>
      </c>
      <c r="L37" s="10">
        <f t="shared" ref="L37:L45" si="2">IF(SUM(B37:K37)=0,1,0)</f>
        <v>0</v>
      </c>
      <c r="P37" s="4">
        <v>2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1</v>
      </c>
      <c r="AA37" s="10">
        <f>IF(R37=0,1,0)</f>
        <v>1</v>
      </c>
      <c r="AE37" s="4">
        <v>2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1</v>
      </c>
      <c r="AP37" s="10">
        <f>IF(AG37=0,1,0)</f>
        <v>1</v>
      </c>
      <c r="AT37" s="4">
        <v>2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1</v>
      </c>
      <c r="BE37" s="10">
        <f>IF(AV37=0,1,0)</f>
        <v>1</v>
      </c>
    </row>
    <row r="38" spans="1:57" x14ac:dyDescent="0.2">
      <c r="A38" s="4">
        <v>3</v>
      </c>
      <c r="B38" s="6">
        <f>'CO-pref'!B39*'DM-reach'!B38</f>
        <v>0</v>
      </c>
      <c r="C38" s="6">
        <f>'CO-pref'!C39*'DM-reach'!C38</f>
        <v>0</v>
      </c>
      <c r="D38" s="6">
        <f>'CO-pref'!D39*'DM-reach'!D38</f>
        <v>0</v>
      </c>
      <c r="E38" s="6">
        <f>'CO-pref'!E39*'DM-reach'!E38</f>
        <v>0</v>
      </c>
      <c r="F38" s="6">
        <f>'CO-pref'!F39*'DM-reach'!F38</f>
        <v>0</v>
      </c>
      <c r="G38" s="6">
        <f>'CO-pref'!G39*'DM-reach'!G38</f>
        <v>0</v>
      </c>
      <c r="H38" s="6">
        <f>'CO-pref'!H39*'DM-reach'!H38</f>
        <v>1</v>
      </c>
      <c r="I38" s="6">
        <f>'CO-pref'!I39*'DM-reach'!I38</f>
        <v>0</v>
      </c>
      <c r="J38" s="6">
        <f>'CO-pref'!J39*'DM-reach'!J38</f>
        <v>0</v>
      </c>
      <c r="K38" s="6">
        <f>'CO-pref'!K39*'DM-reach'!K38</f>
        <v>0</v>
      </c>
      <c r="L38" s="10">
        <f t="shared" si="2"/>
        <v>0</v>
      </c>
      <c r="P38" s="4">
        <v>3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</v>
      </c>
      <c r="AA38" s="10">
        <f>IF(S38=0,1,0)</f>
        <v>1</v>
      </c>
      <c r="AE38" s="4">
        <v>3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1</v>
      </c>
      <c r="AP38" s="10">
        <f>IF(AH38=0,1,0)</f>
        <v>1</v>
      </c>
      <c r="AT38" s="4">
        <v>3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1</v>
      </c>
      <c r="BE38" s="10">
        <f>IF(AW38=0,1,0)</f>
        <v>1</v>
      </c>
    </row>
    <row r="39" spans="1:57" x14ac:dyDescent="0.2">
      <c r="A39" s="4">
        <v>4</v>
      </c>
      <c r="B39" s="6">
        <f>'CO-pref'!B40*'DM-reach'!B39</f>
        <v>0</v>
      </c>
      <c r="C39" s="6">
        <f>'CO-pref'!C40*'DM-reach'!C39</f>
        <v>0</v>
      </c>
      <c r="D39" s="6">
        <f>'CO-pref'!D40*'DM-reach'!D39</f>
        <v>0</v>
      </c>
      <c r="E39" s="6">
        <f>'CO-pref'!E40*'DM-reach'!E39</f>
        <v>0</v>
      </c>
      <c r="F39" s="6">
        <f>'CO-pref'!F40*'DM-reach'!F39</f>
        <v>0</v>
      </c>
      <c r="G39" s="6">
        <f>'CO-pref'!G40*'DM-reach'!G39</f>
        <v>0</v>
      </c>
      <c r="H39" s="6">
        <f>'CO-pref'!H40*'DM-reach'!H39</f>
        <v>0</v>
      </c>
      <c r="I39" s="6">
        <f>'CO-pref'!I40*'DM-reach'!I39</f>
        <v>1</v>
      </c>
      <c r="J39" s="6">
        <f>'CO-pref'!J40*'DM-reach'!J39</f>
        <v>0</v>
      </c>
      <c r="K39" s="6">
        <f>'CO-pref'!K40*'DM-reach'!K39</f>
        <v>0</v>
      </c>
      <c r="L39" s="10">
        <f t="shared" si="2"/>
        <v>0</v>
      </c>
      <c r="P39" s="4">
        <v>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10">
        <f>IF(T39=0,1,0)</f>
        <v>1</v>
      </c>
      <c r="AE39" s="4">
        <v>4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10">
        <f>IF(AI39=0,1,0)</f>
        <v>0</v>
      </c>
      <c r="AT39" s="4">
        <v>4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1</v>
      </c>
      <c r="BE39" s="10">
        <f>IF(AX39=0,1,0)</f>
        <v>1</v>
      </c>
    </row>
    <row r="40" spans="1:57" x14ac:dyDescent="0.2">
      <c r="A40" s="4">
        <v>5</v>
      </c>
      <c r="B40" s="6">
        <f>'CO-pref'!B41*'DM-reach'!B40</f>
        <v>0</v>
      </c>
      <c r="C40" s="6">
        <f>'CO-pref'!C41*'DM-reach'!C40</f>
        <v>0</v>
      </c>
      <c r="D40" s="6">
        <f>'CO-pref'!D41*'DM-reach'!D40</f>
        <v>0</v>
      </c>
      <c r="E40" s="6">
        <f>'CO-pref'!E41*'DM-reach'!E40</f>
        <v>0</v>
      </c>
      <c r="F40" s="6">
        <f>'CO-pref'!F41*'DM-reach'!F40</f>
        <v>0</v>
      </c>
      <c r="G40" s="6">
        <f>'CO-pref'!G41*'DM-reach'!G40</f>
        <v>0</v>
      </c>
      <c r="H40" s="6">
        <f>'CO-pref'!H41*'DM-reach'!H40</f>
        <v>0</v>
      </c>
      <c r="I40" s="6">
        <f>'CO-pref'!I41*'DM-reach'!I40</f>
        <v>0</v>
      </c>
      <c r="J40" s="6">
        <f>'CO-pref'!J41*'DM-reach'!J40</f>
        <v>0</v>
      </c>
      <c r="K40" s="6">
        <f>'CO-pref'!K41*'DM-reach'!K40</f>
        <v>0</v>
      </c>
      <c r="L40" s="10">
        <f t="shared" si="2"/>
        <v>1</v>
      </c>
      <c r="P40" s="4">
        <v>5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10">
        <f>IF(U40=0,1,0)</f>
        <v>1</v>
      </c>
      <c r="AE40" s="4">
        <v>5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10">
        <f>IF(AJ40=0,1,0)</f>
        <v>1</v>
      </c>
      <c r="AT40" s="4">
        <v>5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10">
        <f>IF(AY40=0,1,0)</f>
        <v>1</v>
      </c>
    </row>
    <row r="41" spans="1:57" x14ac:dyDescent="0.2">
      <c r="A41" s="4">
        <v>6</v>
      </c>
      <c r="B41" s="6">
        <f>'CO-pref'!B42*'DM-reach'!B41</f>
        <v>0</v>
      </c>
      <c r="C41" s="6">
        <f>'CO-pref'!C42*'DM-reach'!C41</f>
        <v>0</v>
      </c>
      <c r="D41" s="6">
        <f>'CO-pref'!D42*'DM-reach'!D41</f>
        <v>0</v>
      </c>
      <c r="E41" s="6">
        <f>'CO-pref'!E42*'DM-reach'!E41</f>
        <v>0</v>
      </c>
      <c r="F41" s="6">
        <f>'CO-pref'!F42*'DM-reach'!F41</f>
        <v>0</v>
      </c>
      <c r="G41" s="6">
        <f>'CO-pref'!G42*'DM-reach'!G41</f>
        <v>0</v>
      </c>
      <c r="H41" s="6">
        <f>'CO-pref'!H42*'DM-reach'!H41</f>
        <v>0</v>
      </c>
      <c r="I41" s="6">
        <f>'CO-pref'!I42*'DM-reach'!I41</f>
        <v>0</v>
      </c>
      <c r="J41" s="6">
        <f>'CO-pref'!J42*'DM-reach'!J41</f>
        <v>0</v>
      </c>
      <c r="K41" s="6">
        <f>'CO-pref'!K42*'DM-reach'!K41</f>
        <v>0</v>
      </c>
      <c r="L41" s="10">
        <f t="shared" si="2"/>
        <v>1</v>
      </c>
      <c r="P41" s="4">
        <v>6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10">
        <f>IF(V41=0,1,0)</f>
        <v>1</v>
      </c>
      <c r="AE41" s="4">
        <v>6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10">
        <f>IF(AK41=0,1,0)</f>
        <v>1</v>
      </c>
      <c r="AT41" s="4">
        <v>6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10">
        <f>IF(AZ41=0,1,0)</f>
        <v>1</v>
      </c>
    </row>
    <row r="42" spans="1:57" x14ac:dyDescent="0.2">
      <c r="A42" s="4">
        <v>7</v>
      </c>
      <c r="B42" s="6">
        <f>'CO-pref'!B43*'DM-reach'!B42</f>
        <v>0</v>
      </c>
      <c r="C42" s="6">
        <f>'CO-pref'!C43*'DM-reach'!C42</f>
        <v>0</v>
      </c>
      <c r="D42" s="6">
        <f>'CO-pref'!D43*'DM-reach'!D42</f>
        <v>0</v>
      </c>
      <c r="E42" s="6">
        <f>'CO-pref'!E43*'DM-reach'!E42</f>
        <v>0</v>
      </c>
      <c r="F42" s="6">
        <f>'CO-pref'!F43*'DM-reach'!F42</f>
        <v>0</v>
      </c>
      <c r="G42" s="6">
        <f>'CO-pref'!G43*'DM-reach'!G42</f>
        <v>0</v>
      </c>
      <c r="H42" s="6">
        <f>'CO-pref'!H43*'DM-reach'!H42</f>
        <v>0</v>
      </c>
      <c r="I42" s="6">
        <f>'CO-pref'!I43*'DM-reach'!I42</f>
        <v>0</v>
      </c>
      <c r="J42" s="6">
        <f>'CO-pref'!J43*'DM-reach'!J42</f>
        <v>0</v>
      </c>
      <c r="K42" s="6">
        <f>'CO-pref'!K43*'DM-reach'!K42</f>
        <v>0</v>
      </c>
      <c r="L42" s="10">
        <f t="shared" si="2"/>
        <v>1</v>
      </c>
      <c r="P42" s="4">
        <v>7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10">
        <f>IF(W42=0,1,0)</f>
        <v>1</v>
      </c>
      <c r="AE42" s="4">
        <v>7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10">
        <f>IF(AL42=0,1,0)</f>
        <v>1</v>
      </c>
      <c r="AT42" s="4">
        <v>7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10">
        <f>IF(BA42=0,1,0)</f>
        <v>1</v>
      </c>
    </row>
    <row r="43" spans="1:57" x14ac:dyDescent="0.2">
      <c r="A43" s="4">
        <v>8</v>
      </c>
      <c r="B43" s="6">
        <f>'CO-pref'!B44*'DM-reach'!B43</f>
        <v>0</v>
      </c>
      <c r="C43" s="6">
        <f>'CO-pref'!C44*'DM-reach'!C43</f>
        <v>0</v>
      </c>
      <c r="D43" s="6">
        <f>'CO-pref'!D44*'DM-reach'!D43</f>
        <v>0</v>
      </c>
      <c r="E43" s="6">
        <f>'CO-pref'!E44*'DM-reach'!E43</f>
        <v>0</v>
      </c>
      <c r="F43" s="6">
        <f>'CO-pref'!F44*'DM-reach'!F43</f>
        <v>0</v>
      </c>
      <c r="G43" s="6">
        <f>'CO-pref'!G44*'DM-reach'!G43</f>
        <v>0</v>
      </c>
      <c r="H43" s="6">
        <f>'CO-pref'!H44*'DM-reach'!H43</f>
        <v>0</v>
      </c>
      <c r="I43" s="6">
        <f>'CO-pref'!I44*'DM-reach'!I43</f>
        <v>0</v>
      </c>
      <c r="J43" s="6">
        <f>'CO-pref'!J44*'DM-reach'!J43</f>
        <v>0</v>
      </c>
      <c r="K43" s="6">
        <f>'CO-pref'!K44*'DM-reach'!K43</f>
        <v>0</v>
      </c>
      <c r="L43" s="10">
        <f t="shared" si="2"/>
        <v>1</v>
      </c>
      <c r="P43" s="4">
        <v>8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10">
        <f>IF(X43=0,1,0)</f>
        <v>1</v>
      </c>
      <c r="AE43" s="4">
        <v>8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10">
        <f>IF(AM43=0,1,0)</f>
        <v>1</v>
      </c>
      <c r="AT43" s="4">
        <v>8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10">
        <f>IF(BB43=0,1,0)</f>
        <v>1</v>
      </c>
    </row>
    <row r="44" spans="1:57" x14ac:dyDescent="0.2">
      <c r="A44" s="4">
        <v>9</v>
      </c>
      <c r="B44" s="6">
        <f>'CO-pref'!B45*'DM-reach'!B44</f>
        <v>0</v>
      </c>
      <c r="C44" s="6">
        <f>'CO-pref'!C45*'DM-reach'!C44</f>
        <v>0</v>
      </c>
      <c r="D44" s="6">
        <f>'CO-pref'!D45*'DM-reach'!D44</f>
        <v>0</v>
      </c>
      <c r="E44" s="6">
        <f>'CO-pref'!E45*'DM-reach'!E44</f>
        <v>0</v>
      </c>
      <c r="F44" s="6">
        <f>'CO-pref'!F45*'DM-reach'!F44</f>
        <v>0</v>
      </c>
      <c r="G44" s="6">
        <f>'CO-pref'!G45*'DM-reach'!G44</f>
        <v>0</v>
      </c>
      <c r="H44" s="6">
        <f>'CO-pref'!H45*'DM-reach'!H44</f>
        <v>0</v>
      </c>
      <c r="I44" s="6">
        <f>'CO-pref'!I45*'DM-reach'!I44</f>
        <v>0</v>
      </c>
      <c r="J44" s="6">
        <f>'CO-pref'!J45*'DM-reach'!J44</f>
        <v>0</v>
      </c>
      <c r="K44" s="6">
        <f>'CO-pref'!K45*'DM-reach'!K44</f>
        <v>0</v>
      </c>
      <c r="L44" s="10">
        <f t="shared" si="2"/>
        <v>1</v>
      </c>
      <c r="P44" s="4">
        <v>9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10">
        <f>IF(Y44=0,1,0)</f>
        <v>1</v>
      </c>
      <c r="AE44" s="4">
        <v>9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10">
        <f>IF(AN44=0,1,0)</f>
        <v>1</v>
      </c>
      <c r="AT44" s="4">
        <v>9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10">
        <f>IF(BC44=0,1,0)</f>
        <v>1</v>
      </c>
    </row>
    <row r="45" spans="1:57" x14ac:dyDescent="0.2">
      <c r="A45" s="4">
        <v>10</v>
      </c>
      <c r="B45" s="6">
        <f>'CO-pref'!B46*'DM-reach'!B45</f>
        <v>0</v>
      </c>
      <c r="C45" s="6">
        <f>'CO-pref'!C46*'DM-reach'!C45</f>
        <v>0</v>
      </c>
      <c r="D45" s="6">
        <f>'CO-pref'!D46*'DM-reach'!D45</f>
        <v>0</v>
      </c>
      <c r="E45" s="6">
        <f>'CO-pref'!E46*'DM-reach'!E45</f>
        <v>0</v>
      </c>
      <c r="F45" s="6">
        <f>'CO-pref'!F46*'DM-reach'!F45</f>
        <v>0</v>
      </c>
      <c r="G45" s="6">
        <f>'CO-pref'!G46*'DM-reach'!G45</f>
        <v>0</v>
      </c>
      <c r="H45" s="6">
        <f>'CO-pref'!H46*'DM-reach'!H45</f>
        <v>0</v>
      </c>
      <c r="I45" s="6">
        <f>'CO-pref'!I46*'DM-reach'!I45</f>
        <v>0</v>
      </c>
      <c r="J45" s="6">
        <f>'CO-pref'!J46*'DM-reach'!J45</f>
        <v>0</v>
      </c>
      <c r="K45" s="6">
        <f>'CO-pref'!K46*'DM-reach'!K45</f>
        <v>0</v>
      </c>
      <c r="L45" s="10">
        <f t="shared" si="2"/>
        <v>1</v>
      </c>
      <c r="P45" s="4">
        <v>10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10">
        <f>IF(Z45=0,1,0)</f>
        <v>1</v>
      </c>
      <c r="AE45" s="4">
        <v>10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10">
        <f>IF(AO45=0,1,0)</f>
        <v>1</v>
      </c>
      <c r="AT45" s="4">
        <v>10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10">
        <f>IF(BD45=0,1,0)</f>
        <v>1</v>
      </c>
    </row>
    <row r="47" spans="1:57" x14ac:dyDescent="0.2">
      <c r="A47" s="4" t="s">
        <v>7</v>
      </c>
      <c r="B47" s="4" t="s">
        <v>9</v>
      </c>
      <c r="C47" s="4" t="s">
        <v>10</v>
      </c>
      <c r="E47" s="4" t="s">
        <v>62</v>
      </c>
    </row>
    <row r="48" spans="1:57" x14ac:dyDescent="0.2">
      <c r="A48" s="6">
        <v>1</v>
      </c>
      <c r="B48" s="6">
        <v>1</v>
      </c>
      <c r="C48" s="6">
        <v>0</v>
      </c>
      <c r="E48" s="12">
        <f>(A48*1)+(B48*2)+(C48*4)</f>
        <v>3</v>
      </c>
      <c r="P48" s="4" t="s">
        <v>62</v>
      </c>
      <c r="Q48" s="5">
        <v>3</v>
      </c>
      <c r="AE48" s="4" t="s">
        <v>62</v>
      </c>
      <c r="AF48" s="5">
        <v>3</v>
      </c>
      <c r="AT48" s="4" t="s">
        <v>62</v>
      </c>
      <c r="AU48" s="5">
        <v>3</v>
      </c>
    </row>
    <row r="49" spans="1:57" x14ac:dyDescent="0.2">
      <c r="B49" s="4">
        <v>1</v>
      </c>
      <c r="C49" s="4">
        <v>2</v>
      </c>
      <c r="D49" s="4">
        <v>3</v>
      </c>
      <c r="E49" s="4">
        <v>4</v>
      </c>
      <c r="F49" s="4">
        <v>5</v>
      </c>
      <c r="G49" s="4">
        <v>6</v>
      </c>
      <c r="H49" s="4">
        <v>7</v>
      </c>
      <c r="I49" s="4">
        <v>8</v>
      </c>
      <c r="J49" s="4">
        <v>9</v>
      </c>
      <c r="K49" s="4">
        <v>10</v>
      </c>
      <c r="L49" s="5" t="s">
        <v>72</v>
      </c>
      <c r="Q49" s="4">
        <v>1</v>
      </c>
      <c r="R49" s="4">
        <v>2</v>
      </c>
      <c r="S49" s="4">
        <v>3</v>
      </c>
      <c r="T49" s="4">
        <v>4</v>
      </c>
      <c r="U49" s="4">
        <v>5</v>
      </c>
      <c r="V49" s="4">
        <v>6</v>
      </c>
      <c r="W49" s="4">
        <v>7</v>
      </c>
      <c r="X49" s="4">
        <v>8</v>
      </c>
      <c r="Y49" s="4">
        <v>9</v>
      </c>
      <c r="Z49" s="4">
        <v>10</v>
      </c>
      <c r="AA49" s="5" t="s">
        <v>73</v>
      </c>
      <c r="AF49" s="4">
        <v>1</v>
      </c>
      <c r="AG49" s="4">
        <v>2</v>
      </c>
      <c r="AH49" s="4">
        <v>3</v>
      </c>
      <c r="AI49" s="4">
        <v>4</v>
      </c>
      <c r="AJ49" s="4">
        <v>5</v>
      </c>
      <c r="AK49" s="4">
        <v>6</v>
      </c>
      <c r="AL49" s="4">
        <v>7</v>
      </c>
      <c r="AM49" s="4">
        <v>8</v>
      </c>
      <c r="AN49" s="4">
        <v>9</v>
      </c>
      <c r="AO49" s="4">
        <v>10</v>
      </c>
      <c r="AP49" s="5" t="s">
        <v>74</v>
      </c>
      <c r="AU49" s="4">
        <v>1</v>
      </c>
      <c r="AV49" s="4">
        <v>2</v>
      </c>
      <c r="AW49" s="4">
        <v>3</v>
      </c>
      <c r="AX49" s="4">
        <v>4</v>
      </c>
      <c r="AY49" s="4">
        <v>5</v>
      </c>
      <c r="AZ49" s="4">
        <v>6</v>
      </c>
      <c r="BA49" s="4">
        <v>7</v>
      </c>
      <c r="BB49" s="4">
        <v>8</v>
      </c>
      <c r="BC49" s="4">
        <v>9</v>
      </c>
      <c r="BD49" s="4">
        <v>10</v>
      </c>
      <c r="BE49" s="5" t="s">
        <v>75</v>
      </c>
    </row>
    <row r="50" spans="1:57" x14ac:dyDescent="0.2">
      <c r="A50" s="4">
        <v>1</v>
      </c>
      <c r="B50" s="6">
        <f>'CO-pref'!B51*'DM-reach'!B50</f>
        <v>0</v>
      </c>
      <c r="C50" s="6">
        <f>'CO-pref'!C51*'DM-reach'!C50</f>
        <v>0</v>
      </c>
      <c r="D50" s="6">
        <f>'CO-pref'!D51*'DM-reach'!D50</f>
        <v>0</v>
      </c>
      <c r="E50" s="6">
        <f>'CO-pref'!E51*'DM-reach'!E50</f>
        <v>0</v>
      </c>
      <c r="F50" s="6">
        <f>'CO-pref'!F51*'DM-reach'!F50</f>
        <v>0</v>
      </c>
      <c r="G50" s="6">
        <f>'CO-pref'!G51*'DM-reach'!G50</f>
        <v>0</v>
      </c>
      <c r="H50" s="6">
        <f>'CO-pref'!H51*'DM-reach'!H50</f>
        <v>0</v>
      </c>
      <c r="I50" s="6">
        <f>'CO-pref'!I51*'DM-reach'!I50</f>
        <v>0</v>
      </c>
      <c r="J50" s="6">
        <f>'CO-pref'!J51*'DM-reach'!J50</f>
        <v>0</v>
      </c>
      <c r="K50" s="6">
        <f>'CO-pref'!K51*'DM-reach'!K50</f>
        <v>0</v>
      </c>
      <c r="L50" s="10">
        <f>IF(SUM(B50:K50)=0,1,0)</f>
        <v>1</v>
      </c>
      <c r="P50" s="4">
        <v>1</v>
      </c>
      <c r="Q50" s="6">
        <f t="array" ref="Q50:Z59">MMULT(B50:K59,'CO-reach'!Z149:AI158)</f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10">
        <f>IF(Q50=0,1,0)</f>
        <v>1</v>
      </c>
      <c r="AE50" s="4">
        <v>1</v>
      </c>
      <c r="AF50" s="6">
        <f t="array" ref="AF50:AO59">MMULT(B50:K59,'Class-seq-imp'!Z50:AI59)</f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10">
        <f>IF(AF50=0,1,0)</f>
        <v>1</v>
      </c>
      <c r="AT50" s="4">
        <v>1</v>
      </c>
      <c r="AU50" s="6">
        <f t="array" ref="AU50:BD59">MMULT(B50:K59,'CO-reach'!AX149:BG158)</f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10">
        <f>IF(AU50=0,1,0)</f>
        <v>1</v>
      </c>
    </row>
    <row r="51" spans="1:57" x14ac:dyDescent="0.2">
      <c r="A51" s="4">
        <v>2</v>
      </c>
      <c r="B51" s="6">
        <f>'CO-pref'!B52*'DM-reach'!B51</f>
        <v>0</v>
      </c>
      <c r="C51" s="6">
        <f>'CO-pref'!C52*'DM-reach'!C51</f>
        <v>0</v>
      </c>
      <c r="D51" s="6">
        <f>'CO-pref'!D52*'DM-reach'!D51</f>
        <v>0</v>
      </c>
      <c r="E51" s="6">
        <f>'CO-pref'!E52*'DM-reach'!E51</f>
        <v>1</v>
      </c>
      <c r="F51" s="6">
        <f>'CO-pref'!F52*'DM-reach'!F51</f>
        <v>0</v>
      </c>
      <c r="G51" s="6">
        <f>'CO-pref'!G52*'DM-reach'!G51</f>
        <v>0</v>
      </c>
      <c r="H51" s="6">
        <f>'CO-pref'!H52*'DM-reach'!H51</f>
        <v>0</v>
      </c>
      <c r="I51" s="6">
        <f>'CO-pref'!I52*'DM-reach'!I51</f>
        <v>0</v>
      </c>
      <c r="J51" s="6">
        <f>'CO-pref'!J52*'DM-reach'!J51</f>
        <v>0</v>
      </c>
      <c r="K51" s="6">
        <f>'CO-pref'!K52*'DM-reach'!K51</f>
        <v>0</v>
      </c>
      <c r="L51" s="10">
        <f t="shared" ref="L51:L59" si="3">IF(SUM(B51:K51)=0,1,0)</f>
        <v>0</v>
      </c>
      <c r="P51" s="4">
        <v>2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1</v>
      </c>
      <c r="W51" s="6">
        <v>0</v>
      </c>
      <c r="X51" s="6">
        <v>0</v>
      </c>
      <c r="Y51" s="6">
        <v>1</v>
      </c>
      <c r="Z51" s="6">
        <v>1</v>
      </c>
      <c r="AA51" s="10">
        <f>IF(R51=0,1,0)</f>
        <v>0</v>
      </c>
      <c r="AE51" s="4">
        <v>2</v>
      </c>
      <c r="AF51" s="6">
        <v>0</v>
      </c>
      <c r="AG51" s="6">
        <v>1</v>
      </c>
      <c r="AH51" s="6">
        <v>0</v>
      </c>
      <c r="AI51" s="6">
        <v>0</v>
      </c>
      <c r="AJ51" s="6">
        <v>1</v>
      </c>
      <c r="AK51" s="6">
        <v>1</v>
      </c>
      <c r="AL51" s="6">
        <v>0</v>
      </c>
      <c r="AM51" s="6">
        <v>0</v>
      </c>
      <c r="AN51" s="6">
        <v>1</v>
      </c>
      <c r="AO51" s="6">
        <v>1</v>
      </c>
      <c r="AP51" s="10">
        <f>IF(AG51=0,1,0)</f>
        <v>0</v>
      </c>
      <c r="AT51" s="4">
        <v>2</v>
      </c>
      <c r="AU51" s="6">
        <v>0</v>
      </c>
      <c r="AV51" s="6">
        <v>1</v>
      </c>
      <c r="AW51" s="6">
        <v>0</v>
      </c>
      <c r="AX51" s="6">
        <v>0</v>
      </c>
      <c r="AY51" s="6">
        <v>1</v>
      </c>
      <c r="AZ51" s="6">
        <v>1</v>
      </c>
      <c r="BA51" s="6">
        <v>0</v>
      </c>
      <c r="BB51" s="6">
        <v>0</v>
      </c>
      <c r="BC51" s="6">
        <v>1</v>
      </c>
      <c r="BD51" s="6">
        <v>1</v>
      </c>
      <c r="BE51" s="10">
        <f>IF(AV51=0,1,0)</f>
        <v>0</v>
      </c>
    </row>
    <row r="52" spans="1:57" x14ac:dyDescent="0.2">
      <c r="A52" s="4">
        <v>3</v>
      </c>
      <c r="B52" s="6">
        <f>'CO-pref'!B53*'DM-reach'!B52</f>
        <v>0</v>
      </c>
      <c r="C52" s="6">
        <f>'CO-pref'!C53*'DM-reach'!C52</f>
        <v>0</v>
      </c>
      <c r="D52" s="6">
        <f>'CO-pref'!D53*'DM-reach'!D52</f>
        <v>0</v>
      </c>
      <c r="E52" s="6">
        <f>'CO-pref'!E53*'DM-reach'!E52</f>
        <v>0</v>
      </c>
      <c r="F52" s="6">
        <f>'CO-pref'!F53*'DM-reach'!F52</f>
        <v>0</v>
      </c>
      <c r="G52" s="6">
        <f>'CO-pref'!G53*'DM-reach'!G52</f>
        <v>0</v>
      </c>
      <c r="H52" s="6">
        <f>'CO-pref'!H53*'DM-reach'!H52</f>
        <v>0</v>
      </c>
      <c r="I52" s="6">
        <f>'CO-pref'!I53*'DM-reach'!I52</f>
        <v>0</v>
      </c>
      <c r="J52" s="6">
        <f>'CO-pref'!J53*'DM-reach'!J52</f>
        <v>0</v>
      </c>
      <c r="K52" s="6">
        <f>'CO-pref'!K53*'DM-reach'!K52</f>
        <v>0</v>
      </c>
      <c r="L52" s="10">
        <f t="shared" si="3"/>
        <v>1</v>
      </c>
      <c r="P52" s="4">
        <v>3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10">
        <f>IF(S52=0,1,0)</f>
        <v>1</v>
      </c>
      <c r="AE52" s="4">
        <v>3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10">
        <f>IF(AH52=0,1,0)</f>
        <v>1</v>
      </c>
      <c r="AT52" s="4">
        <v>3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10">
        <f>IF(AW52=0,1,0)</f>
        <v>1</v>
      </c>
    </row>
    <row r="53" spans="1:57" x14ac:dyDescent="0.2">
      <c r="A53" s="4">
        <v>4</v>
      </c>
      <c r="B53" s="6">
        <f>'CO-pref'!B54*'DM-reach'!B53</f>
        <v>0</v>
      </c>
      <c r="C53" s="6">
        <f>'CO-pref'!C54*'DM-reach'!C53</f>
        <v>0</v>
      </c>
      <c r="D53" s="6">
        <f>'CO-pref'!D54*'DM-reach'!D53</f>
        <v>0</v>
      </c>
      <c r="E53" s="6">
        <f>'CO-pref'!E54*'DM-reach'!E53</f>
        <v>0</v>
      </c>
      <c r="F53" s="6">
        <f>'CO-pref'!F54*'DM-reach'!F53</f>
        <v>0</v>
      </c>
      <c r="G53" s="6">
        <f>'CO-pref'!G54*'DM-reach'!G53</f>
        <v>0</v>
      </c>
      <c r="H53" s="6">
        <f>'CO-pref'!H54*'DM-reach'!H53</f>
        <v>0</v>
      </c>
      <c r="I53" s="6">
        <f>'CO-pref'!I54*'DM-reach'!I53</f>
        <v>0</v>
      </c>
      <c r="J53" s="6">
        <f>'CO-pref'!J54*'DM-reach'!J53</f>
        <v>0</v>
      </c>
      <c r="K53" s="6">
        <f>'CO-pref'!K54*'DM-reach'!K53</f>
        <v>0</v>
      </c>
      <c r="L53" s="10">
        <f t="shared" si="3"/>
        <v>1</v>
      </c>
      <c r="P53" s="4">
        <v>4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0">
        <f>IF(T53=0,1,0)</f>
        <v>1</v>
      </c>
      <c r="AE53" s="4">
        <v>4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10">
        <f>IF(AI53=0,1,0)</f>
        <v>1</v>
      </c>
      <c r="AT53" s="4">
        <v>4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10">
        <f>IF(AX53=0,1,0)</f>
        <v>1</v>
      </c>
    </row>
    <row r="54" spans="1:57" x14ac:dyDescent="0.2">
      <c r="A54" s="4">
        <v>5</v>
      </c>
      <c r="B54" s="6">
        <f>'CO-pref'!B55*'DM-reach'!B54</f>
        <v>0</v>
      </c>
      <c r="C54" s="6">
        <f>'CO-pref'!C55*'DM-reach'!C54</f>
        <v>0</v>
      </c>
      <c r="D54" s="6">
        <f>'CO-pref'!D55*'DM-reach'!D54</f>
        <v>0</v>
      </c>
      <c r="E54" s="6">
        <f>'CO-pref'!E55*'DM-reach'!E54</f>
        <v>0</v>
      </c>
      <c r="F54" s="6">
        <f>'CO-pref'!F55*'DM-reach'!F54</f>
        <v>0</v>
      </c>
      <c r="G54" s="6">
        <f>'CO-pref'!G55*'DM-reach'!G54</f>
        <v>0</v>
      </c>
      <c r="H54" s="6">
        <f>'CO-pref'!H55*'DM-reach'!H54</f>
        <v>0</v>
      </c>
      <c r="I54" s="6">
        <f>'CO-pref'!I55*'DM-reach'!I54</f>
        <v>1</v>
      </c>
      <c r="J54" s="6">
        <f>'CO-pref'!J55*'DM-reach'!J54</f>
        <v>0</v>
      </c>
      <c r="K54" s="6">
        <f>'CO-pref'!K55*'DM-reach'!K54</f>
        <v>0</v>
      </c>
      <c r="L54" s="10">
        <f t="shared" si="3"/>
        <v>0</v>
      </c>
      <c r="P54" s="4">
        <v>5</v>
      </c>
      <c r="Q54" s="6">
        <v>0</v>
      </c>
      <c r="R54" s="6">
        <v>1</v>
      </c>
      <c r="S54" s="6">
        <v>0</v>
      </c>
      <c r="T54" s="6">
        <v>0</v>
      </c>
      <c r="U54" s="6">
        <v>1</v>
      </c>
      <c r="V54" s="6">
        <v>1</v>
      </c>
      <c r="W54" s="6">
        <v>0</v>
      </c>
      <c r="X54" s="6">
        <v>1</v>
      </c>
      <c r="Y54" s="6">
        <v>1</v>
      </c>
      <c r="Z54" s="6">
        <v>1</v>
      </c>
      <c r="AA54" s="10">
        <f>IF(U54=0,1,0)</f>
        <v>0</v>
      </c>
      <c r="AE54" s="4">
        <v>5</v>
      </c>
      <c r="AF54" s="6">
        <v>1</v>
      </c>
      <c r="AG54" s="6">
        <v>1</v>
      </c>
      <c r="AH54" s="6">
        <v>1</v>
      </c>
      <c r="AI54" s="6">
        <v>1</v>
      </c>
      <c r="AJ54" s="6">
        <v>1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10">
        <f>IF(AJ54=0,1,0)</f>
        <v>0</v>
      </c>
      <c r="AT54" s="4">
        <v>5</v>
      </c>
      <c r="AU54" s="6">
        <v>0</v>
      </c>
      <c r="AV54" s="6">
        <v>1</v>
      </c>
      <c r="AW54" s="6">
        <v>0</v>
      </c>
      <c r="AX54" s="6">
        <v>0</v>
      </c>
      <c r="AY54" s="6">
        <v>1</v>
      </c>
      <c r="AZ54" s="6">
        <v>1</v>
      </c>
      <c r="BA54" s="6">
        <v>0</v>
      </c>
      <c r="BB54" s="6">
        <v>1</v>
      </c>
      <c r="BC54" s="6">
        <v>1</v>
      </c>
      <c r="BD54" s="6">
        <v>1</v>
      </c>
      <c r="BE54" s="10">
        <f>IF(AY54=0,1,0)</f>
        <v>0</v>
      </c>
    </row>
    <row r="55" spans="1:57" x14ac:dyDescent="0.2">
      <c r="A55" s="4">
        <v>6</v>
      </c>
      <c r="B55" s="6">
        <f>'CO-pref'!B56*'DM-reach'!B55</f>
        <v>0</v>
      </c>
      <c r="C55" s="6">
        <f>'CO-pref'!C56*'DM-reach'!C55</f>
        <v>0</v>
      </c>
      <c r="D55" s="6">
        <f>'CO-pref'!D56*'DM-reach'!D55</f>
        <v>0</v>
      </c>
      <c r="E55" s="6">
        <f>'CO-pref'!E56*'DM-reach'!E55</f>
        <v>0</v>
      </c>
      <c r="F55" s="6">
        <f>'CO-pref'!F56*'DM-reach'!F55</f>
        <v>0</v>
      </c>
      <c r="G55" s="6">
        <f>'CO-pref'!G56*'DM-reach'!G55</f>
        <v>0</v>
      </c>
      <c r="H55" s="6">
        <f>'CO-pref'!H56*'DM-reach'!H55</f>
        <v>0</v>
      </c>
      <c r="I55" s="6">
        <f>'CO-pref'!I56*'DM-reach'!I55</f>
        <v>1</v>
      </c>
      <c r="J55" s="6">
        <f>'CO-pref'!J56*'DM-reach'!J55</f>
        <v>0</v>
      </c>
      <c r="K55" s="6">
        <f>'CO-pref'!K56*'DM-reach'!K55</f>
        <v>0</v>
      </c>
      <c r="L55" s="10">
        <f t="shared" si="3"/>
        <v>0</v>
      </c>
      <c r="P55" s="4">
        <v>6</v>
      </c>
      <c r="Q55" s="6">
        <v>0</v>
      </c>
      <c r="R55" s="6">
        <v>1</v>
      </c>
      <c r="S55" s="6">
        <v>0</v>
      </c>
      <c r="T55" s="6">
        <v>0</v>
      </c>
      <c r="U55" s="6">
        <v>1</v>
      </c>
      <c r="V55" s="6">
        <v>1</v>
      </c>
      <c r="W55" s="6">
        <v>0</v>
      </c>
      <c r="X55" s="6">
        <v>1</v>
      </c>
      <c r="Y55" s="6">
        <v>1</v>
      </c>
      <c r="Z55" s="6">
        <v>1</v>
      </c>
      <c r="AA55" s="10">
        <f>IF(V55=0,1,0)</f>
        <v>0</v>
      </c>
      <c r="AE55" s="4">
        <v>6</v>
      </c>
      <c r="AF55" s="6">
        <v>1</v>
      </c>
      <c r="AG55" s="6">
        <v>1</v>
      </c>
      <c r="AH55" s="6">
        <v>1</v>
      </c>
      <c r="AI55" s="6">
        <v>1</v>
      </c>
      <c r="AJ55" s="6">
        <v>1</v>
      </c>
      <c r="AK55" s="6">
        <v>1</v>
      </c>
      <c r="AL55" s="6">
        <v>1</v>
      </c>
      <c r="AM55" s="6">
        <v>1</v>
      </c>
      <c r="AN55" s="6">
        <v>1</v>
      </c>
      <c r="AO55" s="6">
        <v>1</v>
      </c>
      <c r="AP55" s="10">
        <f>IF(AK55=0,1,0)</f>
        <v>0</v>
      </c>
      <c r="AT55" s="4">
        <v>6</v>
      </c>
      <c r="AU55" s="6">
        <v>0</v>
      </c>
      <c r="AV55" s="6">
        <v>1</v>
      </c>
      <c r="AW55" s="6">
        <v>0</v>
      </c>
      <c r="AX55" s="6">
        <v>0</v>
      </c>
      <c r="AY55" s="6">
        <v>1</v>
      </c>
      <c r="AZ55" s="6">
        <v>1</v>
      </c>
      <c r="BA55" s="6">
        <v>0</v>
      </c>
      <c r="BB55" s="6">
        <v>1</v>
      </c>
      <c r="BC55" s="6">
        <v>1</v>
      </c>
      <c r="BD55" s="6">
        <v>1</v>
      </c>
      <c r="BE55" s="10">
        <f>IF(AZ55=0,1,0)</f>
        <v>0</v>
      </c>
    </row>
    <row r="56" spans="1:57" x14ac:dyDescent="0.2">
      <c r="A56" s="4">
        <v>7</v>
      </c>
      <c r="B56" s="6">
        <f>'CO-pref'!B57*'DM-reach'!B56</f>
        <v>0</v>
      </c>
      <c r="C56" s="6">
        <f>'CO-pref'!C57*'DM-reach'!C56</f>
        <v>0</v>
      </c>
      <c r="D56" s="6">
        <f>'CO-pref'!D57*'DM-reach'!D56</f>
        <v>0</v>
      </c>
      <c r="E56" s="6">
        <f>'CO-pref'!E57*'DM-reach'!E56</f>
        <v>0</v>
      </c>
      <c r="F56" s="6">
        <f>'CO-pref'!F57*'DM-reach'!F56</f>
        <v>0</v>
      </c>
      <c r="G56" s="6">
        <f>'CO-pref'!G57*'DM-reach'!G56</f>
        <v>0</v>
      </c>
      <c r="H56" s="6">
        <f>'CO-pref'!H57*'DM-reach'!H56</f>
        <v>0</v>
      </c>
      <c r="I56" s="6">
        <f>'CO-pref'!I57*'DM-reach'!I56</f>
        <v>0</v>
      </c>
      <c r="J56" s="6">
        <f>'CO-pref'!J57*'DM-reach'!J56</f>
        <v>0</v>
      </c>
      <c r="K56" s="6">
        <f>'CO-pref'!K57*'DM-reach'!K56</f>
        <v>0</v>
      </c>
      <c r="L56" s="10">
        <f t="shared" si="3"/>
        <v>1</v>
      </c>
      <c r="P56" s="4">
        <v>7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10">
        <f>IF(W56=0,1,0)</f>
        <v>1</v>
      </c>
      <c r="AE56" s="4">
        <v>7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10">
        <f>IF(AL56=0,1,0)</f>
        <v>1</v>
      </c>
      <c r="AT56" s="4">
        <v>7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10">
        <f>IF(BA56=0,1,0)</f>
        <v>1</v>
      </c>
    </row>
    <row r="57" spans="1:57" x14ac:dyDescent="0.2">
      <c r="A57" s="4">
        <v>8</v>
      </c>
      <c r="B57" s="6">
        <f>'CO-pref'!B58*'DM-reach'!B57</f>
        <v>0</v>
      </c>
      <c r="C57" s="6">
        <f>'CO-pref'!C58*'DM-reach'!C57</f>
        <v>0</v>
      </c>
      <c r="D57" s="6">
        <f>'CO-pref'!D58*'DM-reach'!D57</f>
        <v>0</v>
      </c>
      <c r="E57" s="6">
        <f>'CO-pref'!E58*'DM-reach'!E57</f>
        <v>0</v>
      </c>
      <c r="F57" s="6">
        <f>'CO-pref'!F58*'DM-reach'!F57</f>
        <v>0</v>
      </c>
      <c r="G57" s="6">
        <f>'CO-pref'!G58*'DM-reach'!G57</f>
        <v>0</v>
      </c>
      <c r="H57" s="6">
        <f>'CO-pref'!H58*'DM-reach'!H57</f>
        <v>0</v>
      </c>
      <c r="I57" s="6">
        <f>'CO-pref'!I58*'DM-reach'!I57</f>
        <v>0</v>
      </c>
      <c r="J57" s="6">
        <f>'CO-pref'!J58*'DM-reach'!J57</f>
        <v>0</v>
      </c>
      <c r="K57" s="6">
        <f>'CO-pref'!K58*'DM-reach'!K57</f>
        <v>0</v>
      </c>
      <c r="L57" s="10">
        <f t="shared" si="3"/>
        <v>1</v>
      </c>
      <c r="P57" s="4">
        <v>8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0">
        <f>IF(X57=0,1,0)</f>
        <v>1</v>
      </c>
      <c r="AE57" s="4">
        <v>8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10">
        <f>IF(AM57=0,1,0)</f>
        <v>1</v>
      </c>
      <c r="AT57" s="4">
        <v>8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10">
        <f>IF(BB57=0,1,0)</f>
        <v>1</v>
      </c>
    </row>
    <row r="58" spans="1:57" x14ac:dyDescent="0.2">
      <c r="A58" s="4">
        <v>9</v>
      </c>
      <c r="B58" s="6">
        <f>'CO-pref'!B59*'DM-reach'!B58</f>
        <v>0</v>
      </c>
      <c r="C58" s="6">
        <f>'CO-pref'!C59*'DM-reach'!C58</f>
        <v>0</v>
      </c>
      <c r="D58" s="6">
        <f>'CO-pref'!D59*'DM-reach'!D58</f>
        <v>0</v>
      </c>
      <c r="E58" s="6">
        <f>'CO-pref'!E59*'DM-reach'!E58</f>
        <v>0</v>
      </c>
      <c r="F58" s="6">
        <f>'CO-pref'!F59*'DM-reach'!F58</f>
        <v>0</v>
      </c>
      <c r="G58" s="6">
        <f>'CO-pref'!G59*'DM-reach'!G58</f>
        <v>0</v>
      </c>
      <c r="H58" s="6">
        <f>'CO-pref'!H59*'DM-reach'!H58</f>
        <v>0</v>
      </c>
      <c r="I58" s="6">
        <f>'CO-pref'!I59*'DM-reach'!I58</f>
        <v>0</v>
      </c>
      <c r="J58" s="6">
        <f>'CO-pref'!J59*'DM-reach'!J58</f>
        <v>0</v>
      </c>
      <c r="K58" s="6">
        <f>'CO-pref'!K59*'DM-reach'!K58</f>
        <v>0</v>
      </c>
      <c r="L58" s="10">
        <f t="shared" si="3"/>
        <v>1</v>
      </c>
      <c r="P58" s="4">
        <v>9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0">
        <f>IF(Y58=0,1,0)</f>
        <v>1</v>
      </c>
      <c r="AE58" s="4">
        <v>9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10">
        <f>IF(AN58=0,1,0)</f>
        <v>1</v>
      </c>
      <c r="AT58" s="4">
        <v>9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10">
        <f>IF(BC58=0,1,0)</f>
        <v>1</v>
      </c>
    </row>
    <row r="59" spans="1:57" x14ac:dyDescent="0.2">
      <c r="A59" s="4">
        <v>10</v>
      </c>
      <c r="B59" s="6">
        <f>'CO-pref'!B60*'DM-reach'!B59</f>
        <v>0</v>
      </c>
      <c r="C59" s="6">
        <f>'CO-pref'!C60*'DM-reach'!C59</f>
        <v>0</v>
      </c>
      <c r="D59" s="6">
        <f>'CO-pref'!D60*'DM-reach'!D59</f>
        <v>0</v>
      </c>
      <c r="E59" s="6">
        <f>'CO-pref'!E60*'DM-reach'!E59</f>
        <v>0</v>
      </c>
      <c r="F59" s="6">
        <f>'CO-pref'!F60*'DM-reach'!F59</f>
        <v>0</v>
      </c>
      <c r="G59" s="6">
        <f>'CO-pref'!G60*'DM-reach'!G59</f>
        <v>0</v>
      </c>
      <c r="H59" s="6">
        <f>'CO-pref'!H60*'DM-reach'!H59</f>
        <v>0</v>
      </c>
      <c r="I59" s="6">
        <f>'CO-pref'!I60*'DM-reach'!I59</f>
        <v>0</v>
      </c>
      <c r="J59" s="6">
        <f>'CO-pref'!J60*'DM-reach'!J59</f>
        <v>0</v>
      </c>
      <c r="K59" s="6">
        <f>'CO-pref'!K60*'DM-reach'!K59</f>
        <v>0</v>
      </c>
      <c r="L59" s="10">
        <f t="shared" si="3"/>
        <v>1</v>
      </c>
      <c r="P59" s="4">
        <v>10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0">
        <f>IF(Z59=0,1,0)</f>
        <v>1</v>
      </c>
      <c r="AE59" s="4">
        <v>10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10">
        <f>IF(AO59=0,1,0)</f>
        <v>1</v>
      </c>
      <c r="AT59" s="4">
        <v>10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10">
        <f>IF(BD59=0,1,0)</f>
        <v>1</v>
      </c>
    </row>
    <row r="61" spans="1:57" x14ac:dyDescent="0.2">
      <c r="A61" s="4" t="s">
        <v>7</v>
      </c>
      <c r="B61" s="4" t="s">
        <v>9</v>
      </c>
      <c r="C61" s="4" t="s">
        <v>10</v>
      </c>
      <c r="E61" s="4" t="s">
        <v>62</v>
      </c>
    </row>
    <row r="62" spans="1:57" x14ac:dyDescent="0.2">
      <c r="A62" s="6">
        <v>1</v>
      </c>
      <c r="B62" s="6">
        <v>0</v>
      </c>
      <c r="C62" s="6">
        <v>1</v>
      </c>
      <c r="E62" s="12">
        <f>(A62*1)+(B62*2)+(C62*4)</f>
        <v>5</v>
      </c>
      <c r="P62" s="4" t="s">
        <v>62</v>
      </c>
      <c r="Q62" s="5">
        <v>5</v>
      </c>
      <c r="AE62" s="4" t="s">
        <v>62</v>
      </c>
      <c r="AF62" s="5">
        <v>5</v>
      </c>
      <c r="AT62" s="4" t="s">
        <v>62</v>
      </c>
      <c r="AU62" s="5">
        <v>5</v>
      </c>
    </row>
    <row r="63" spans="1:57" x14ac:dyDescent="0.2">
      <c r="B63" s="4">
        <v>1</v>
      </c>
      <c r="C63" s="4">
        <v>2</v>
      </c>
      <c r="D63" s="4">
        <v>3</v>
      </c>
      <c r="E63" s="4">
        <v>4</v>
      </c>
      <c r="F63" s="4">
        <v>5</v>
      </c>
      <c r="G63" s="4">
        <v>6</v>
      </c>
      <c r="H63" s="4">
        <v>7</v>
      </c>
      <c r="I63" s="4">
        <v>8</v>
      </c>
      <c r="J63" s="4">
        <v>9</v>
      </c>
      <c r="K63" s="4">
        <v>10</v>
      </c>
      <c r="L63" s="5" t="s">
        <v>72</v>
      </c>
      <c r="Q63" s="4">
        <v>1</v>
      </c>
      <c r="R63" s="4">
        <v>2</v>
      </c>
      <c r="S63" s="4">
        <v>3</v>
      </c>
      <c r="T63" s="4">
        <v>4</v>
      </c>
      <c r="U63" s="4">
        <v>5</v>
      </c>
      <c r="V63" s="4">
        <v>6</v>
      </c>
      <c r="W63" s="4">
        <v>7</v>
      </c>
      <c r="X63" s="4">
        <v>8</v>
      </c>
      <c r="Y63" s="4">
        <v>9</v>
      </c>
      <c r="Z63" s="4">
        <v>10</v>
      </c>
      <c r="AA63" s="5" t="s">
        <v>73</v>
      </c>
      <c r="AF63" s="4">
        <v>1</v>
      </c>
      <c r="AG63" s="4">
        <v>2</v>
      </c>
      <c r="AH63" s="4">
        <v>3</v>
      </c>
      <c r="AI63" s="4">
        <v>4</v>
      </c>
      <c r="AJ63" s="4">
        <v>5</v>
      </c>
      <c r="AK63" s="4">
        <v>6</v>
      </c>
      <c r="AL63" s="4">
        <v>7</v>
      </c>
      <c r="AM63" s="4">
        <v>8</v>
      </c>
      <c r="AN63" s="4">
        <v>9</v>
      </c>
      <c r="AO63" s="4">
        <v>10</v>
      </c>
      <c r="AP63" s="5" t="s">
        <v>74</v>
      </c>
      <c r="AU63" s="4">
        <v>1</v>
      </c>
      <c r="AV63" s="4">
        <v>2</v>
      </c>
      <c r="AW63" s="4">
        <v>3</v>
      </c>
      <c r="AX63" s="4">
        <v>4</v>
      </c>
      <c r="AY63" s="4">
        <v>5</v>
      </c>
      <c r="AZ63" s="4">
        <v>6</v>
      </c>
      <c r="BA63" s="4">
        <v>7</v>
      </c>
      <c r="BB63" s="4">
        <v>8</v>
      </c>
      <c r="BC63" s="4">
        <v>9</v>
      </c>
      <c r="BD63" s="4">
        <v>10</v>
      </c>
      <c r="BE63" s="5" t="s">
        <v>75</v>
      </c>
    </row>
    <row r="64" spans="1:57" x14ac:dyDescent="0.2">
      <c r="A64" s="4">
        <v>1</v>
      </c>
      <c r="B64" s="6">
        <f>'CO-pref'!B65*'DM-reach'!B64</f>
        <v>0</v>
      </c>
      <c r="C64" s="6">
        <f>'CO-pref'!C65*'DM-reach'!C64</f>
        <v>0</v>
      </c>
      <c r="D64" s="6">
        <f>'CO-pref'!D65*'DM-reach'!D64</f>
        <v>0</v>
      </c>
      <c r="E64" s="6">
        <f>'CO-pref'!E65*'DM-reach'!E64</f>
        <v>0</v>
      </c>
      <c r="F64" s="6">
        <f>'CO-pref'!F65*'DM-reach'!F64</f>
        <v>1</v>
      </c>
      <c r="G64" s="6">
        <f>'CO-pref'!G65*'DM-reach'!G64</f>
        <v>0</v>
      </c>
      <c r="H64" s="6">
        <f>'CO-pref'!H65*'DM-reach'!H64</f>
        <v>0</v>
      </c>
      <c r="I64" s="6">
        <f>'CO-pref'!I65*'DM-reach'!I64</f>
        <v>0</v>
      </c>
      <c r="J64" s="6">
        <f>'CO-pref'!J65*'DM-reach'!J64</f>
        <v>0</v>
      </c>
      <c r="K64" s="6">
        <f>'CO-pref'!K65*'DM-reach'!K64</f>
        <v>0</v>
      </c>
      <c r="L64" s="10">
        <f>IF(SUM(B64:K64)=0,1,0)</f>
        <v>0</v>
      </c>
      <c r="P64" s="4">
        <v>1</v>
      </c>
      <c r="Q64" s="6">
        <f t="array" ref="Q64:Z73">MMULT(B64:K73,'CO-reach'!Z163:AI172)</f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1</v>
      </c>
      <c r="AA64" s="10">
        <f>IF(Q64=0,1,0)</f>
        <v>1</v>
      </c>
      <c r="AE64" s="4">
        <v>1</v>
      </c>
      <c r="AF64" s="6">
        <f t="array" ref="AF64:AO73">MMULT(B64:K73,'Class-seq-imp'!Z64:AI73)</f>
        <v>1</v>
      </c>
      <c r="AG64" s="6">
        <v>1</v>
      </c>
      <c r="AH64" s="6">
        <v>1</v>
      </c>
      <c r="AI64" s="6">
        <v>1</v>
      </c>
      <c r="AJ64" s="6">
        <v>1</v>
      </c>
      <c r="AK64" s="6">
        <v>1</v>
      </c>
      <c r="AL64" s="6">
        <v>1</v>
      </c>
      <c r="AM64" s="6">
        <v>1</v>
      </c>
      <c r="AN64" s="6">
        <v>1</v>
      </c>
      <c r="AO64" s="6">
        <v>1</v>
      </c>
      <c r="AP64" s="10">
        <f>IF(AF64=0,1,0)</f>
        <v>0</v>
      </c>
      <c r="AT64" s="4">
        <v>1</v>
      </c>
      <c r="AU64" s="6">
        <f t="array" ref="AU64:BD73">MMULT(B64:K73,'CO-reach'!AX163:BG172)</f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1</v>
      </c>
      <c r="BE64" s="10">
        <f>IF(AU64=0,1,0)</f>
        <v>1</v>
      </c>
    </row>
    <row r="65" spans="1:57" x14ac:dyDescent="0.2">
      <c r="A65" s="4">
        <v>2</v>
      </c>
      <c r="B65" s="6">
        <f>'CO-pref'!B66*'DM-reach'!B65</f>
        <v>0</v>
      </c>
      <c r="C65" s="6">
        <f>'CO-pref'!C66*'DM-reach'!C65</f>
        <v>0</v>
      </c>
      <c r="D65" s="6">
        <f>'CO-pref'!D66*'DM-reach'!D65</f>
        <v>0</v>
      </c>
      <c r="E65" s="6">
        <f>'CO-pref'!E66*'DM-reach'!E65</f>
        <v>0</v>
      </c>
      <c r="F65" s="6">
        <f>'CO-pref'!F66*'DM-reach'!F65</f>
        <v>0</v>
      </c>
      <c r="G65" s="6">
        <f>'CO-pref'!G66*'DM-reach'!G65</f>
        <v>0</v>
      </c>
      <c r="H65" s="6">
        <f>'CO-pref'!H66*'DM-reach'!H65</f>
        <v>0</v>
      </c>
      <c r="I65" s="6">
        <f>'CO-pref'!I66*'DM-reach'!I65</f>
        <v>0</v>
      </c>
      <c r="J65" s="6">
        <f>'CO-pref'!J66*'DM-reach'!J65</f>
        <v>0</v>
      </c>
      <c r="K65" s="6">
        <f>'CO-pref'!K66*'DM-reach'!K65</f>
        <v>0</v>
      </c>
      <c r="L65" s="10">
        <f t="shared" ref="L65:L73" si="4">IF(SUM(B65:K65)=0,1,0)</f>
        <v>1</v>
      </c>
      <c r="P65" s="4">
        <v>2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10">
        <f>IF(R65=0,1,0)</f>
        <v>1</v>
      </c>
      <c r="AE65" s="4">
        <v>2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10">
        <f>IF(AG65=0,1,0)</f>
        <v>1</v>
      </c>
      <c r="AT65" s="4">
        <v>2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10">
        <f>IF(AV65=0,1,0)</f>
        <v>1</v>
      </c>
    </row>
    <row r="66" spans="1:57" x14ac:dyDescent="0.2">
      <c r="A66" s="4">
        <v>3</v>
      </c>
      <c r="B66" s="6">
        <f>'CO-pref'!B67*'DM-reach'!B66</f>
        <v>0</v>
      </c>
      <c r="C66" s="6">
        <f>'CO-pref'!C67*'DM-reach'!C66</f>
        <v>0</v>
      </c>
      <c r="D66" s="6">
        <f>'CO-pref'!D67*'DM-reach'!D66</f>
        <v>0</v>
      </c>
      <c r="E66" s="6">
        <f>'CO-pref'!E67*'DM-reach'!E66</f>
        <v>0</v>
      </c>
      <c r="F66" s="6">
        <f>'CO-pref'!F67*'DM-reach'!F66</f>
        <v>0</v>
      </c>
      <c r="G66" s="6">
        <f>'CO-pref'!G67*'DM-reach'!G66</f>
        <v>0</v>
      </c>
      <c r="H66" s="6">
        <f>'CO-pref'!H67*'DM-reach'!H66</f>
        <v>1</v>
      </c>
      <c r="I66" s="6">
        <f>'CO-pref'!I67*'DM-reach'!I66</f>
        <v>0</v>
      </c>
      <c r="J66" s="6">
        <f>'CO-pref'!J67*'DM-reach'!J66</f>
        <v>0</v>
      </c>
      <c r="K66" s="6">
        <f>'CO-pref'!K67*'DM-reach'!K66</f>
        <v>0</v>
      </c>
      <c r="L66" s="10">
        <f t="shared" si="4"/>
        <v>0</v>
      </c>
      <c r="P66" s="4">
        <v>3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1</v>
      </c>
      <c r="AA66" s="10">
        <f>IF(S66=0,1,0)</f>
        <v>1</v>
      </c>
      <c r="AE66" s="4">
        <v>3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1</v>
      </c>
      <c r="AP66" s="10">
        <f>IF(AH66=0,1,0)</f>
        <v>1</v>
      </c>
      <c r="AT66" s="4">
        <v>3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1</v>
      </c>
      <c r="BE66" s="10">
        <f>IF(AW66=0,1,0)</f>
        <v>1</v>
      </c>
    </row>
    <row r="67" spans="1:57" x14ac:dyDescent="0.2">
      <c r="A67" s="4">
        <v>4</v>
      </c>
      <c r="B67" s="6">
        <f>'CO-pref'!B68*'DM-reach'!B67</f>
        <v>0</v>
      </c>
      <c r="C67" s="6">
        <f>'CO-pref'!C68*'DM-reach'!C67</f>
        <v>0</v>
      </c>
      <c r="D67" s="6">
        <f>'CO-pref'!D68*'DM-reach'!D67</f>
        <v>0</v>
      </c>
      <c r="E67" s="6">
        <f>'CO-pref'!E68*'DM-reach'!E67</f>
        <v>0</v>
      </c>
      <c r="F67" s="6">
        <f>'CO-pref'!F68*'DM-reach'!F67</f>
        <v>0</v>
      </c>
      <c r="G67" s="6">
        <f>'CO-pref'!G68*'DM-reach'!G67</f>
        <v>0</v>
      </c>
      <c r="H67" s="6">
        <f>'CO-pref'!H68*'DM-reach'!H67</f>
        <v>0</v>
      </c>
      <c r="I67" s="6">
        <f>'CO-pref'!I68*'DM-reach'!I67</f>
        <v>0</v>
      </c>
      <c r="J67" s="6">
        <f>'CO-pref'!J68*'DM-reach'!J67</f>
        <v>0</v>
      </c>
      <c r="K67" s="6">
        <f>'CO-pref'!K68*'DM-reach'!K67</f>
        <v>0</v>
      </c>
      <c r="L67" s="10">
        <f t="shared" si="4"/>
        <v>1</v>
      </c>
      <c r="P67" s="4">
        <v>4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0">
        <f>IF(T67=0,1,0)</f>
        <v>1</v>
      </c>
      <c r="AE67" s="4">
        <v>4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10">
        <f>IF(AI67=0,1,0)</f>
        <v>1</v>
      </c>
      <c r="AT67" s="4">
        <v>4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10">
        <f>IF(AX67=0,1,0)</f>
        <v>1</v>
      </c>
    </row>
    <row r="68" spans="1:57" x14ac:dyDescent="0.2">
      <c r="A68" s="4">
        <v>5</v>
      </c>
      <c r="B68" s="6">
        <f>'CO-pref'!B69*'DM-reach'!B68</f>
        <v>0</v>
      </c>
      <c r="C68" s="6">
        <f>'CO-pref'!C69*'DM-reach'!C68</f>
        <v>0</v>
      </c>
      <c r="D68" s="6">
        <f>'CO-pref'!D69*'DM-reach'!D68</f>
        <v>0</v>
      </c>
      <c r="E68" s="6">
        <f>'CO-pref'!E69*'DM-reach'!E68</f>
        <v>0</v>
      </c>
      <c r="F68" s="6">
        <f>'CO-pref'!F69*'DM-reach'!F68</f>
        <v>0</v>
      </c>
      <c r="G68" s="6">
        <f>'CO-pref'!G69*'DM-reach'!G68</f>
        <v>0</v>
      </c>
      <c r="H68" s="6">
        <f>'CO-pref'!H69*'DM-reach'!H68</f>
        <v>0</v>
      </c>
      <c r="I68" s="6">
        <f>'CO-pref'!I69*'DM-reach'!I68</f>
        <v>0</v>
      </c>
      <c r="J68" s="6">
        <f>'CO-pref'!J69*'DM-reach'!J68</f>
        <v>0</v>
      </c>
      <c r="K68" s="6">
        <f>'CO-pref'!K69*'DM-reach'!K68</f>
        <v>0</v>
      </c>
      <c r="L68" s="10">
        <f t="shared" si="4"/>
        <v>1</v>
      </c>
      <c r="P68" s="4">
        <v>5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10">
        <f>IF(U68=0,1,0)</f>
        <v>1</v>
      </c>
      <c r="AE68" s="4">
        <v>5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10">
        <f>IF(AJ68=0,1,0)</f>
        <v>1</v>
      </c>
      <c r="AT68" s="4">
        <v>5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10">
        <f>IF(AY68=0,1,0)</f>
        <v>1</v>
      </c>
    </row>
    <row r="69" spans="1:57" x14ac:dyDescent="0.2">
      <c r="A69" s="4">
        <v>6</v>
      </c>
      <c r="B69" s="6">
        <f>'CO-pref'!B70*'DM-reach'!B69</f>
        <v>0</v>
      </c>
      <c r="C69" s="6">
        <f>'CO-pref'!C70*'DM-reach'!C69</f>
        <v>0</v>
      </c>
      <c r="D69" s="6">
        <f>'CO-pref'!D70*'DM-reach'!D69</f>
        <v>0</v>
      </c>
      <c r="E69" s="6">
        <f>'CO-pref'!E70*'DM-reach'!E69</f>
        <v>0</v>
      </c>
      <c r="F69" s="6">
        <f>'CO-pref'!F70*'DM-reach'!F69</f>
        <v>0</v>
      </c>
      <c r="G69" s="6">
        <f>'CO-pref'!G70*'DM-reach'!G69</f>
        <v>0</v>
      </c>
      <c r="H69" s="6">
        <f>'CO-pref'!H70*'DM-reach'!H69</f>
        <v>0</v>
      </c>
      <c r="I69" s="6">
        <f>'CO-pref'!I70*'DM-reach'!I69</f>
        <v>0</v>
      </c>
      <c r="J69" s="6">
        <f>'CO-pref'!J70*'DM-reach'!J69</f>
        <v>0</v>
      </c>
      <c r="K69" s="6">
        <f>'CO-pref'!K70*'DM-reach'!K69</f>
        <v>0</v>
      </c>
      <c r="L69" s="10">
        <f t="shared" si="4"/>
        <v>1</v>
      </c>
      <c r="P69" s="4">
        <v>6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10">
        <f>IF(V69=0,1,0)</f>
        <v>1</v>
      </c>
      <c r="AE69" s="4">
        <v>6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10">
        <f>IF(AK69=0,1,0)</f>
        <v>1</v>
      </c>
      <c r="AT69" s="4">
        <v>6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10">
        <f>IF(AZ69=0,1,0)</f>
        <v>1</v>
      </c>
    </row>
    <row r="70" spans="1:57" x14ac:dyDescent="0.2">
      <c r="A70" s="4">
        <v>7</v>
      </c>
      <c r="B70" s="6">
        <f>'CO-pref'!B71*'DM-reach'!B70</f>
        <v>0</v>
      </c>
      <c r="C70" s="6">
        <f>'CO-pref'!C71*'DM-reach'!C70</f>
        <v>0</v>
      </c>
      <c r="D70" s="6">
        <f>'CO-pref'!D71*'DM-reach'!D70</f>
        <v>0</v>
      </c>
      <c r="E70" s="6">
        <f>'CO-pref'!E71*'DM-reach'!E70</f>
        <v>0</v>
      </c>
      <c r="F70" s="6">
        <f>'CO-pref'!F71*'DM-reach'!F70</f>
        <v>0</v>
      </c>
      <c r="G70" s="6">
        <f>'CO-pref'!G71*'DM-reach'!G70</f>
        <v>0</v>
      </c>
      <c r="H70" s="6">
        <f>'CO-pref'!H71*'DM-reach'!H70</f>
        <v>0</v>
      </c>
      <c r="I70" s="6">
        <f>'CO-pref'!I71*'DM-reach'!I70</f>
        <v>0</v>
      </c>
      <c r="J70" s="6">
        <f>'CO-pref'!J71*'DM-reach'!J70</f>
        <v>0</v>
      </c>
      <c r="K70" s="6">
        <f>'CO-pref'!K71*'DM-reach'!K70</f>
        <v>0</v>
      </c>
      <c r="L70" s="10">
        <f t="shared" si="4"/>
        <v>1</v>
      </c>
      <c r="P70" s="4">
        <v>7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10">
        <f>IF(W70=0,1,0)</f>
        <v>1</v>
      </c>
      <c r="AE70" s="4">
        <v>7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10">
        <f>IF(AL70=0,1,0)</f>
        <v>1</v>
      </c>
      <c r="AT70" s="4">
        <v>7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10">
        <f>IF(BA70=0,1,0)</f>
        <v>1</v>
      </c>
    </row>
    <row r="71" spans="1:57" x14ac:dyDescent="0.2">
      <c r="A71" s="4">
        <v>8</v>
      </c>
      <c r="B71" s="6">
        <f>'CO-pref'!B72*'DM-reach'!B71</f>
        <v>0</v>
      </c>
      <c r="C71" s="6">
        <f>'CO-pref'!C72*'DM-reach'!C71</f>
        <v>0</v>
      </c>
      <c r="D71" s="6">
        <f>'CO-pref'!D72*'DM-reach'!D71</f>
        <v>0</v>
      </c>
      <c r="E71" s="6">
        <f>'CO-pref'!E72*'DM-reach'!E71</f>
        <v>0</v>
      </c>
      <c r="F71" s="6">
        <f>'CO-pref'!F72*'DM-reach'!F71</f>
        <v>0</v>
      </c>
      <c r="G71" s="6">
        <f>'CO-pref'!G72*'DM-reach'!G71</f>
        <v>0</v>
      </c>
      <c r="H71" s="6">
        <f>'CO-pref'!H72*'DM-reach'!H71</f>
        <v>0</v>
      </c>
      <c r="I71" s="6">
        <f>'CO-pref'!I72*'DM-reach'!I71</f>
        <v>0</v>
      </c>
      <c r="J71" s="6">
        <f>'CO-pref'!J72*'DM-reach'!J71</f>
        <v>0</v>
      </c>
      <c r="K71" s="6">
        <f>'CO-pref'!K72*'DM-reach'!K71</f>
        <v>0</v>
      </c>
      <c r="L71" s="10">
        <f t="shared" si="4"/>
        <v>1</v>
      </c>
      <c r="P71" s="4">
        <v>8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10">
        <f>IF(X71=0,1,0)</f>
        <v>1</v>
      </c>
      <c r="AE71" s="4">
        <v>8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10">
        <f>IF(AM71=0,1,0)</f>
        <v>1</v>
      </c>
      <c r="AT71" s="4">
        <v>8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10">
        <f>IF(BB71=0,1,0)</f>
        <v>1</v>
      </c>
    </row>
    <row r="72" spans="1:57" x14ac:dyDescent="0.2">
      <c r="A72" s="4">
        <v>9</v>
      </c>
      <c r="B72" s="6">
        <f>'CO-pref'!B73*'DM-reach'!B72</f>
        <v>0</v>
      </c>
      <c r="C72" s="6">
        <f>'CO-pref'!C73*'DM-reach'!C72</f>
        <v>0</v>
      </c>
      <c r="D72" s="6">
        <f>'CO-pref'!D73*'DM-reach'!D72</f>
        <v>0</v>
      </c>
      <c r="E72" s="6">
        <f>'CO-pref'!E73*'DM-reach'!E72</f>
        <v>0</v>
      </c>
      <c r="F72" s="6">
        <f>'CO-pref'!F73*'DM-reach'!F72</f>
        <v>0</v>
      </c>
      <c r="G72" s="6">
        <f>'CO-pref'!G73*'DM-reach'!G72</f>
        <v>0</v>
      </c>
      <c r="H72" s="6">
        <f>'CO-pref'!H73*'DM-reach'!H72</f>
        <v>0</v>
      </c>
      <c r="I72" s="6">
        <f>'CO-pref'!I73*'DM-reach'!I72</f>
        <v>0</v>
      </c>
      <c r="J72" s="6">
        <f>'CO-pref'!J73*'DM-reach'!J72</f>
        <v>0</v>
      </c>
      <c r="K72" s="6">
        <f>'CO-pref'!K73*'DM-reach'!K72</f>
        <v>0</v>
      </c>
      <c r="L72" s="10">
        <f t="shared" si="4"/>
        <v>1</v>
      </c>
      <c r="P72" s="4">
        <v>9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10">
        <f>IF(Y72=0,1,0)</f>
        <v>1</v>
      </c>
      <c r="AE72" s="4">
        <v>9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10">
        <f>IF(AN72=0,1,0)</f>
        <v>1</v>
      </c>
      <c r="AT72" s="4">
        <v>9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10">
        <f>IF(BC72=0,1,0)</f>
        <v>1</v>
      </c>
    </row>
    <row r="73" spans="1:57" x14ac:dyDescent="0.2">
      <c r="A73" s="4">
        <v>10</v>
      </c>
      <c r="B73" s="6">
        <f>'CO-pref'!B74*'DM-reach'!B73</f>
        <v>0</v>
      </c>
      <c r="C73" s="6">
        <f>'CO-pref'!C74*'DM-reach'!C73</f>
        <v>0</v>
      </c>
      <c r="D73" s="6">
        <f>'CO-pref'!D74*'DM-reach'!D73</f>
        <v>0</v>
      </c>
      <c r="E73" s="6">
        <f>'CO-pref'!E74*'DM-reach'!E73</f>
        <v>0</v>
      </c>
      <c r="F73" s="6">
        <f>'CO-pref'!F74*'DM-reach'!F73</f>
        <v>0</v>
      </c>
      <c r="G73" s="6">
        <f>'CO-pref'!G74*'DM-reach'!G73</f>
        <v>0</v>
      </c>
      <c r="H73" s="6">
        <f>'CO-pref'!H74*'DM-reach'!H73</f>
        <v>0</v>
      </c>
      <c r="I73" s="6">
        <f>'CO-pref'!I74*'DM-reach'!I73</f>
        <v>0</v>
      </c>
      <c r="J73" s="6">
        <f>'CO-pref'!J74*'DM-reach'!J73</f>
        <v>0</v>
      </c>
      <c r="K73" s="6">
        <f>'CO-pref'!K74*'DM-reach'!K73</f>
        <v>0</v>
      </c>
      <c r="L73" s="10">
        <f t="shared" si="4"/>
        <v>1</v>
      </c>
      <c r="P73" s="4">
        <v>10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10">
        <f>IF(Z73=0,1,0)</f>
        <v>1</v>
      </c>
      <c r="AE73" s="4">
        <v>10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10">
        <f>IF(AO73=0,1,0)</f>
        <v>1</v>
      </c>
      <c r="AT73" s="4">
        <v>10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10">
        <f>IF(BD73=0,1,0)</f>
        <v>1</v>
      </c>
    </row>
    <row r="75" spans="1:57" x14ac:dyDescent="0.2">
      <c r="A75" s="4" t="s">
        <v>7</v>
      </c>
      <c r="B75" s="4" t="s">
        <v>9</v>
      </c>
      <c r="C75" s="4" t="s">
        <v>10</v>
      </c>
      <c r="E75" s="4" t="s">
        <v>62</v>
      </c>
    </row>
    <row r="76" spans="1:57" x14ac:dyDescent="0.2">
      <c r="A76" s="6">
        <v>0</v>
      </c>
      <c r="B76" s="6">
        <v>1</v>
      </c>
      <c r="C76" s="6">
        <v>1</v>
      </c>
      <c r="E76" s="12">
        <f>(A76*1)+(B76*2)+(C76*4)</f>
        <v>6</v>
      </c>
      <c r="P76" s="4" t="s">
        <v>62</v>
      </c>
      <c r="Q76" s="5">
        <v>6</v>
      </c>
      <c r="AE76" s="4" t="s">
        <v>62</v>
      </c>
      <c r="AF76" s="5">
        <v>6</v>
      </c>
      <c r="AT76" s="4" t="s">
        <v>62</v>
      </c>
      <c r="AU76" s="5">
        <v>6</v>
      </c>
    </row>
    <row r="77" spans="1:57" x14ac:dyDescent="0.2">
      <c r="B77" s="4">
        <v>1</v>
      </c>
      <c r="C77" s="4">
        <v>2</v>
      </c>
      <c r="D77" s="4">
        <v>3</v>
      </c>
      <c r="E77" s="4">
        <v>4</v>
      </c>
      <c r="F77" s="4">
        <v>5</v>
      </c>
      <c r="G77" s="4">
        <v>6</v>
      </c>
      <c r="H77" s="4">
        <v>7</v>
      </c>
      <c r="I77" s="4">
        <v>8</v>
      </c>
      <c r="J77" s="4">
        <v>9</v>
      </c>
      <c r="K77" s="4">
        <v>10</v>
      </c>
      <c r="L77" s="5" t="s">
        <v>72</v>
      </c>
      <c r="Q77" s="4">
        <v>1</v>
      </c>
      <c r="R77" s="4">
        <v>2</v>
      </c>
      <c r="S77" s="4">
        <v>3</v>
      </c>
      <c r="T77" s="4">
        <v>4</v>
      </c>
      <c r="U77" s="4">
        <v>5</v>
      </c>
      <c r="V77" s="4">
        <v>6</v>
      </c>
      <c r="W77" s="4">
        <v>7</v>
      </c>
      <c r="X77" s="4">
        <v>8</v>
      </c>
      <c r="Y77" s="4">
        <v>9</v>
      </c>
      <c r="Z77" s="4">
        <v>10</v>
      </c>
      <c r="AA77" s="5" t="s">
        <v>73</v>
      </c>
      <c r="AF77" s="4">
        <v>1</v>
      </c>
      <c r="AG77" s="4">
        <v>2</v>
      </c>
      <c r="AH77" s="4">
        <v>3</v>
      </c>
      <c r="AI77" s="4">
        <v>4</v>
      </c>
      <c r="AJ77" s="4">
        <v>5</v>
      </c>
      <c r="AK77" s="4">
        <v>6</v>
      </c>
      <c r="AL77" s="4">
        <v>7</v>
      </c>
      <c r="AM77" s="4">
        <v>8</v>
      </c>
      <c r="AN77" s="4">
        <v>9</v>
      </c>
      <c r="AO77" s="4">
        <v>10</v>
      </c>
      <c r="AP77" s="5" t="s">
        <v>74</v>
      </c>
      <c r="AU77" s="4">
        <v>1</v>
      </c>
      <c r="AV77" s="4">
        <v>2</v>
      </c>
      <c r="AW77" s="4">
        <v>3</v>
      </c>
      <c r="AX77" s="4">
        <v>4</v>
      </c>
      <c r="AY77" s="4">
        <v>5</v>
      </c>
      <c r="AZ77" s="4">
        <v>6</v>
      </c>
      <c r="BA77" s="4">
        <v>7</v>
      </c>
      <c r="BB77" s="4">
        <v>8</v>
      </c>
      <c r="BC77" s="4">
        <v>9</v>
      </c>
      <c r="BD77" s="4">
        <v>10</v>
      </c>
      <c r="BE77" s="5" t="s">
        <v>75</v>
      </c>
    </row>
    <row r="78" spans="1:57" x14ac:dyDescent="0.2">
      <c r="A78" s="4">
        <v>1</v>
      </c>
      <c r="B78" s="6">
        <f>'CO-pref'!B79*'DM-reach'!B78</f>
        <v>0</v>
      </c>
      <c r="C78" s="6">
        <f>'CO-pref'!C79*'DM-reach'!C78</f>
        <v>0</v>
      </c>
      <c r="D78" s="6">
        <f>'CO-pref'!D79*'DM-reach'!D78</f>
        <v>0</v>
      </c>
      <c r="E78" s="6">
        <f>'CO-pref'!E79*'DM-reach'!E78</f>
        <v>0</v>
      </c>
      <c r="F78" s="6">
        <f>'CO-pref'!F79*'DM-reach'!F78</f>
        <v>0</v>
      </c>
      <c r="G78" s="6">
        <f>'CO-pref'!G79*'DM-reach'!G78</f>
        <v>0</v>
      </c>
      <c r="H78" s="6">
        <f>'CO-pref'!H79*'DM-reach'!H78</f>
        <v>0</v>
      </c>
      <c r="I78" s="6">
        <f>'CO-pref'!I79*'DM-reach'!I78</f>
        <v>0</v>
      </c>
      <c r="J78" s="6">
        <f>'CO-pref'!J79*'DM-reach'!J78</f>
        <v>0</v>
      </c>
      <c r="K78" s="6">
        <f>'CO-pref'!K79*'DM-reach'!K78</f>
        <v>0</v>
      </c>
      <c r="L78" s="10">
        <f>IF(SUM(B78:K78)=0,1,0)</f>
        <v>1</v>
      </c>
      <c r="P78" s="4">
        <v>1</v>
      </c>
      <c r="Q78" s="6">
        <f t="array" ref="Q78:Z87">MMULT(B78:K87,'CO-reach'!Z177:AI186)</f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10">
        <f>IF(Q78=0,1,0)</f>
        <v>1</v>
      </c>
      <c r="AE78" s="4">
        <v>1</v>
      </c>
      <c r="AF78" s="6">
        <f t="array" ref="AF78:AO87">MMULT(B78:K87,'Class-seq-imp'!Z78:AI87)</f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10">
        <f>IF(AF78=0,1,0)</f>
        <v>1</v>
      </c>
      <c r="AT78" s="4">
        <v>1</v>
      </c>
      <c r="AU78" s="6">
        <f t="array" ref="AU78:BD87">MMULT(B78:K87,'CO-reach'!AX177:BG186)</f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10">
        <f>IF(AU78=0,1,0)</f>
        <v>1</v>
      </c>
    </row>
    <row r="79" spans="1:57" x14ac:dyDescent="0.2">
      <c r="A79" s="4">
        <v>2</v>
      </c>
      <c r="B79" s="6">
        <f>'CO-pref'!B80*'DM-reach'!B79</f>
        <v>0</v>
      </c>
      <c r="C79" s="6">
        <f>'CO-pref'!C80*'DM-reach'!C79</f>
        <v>0</v>
      </c>
      <c r="D79" s="6">
        <f>'CO-pref'!D80*'DM-reach'!D79</f>
        <v>0</v>
      </c>
      <c r="E79" s="6">
        <f>'CO-pref'!E80*'DM-reach'!E79</f>
        <v>1</v>
      </c>
      <c r="F79" s="6">
        <f>'CO-pref'!F80*'DM-reach'!F79</f>
        <v>0</v>
      </c>
      <c r="G79" s="6">
        <f>'CO-pref'!G80*'DM-reach'!G79</f>
        <v>0</v>
      </c>
      <c r="H79" s="6">
        <f>'CO-pref'!H80*'DM-reach'!H79</f>
        <v>0</v>
      </c>
      <c r="I79" s="6">
        <f>'CO-pref'!I80*'DM-reach'!I79</f>
        <v>1</v>
      </c>
      <c r="J79" s="6">
        <f>'CO-pref'!J80*'DM-reach'!J79</f>
        <v>0</v>
      </c>
      <c r="K79" s="6">
        <f>'CO-pref'!K80*'DM-reach'!K79</f>
        <v>0</v>
      </c>
      <c r="L79" s="10">
        <f t="shared" ref="L79:L87" si="5">IF(SUM(B79:K79)=0,1,0)</f>
        <v>0</v>
      </c>
      <c r="P79" s="4">
        <v>2</v>
      </c>
      <c r="Q79" s="6">
        <v>2</v>
      </c>
      <c r="R79" s="6">
        <v>2</v>
      </c>
      <c r="S79" s="6">
        <v>2</v>
      </c>
      <c r="T79" s="6">
        <v>2</v>
      </c>
      <c r="U79" s="6">
        <v>2</v>
      </c>
      <c r="V79" s="6">
        <v>2</v>
      </c>
      <c r="W79" s="6">
        <v>2</v>
      </c>
      <c r="X79" s="6">
        <v>2</v>
      </c>
      <c r="Y79" s="6">
        <v>2</v>
      </c>
      <c r="Z79" s="6">
        <v>2</v>
      </c>
      <c r="AA79" s="10">
        <f>IF(R79=0,1,0)</f>
        <v>0</v>
      </c>
      <c r="AE79" s="4">
        <v>2</v>
      </c>
      <c r="AF79" s="6">
        <v>2</v>
      </c>
      <c r="AG79" s="6">
        <v>2</v>
      </c>
      <c r="AH79" s="6">
        <v>2</v>
      </c>
      <c r="AI79" s="6">
        <v>2</v>
      </c>
      <c r="AJ79" s="6">
        <v>2</v>
      </c>
      <c r="AK79" s="6">
        <v>2</v>
      </c>
      <c r="AL79" s="6">
        <v>2</v>
      </c>
      <c r="AM79" s="6">
        <v>2</v>
      </c>
      <c r="AN79" s="6">
        <v>2</v>
      </c>
      <c r="AO79" s="6">
        <v>2</v>
      </c>
      <c r="AP79" s="10">
        <f>IF(AG79=0,1,0)</f>
        <v>0</v>
      </c>
      <c r="AT79" s="4">
        <v>2</v>
      </c>
      <c r="AU79" s="6">
        <v>2</v>
      </c>
      <c r="AV79" s="6">
        <v>2</v>
      </c>
      <c r="AW79" s="6">
        <v>2</v>
      </c>
      <c r="AX79" s="6">
        <v>2</v>
      </c>
      <c r="AY79" s="6">
        <v>2</v>
      </c>
      <c r="AZ79" s="6">
        <v>2</v>
      </c>
      <c r="BA79" s="6">
        <v>2</v>
      </c>
      <c r="BB79" s="6">
        <v>2</v>
      </c>
      <c r="BC79" s="6">
        <v>2</v>
      </c>
      <c r="BD79" s="6">
        <v>2</v>
      </c>
      <c r="BE79" s="10">
        <f>IF(AV79=0,1,0)</f>
        <v>0</v>
      </c>
    </row>
    <row r="80" spans="1:57" x14ac:dyDescent="0.2">
      <c r="A80" s="4">
        <v>3</v>
      </c>
      <c r="B80" s="6">
        <f>'CO-pref'!B81*'DM-reach'!B80</f>
        <v>0</v>
      </c>
      <c r="C80" s="6">
        <f>'CO-pref'!C81*'DM-reach'!C80</f>
        <v>0</v>
      </c>
      <c r="D80" s="6">
        <f>'CO-pref'!D81*'DM-reach'!D80</f>
        <v>0</v>
      </c>
      <c r="E80" s="6">
        <f>'CO-pref'!E81*'DM-reach'!E80</f>
        <v>0</v>
      </c>
      <c r="F80" s="6">
        <f>'CO-pref'!F81*'DM-reach'!F80</f>
        <v>0</v>
      </c>
      <c r="G80" s="6">
        <f>'CO-pref'!G81*'DM-reach'!G80</f>
        <v>0</v>
      </c>
      <c r="H80" s="6">
        <f>'CO-pref'!H81*'DM-reach'!H80</f>
        <v>0</v>
      </c>
      <c r="I80" s="6">
        <f>'CO-pref'!I81*'DM-reach'!I80</f>
        <v>0</v>
      </c>
      <c r="J80" s="6">
        <f>'CO-pref'!J81*'DM-reach'!J80</f>
        <v>0</v>
      </c>
      <c r="K80" s="6">
        <f>'CO-pref'!K81*'DM-reach'!K80</f>
        <v>0</v>
      </c>
      <c r="L80" s="10">
        <f t="shared" si="5"/>
        <v>1</v>
      </c>
      <c r="P80" s="4">
        <v>3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10">
        <f>IF(S80=0,1,0)</f>
        <v>1</v>
      </c>
      <c r="AE80" s="4">
        <v>3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10">
        <f>IF(AH80=0,1,0)</f>
        <v>1</v>
      </c>
      <c r="AT80" s="4">
        <v>3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10">
        <f>IF(AW80=0,1,0)</f>
        <v>1</v>
      </c>
    </row>
    <row r="81" spans="1:57" x14ac:dyDescent="0.2">
      <c r="A81" s="4">
        <v>4</v>
      </c>
      <c r="B81" s="6">
        <f>'CO-pref'!B82*'DM-reach'!B81</f>
        <v>0</v>
      </c>
      <c r="C81" s="6">
        <f>'CO-pref'!C82*'DM-reach'!C81</f>
        <v>0</v>
      </c>
      <c r="D81" s="6">
        <f>'CO-pref'!D82*'DM-reach'!D81</f>
        <v>0</v>
      </c>
      <c r="E81" s="6">
        <f>'CO-pref'!E82*'DM-reach'!E81</f>
        <v>0</v>
      </c>
      <c r="F81" s="6">
        <f>'CO-pref'!F82*'DM-reach'!F81</f>
        <v>0</v>
      </c>
      <c r="G81" s="6">
        <f>'CO-pref'!G82*'DM-reach'!G81</f>
        <v>0</v>
      </c>
      <c r="H81" s="6">
        <f>'CO-pref'!H82*'DM-reach'!H81</f>
        <v>0</v>
      </c>
      <c r="I81" s="6">
        <f>'CO-pref'!I82*'DM-reach'!I81</f>
        <v>0</v>
      </c>
      <c r="J81" s="6">
        <f>'CO-pref'!J82*'DM-reach'!J81</f>
        <v>0</v>
      </c>
      <c r="K81" s="6">
        <f>'CO-pref'!K82*'DM-reach'!K81</f>
        <v>0</v>
      </c>
      <c r="L81" s="10">
        <f t="shared" si="5"/>
        <v>1</v>
      </c>
      <c r="P81" s="4">
        <v>4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10">
        <f>IF(T81=0,1,0)</f>
        <v>1</v>
      </c>
      <c r="AE81" s="4">
        <v>4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10">
        <f>IF(AI81=0,1,0)</f>
        <v>1</v>
      </c>
      <c r="AT81" s="4">
        <v>4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10">
        <f>IF(AX81=0,1,0)</f>
        <v>1</v>
      </c>
    </row>
    <row r="82" spans="1:57" x14ac:dyDescent="0.2">
      <c r="A82" s="4">
        <v>5</v>
      </c>
      <c r="B82" s="6">
        <f>'CO-pref'!B83*'DM-reach'!B82</f>
        <v>0</v>
      </c>
      <c r="C82" s="6">
        <f>'CO-pref'!C83*'DM-reach'!C82</f>
        <v>0</v>
      </c>
      <c r="D82" s="6">
        <f>'CO-pref'!D83*'DM-reach'!D82</f>
        <v>0</v>
      </c>
      <c r="E82" s="6">
        <f>'CO-pref'!E83*'DM-reach'!E82</f>
        <v>0</v>
      </c>
      <c r="F82" s="6">
        <f>'CO-pref'!F83*'DM-reach'!F82</f>
        <v>0</v>
      </c>
      <c r="G82" s="6">
        <f>'CO-pref'!G83*'DM-reach'!G82</f>
        <v>0</v>
      </c>
      <c r="H82" s="6">
        <f>'CO-pref'!H83*'DM-reach'!H82</f>
        <v>0</v>
      </c>
      <c r="I82" s="6">
        <f>'CO-pref'!I83*'DM-reach'!I82</f>
        <v>0</v>
      </c>
      <c r="J82" s="6">
        <f>'CO-pref'!J83*'DM-reach'!J82</f>
        <v>0</v>
      </c>
      <c r="K82" s="6">
        <f>'CO-pref'!K83*'DM-reach'!K82</f>
        <v>0</v>
      </c>
      <c r="L82" s="10">
        <f t="shared" si="5"/>
        <v>1</v>
      </c>
      <c r="P82" s="4">
        <v>5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10">
        <f>IF(U82=0,1,0)</f>
        <v>1</v>
      </c>
      <c r="AE82" s="4">
        <v>5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10">
        <f>IF(AJ82=0,1,0)</f>
        <v>1</v>
      </c>
      <c r="AT82" s="4">
        <v>5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10">
        <f>IF(AY82=0,1,0)</f>
        <v>1</v>
      </c>
    </row>
    <row r="83" spans="1:57" x14ac:dyDescent="0.2">
      <c r="A83" s="4">
        <v>6</v>
      </c>
      <c r="B83" s="6">
        <f>'CO-pref'!B84*'DM-reach'!B83</f>
        <v>0</v>
      </c>
      <c r="C83" s="6">
        <f>'CO-pref'!C84*'DM-reach'!C83</f>
        <v>0</v>
      </c>
      <c r="D83" s="6">
        <f>'CO-pref'!D84*'DM-reach'!D83</f>
        <v>0</v>
      </c>
      <c r="E83" s="6">
        <f>'CO-pref'!E84*'DM-reach'!E83</f>
        <v>0</v>
      </c>
      <c r="F83" s="6">
        <f>'CO-pref'!F84*'DM-reach'!F83</f>
        <v>0</v>
      </c>
      <c r="G83" s="6">
        <f>'CO-pref'!G84*'DM-reach'!G83</f>
        <v>0</v>
      </c>
      <c r="H83" s="6">
        <f>'CO-pref'!H84*'DM-reach'!H83</f>
        <v>0</v>
      </c>
      <c r="I83" s="6">
        <f>'CO-pref'!I84*'DM-reach'!I83</f>
        <v>1</v>
      </c>
      <c r="J83" s="6">
        <f>'CO-pref'!J84*'DM-reach'!J83</f>
        <v>0</v>
      </c>
      <c r="K83" s="6">
        <f>'CO-pref'!K84*'DM-reach'!K83</f>
        <v>0</v>
      </c>
      <c r="L83" s="10">
        <f t="shared" si="5"/>
        <v>0</v>
      </c>
      <c r="P83" s="4">
        <v>6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10">
        <f>IF(V83=0,1,0)</f>
        <v>0</v>
      </c>
      <c r="AE83" s="4">
        <v>6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10">
        <f>IF(AK83=0,1,0)</f>
        <v>0</v>
      </c>
      <c r="AT83" s="4">
        <v>6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1</v>
      </c>
      <c r="BA83" s="6">
        <v>1</v>
      </c>
      <c r="BB83" s="6">
        <v>1</v>
      </c>
      <c r="BC83" s="6">
        <v>1</v>
      </c>
      <c r="BD83" s="6">
        <v>1</v>
      </c>
      <c r="BE83" s="10">
        <f>IF(AZ83=0,1,0)</f>
        <v>0</v>
      </c>
    </row>
    <row r="84" spans="1:57" x14ac:dyDescent="0.2">
      <c r="A84" s="4">
        <v>7</v>
      </c>
      <c r="B84" s="6">
        <f>'CO-pref'!B85*'DM-reach'!B84</f>
        <v>0</v>
      </c>
      <c r="C84" s="6">
        <f>'CO-pref'!C85*'DM-reach'!C84</f>
        <v>0</v>
      </c>
      <c r="D84" s="6">
        <f>'CO-pref'!D85*'DM-reach'!D84</f>
        <v>0</v>
      </c>
      <c r="E84" s="6">
        <f>'CO-pref'!E85*'DM-reach'!E84</f>
        <v>0</v>
      </c>
      <c r="F84" s="6">
        <f>'CO-pref'!F85*'DM-reach'!F84</f>
        <v>0</v>
      </c>
      <c r="G84" s="6">
        <f>'CO-pref'!G85*'DM-reach'!G84</f>
        <v>0</v>
      </c>
      <c r="H84" s="6">
        <f>'CO-pref'!H85*'DM-reach'!H84</f>
        <v>0</v>
      </c>
      <c r="I84" s="6">
        <f>'CO-pref'!I85*'DM-reach'!I84</f>
        <v>0</v>
      </c>
      <c r="J84" s="6">
        <f>'CO-pref'!J85*'DM-reach'!J84</f>
        <v>0</v>
      </c>
      <c r="K84" s="6">
        <f>'CO-pref'!K85*'DM-reach'!K84</f>
        <v>0</v>
      </c>
      <c r="L84" s="10">
        <f t="shared" si="5"/>
        <v>1</v>
      </c>
      <c r="P84" s="4">
        <v>7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10">
        <f>IF(W84=0,1,0)</f>
        <v>1</v>
      </c>
      <c r="AE84" s="4">
        <v>7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10">
        <f>IF(AL84=0,1,0)</f>
        <v>1</v>
      </c>
      <c r="AT84" s="4">
        <v>7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10">
        <f>IF(BA84=0,1,0)</f>
        <v>1</v>
      </c>
    </row>
    <row r="85" spans="1:57" x14ac:dyDescent="0.2">
      <c r="A85" s="4">
        <v>8</v>
      </c>
      <c r="B85" s="6">
        <f>'CO-pref'!B86*'DM-reach'!B85</f>
        <v>0</v>
      </c>
      <c r="C85" s="6">
        <f>'CO-pref'!C86*'DM-reach'!C85</f>
        <v>0</v>
      </c>
      <c r="D85" s="6">
        <f>'CO-pref'!D86*'DM-reach'!D85</f>
        <v>0</v>
      </c>
      <c r="E85" s="6">
        <f>'CO-pref'!E86*'DM-reach'!E85</f>
        <v>0</v>
      </c>
      <c r="F85" s="6">
        <f>'CO-pref'!F86*'DM-reach'!F85</f>
        <v>0</v>
      </c>
      <c r="G85" s="6">
        <f>'CO-pref'!G86*'DM-reach'!G85</f>
        <v>0</v>
      </c>
      <c r="H85" s="6">
        <f>'CO-pref'!H86*'DM-reach'!H85</f>
        <v>0</v>
      </c>
      <c r="I85" s="6">
        <f>'CO-pref'!I86*'DM-reach'!I85</f>
        <v>0</v>
      </c>
      <c r="J85" s="6">
        <f>'CO-pref'!J86*'DM-reach'!J85</f>
        <v>0</v>
      </c>
      <c r="K85" s="6">
        <f>'CO-pref'!K86*'DM-reach'!K85</f>
        <v>0</v>
      </c>
      <c r="L85" s="10">
        <f t="shared" si="5"/>
        <v>1</v>
      </c>
      <c r="P85" s="4">
        <v>8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10">
        <f>IF(X85=0,1,0)</f>
        <v>1</v>
      </c>
      <c r="AE85" s="4">
        <v>8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10">
        <f>IF(AM85=0,1,0)</f>
        <v>1</v>
      </c>
      <c r="AT85" s="4">
        <v>8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10">
        <f>IF(BB85=0,1,0)</f>
        <v>1</v>
      </c>
    </row>
    <row r="86" spans="1:57" x14ac:dyDescent="0.2">
      <c r="A86" s="4">
        <v>9</v>
      </c>
      <c r="B86" s="6">
        <f>'CO-pref'!B87*'DM-reach'!B86</f>
        <v>0</v>
      </c>
      <c r="C86" s="6">
        <f>'CO-pref'!C87*'DM-reach'!C86</f>
        <v>0</v>
      </c>
      <c r="D86" s="6">
        <f>'CO-pref'!D87*'DM-reach'!D86</f>
        <v>0</v>
      </c>
      <c r="E86" s="6">
        <f>'CO-pref'!E87*'DM-reach'!E86</f>
        <v>0</v>
      </c>
      <c r="F86" s="6">
        <f>'CO-pref'!F87*'DM-reach'!F86</f>
        <v>0</v>
      </c>
      <c r="G86" s="6">
        <f>'CO-pref'!G87*'DM-reach'!G86</f>
        <v>0</v>
      </c>
      <c r="H86" s="6">
        <f>'CO-pref'!H87*'DM-reach'!H86</f>
        <v>0</v>
      </c>
      <c r="I86" s="6">
        <f>'CO-pref'!I87*'DM-reach'!I86</f>
        <v>0</v>
      </c>
      <c r="J86" s="6">
        <f>'CO-pref'!J87*'DM-reach'!J86</f>
        <v>0</v>
      </c>
      <c r="K86" s="6">
        <f>'CO-pref'!K87*'DM-reach'!K86</f>
        <v>0</v>
      </c>
      <c r="L86" s="10">
        <f t="shared" si="5"/>
        <v>1</v>
      </c>
      <c r="P86" s="4">
        <v>9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10">
        <f>IF(Y86=0,1,0)</f>
        <v>1</v>
      </c>
      <c r="AE86" s="4">
        <v>9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10">
        <f>IF(AN86=0,1,0)</f>
        <v>1</v>
      </c>
      <c r="AT86" s="4">
        <v>9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10">
        <f>IF(BC86=0,1,0)</f>
        <v>1</v>
      </c>
    </row>
    <row r="87" spans="1:57" x14ac:dyDescent="0.2">
      <c r="A87" s="4">
        <v>10</v>
      </c>
      <c r="B87" s="6">
        <f>'CO-pref'!B88*'DM-reach'!B87</f>
        <v>0</v>
      </c>
      <c r="C87" s="6">
        <f>'CO-pref'!C88*'DM-reach'!C87</f>
        <v>0</v>
      </c>
      <c r="D87" s="6">
        <f>'CO-pref'!D88*'DM-reach'!D87</f>
        <v>0</v>
      </c>
      <c r="E87" s="6">
        <f>'CO-pref'!E88*'DM-reach'!E87</f>
        <v>0</v>
      </c>
      <c r="F87" s="6">
        <f>'CO-pref'!F88*'DM-reach'!F87</f>
        <v>0</v>
      </c>
      <c r="G87" s="6">
        <f>'CO-pref'!G88*'DM-reach'!G87</f>
        <v>0</v>
      </c>
      <c r="H87" s="6">
        <f>'CO-pref'!H88*'DM-reach'!H87</f>
        <v>0</v>
      </c>
      <c r="I87" s="6">
        <f>'CO-pref'!I88*'DM-reach'!I87</f>
        <v>0</v>
      </c>
      <c r="J87" s="6">
        <f>'CO-pref'!J88*'DM-reach'!J87</f>
        <v>0</v>
      </c>
      <c r="K87" s="6">
        <f>'CO-pref'!K88*'DM-reach'!K87</f>
        <v>0</v>
      </c>
      <c r="L87" s="10">
        <f t="shared" si="5"/>
        <v>1</v>
      </c>
      <c r="P87" s="4">
        <v>10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10">
        <f>IF(Z87=0,1,0)</f>
        <v>1</v>
      </c>
      <c r="AE87" s="4">
        <v>10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10">
        <f>IF(AO87=0,1,0)</f>
        <v>1</v>
      </c>
      <c r="AT87" s="4">
        <v>10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10">
        <f>IF(BD87=0,1,0)</f>
        <v>1</v>
      </c>
    </row>
    <row r="89" spans="1:57" x14ac:dyDescent="0.2">
      <c r="A89" s="4" t="s">
        <v>7</v>
      </c>
      <c r="B89" s="4" t="s">
        <v>9</v>
      </c>
      <c r="C89" s="4" t="s">
        <v>10</v>
      </c>
      <c r="E89" s="4" t="s">
        <v>62</v>
      </c>
    </row>
    <row r="90" spans="1:57" x14ac:dyDescent="0.2">
      <c r="A90" s="6">
        <v>1</v>
      </c>
      <c r="B90" s="6">
        <v>1</v>
      </c>
      <c r="C90" s="6">
        <v>1</v>
      </c>
      <c r="E90" s="12">
        <f>(A90*1)+(B90*2)+(C90*4)</f>
        <v>7</v>
      </c>
      <c r="P90" s="4" t="s">
        <v>62</v>
      </c>
      <c r="Q90" s="5">
        <v>7</v>
      </c>
      <c r="AE90" s="4" t="s">
        <v>62</v>
      </c>
      <c r="AF90" s="5">
        <v>7</v>
      </c>
      <c r="AT90" s="4" t="s">
        <v>62</v>
      </c>
      <c r="AU90" s="5">
        <v>7</v>
      </c>
    </row>
    <row r="91" spans="1:57" x14ac:dyDescent="0.2">
      <c r="B91" s="4">
        <v>1</v>
      </c>
      <c r="C91" s="4">
        <v>2</v>
      </c>
      <c r="D91" s="4">
        <v>3</v>
      </c>
      <c r="E91" s="4">
        <v>4</v>
      </c>
      <c r="F91" s="4">
        <v>5</v>
      </c>
      <c r="G91" s="4">
        <v>6</v>
      </c>
      <c r="H91" s="4">
        <v>7</v>
      </c>
      <c r="I91" s="4">
        <v>8</v>
      </c>
      <c r="J91" s="4">
        <v>9</v>
      </c>
      <c r="K91" s="4">
        <v>10</v>
      </c>
      <c r="L91" s="5" t="s">
        <v>72</v>
      </c>
      <c r="Q91" s="4">
        <v>1</v>
      </c>
      <c r="R91" s="4">
        <v>2</v>
      </c>
      <c r="S91" s="4">
        <v>3</v>
      </c>
      <c r="T91" s="4">
        <v>4</v>
      </c>
      <c r="U91" s="4">
        <v>5</v>
      </c>
      <c r="V91" s="4">
        <v>6</v>
      </c>
      <c r="W91" s="4">
        <v>7</v>
      </c>
      <c r="X91" s="4">
        <v>8</v>
      </c>
      <c r="Y91" s="4">
        <v>9</v>
      </c>
      <c r="Z91" s="4">
        <v>10</v>
      </c>
      <c r="AA91" s="5" t="s">
        <v>73</v>
      </c>
      <c r="AF91" s="4">
        <v>1</v>
      </c>
      <c r="AG91" s="4">
        <v>2</v>
      </c>
      <c r="AH91" s="4">
        <v>3</v>
      </c>
      <c r="AI91" s="4">
        <v>4</v>
      </c>
      <c r="AJ91" s="4">
        <v>5</v>
      </c>
      <c r="AK91" s="4">
        <v>6</v>
      </c>
      <c r="AL91" s="4">
        <v>7</v>
      </c>
      <c r="AM91" s="4">
        <v>8</v>
      </c>
      <c r="AN91" s="4">
        <v>9</v>
      </c>
      <c r="AO91" s="4">
        <v>10</v>
      </c>
      <c r="AP91" s="5" t="s">
        <v>74</v>
      </c>
      <c r="AU91" s="4">
        <v>1</v>
      </c>
      <c r="AV91" s="4">
        <v>2</v>
      </c>
      <c r="AW91" s="4">
        <v>3</v>
      </c>
      <c r="AX91" s="4">
        <v>4</v>
      </c>
      <c r="AY91" s="4">
        <v>5</v>
      </c>
      <c r="AZ91" s="4">
        <v>6</v>
      </c>
      <c r="BA91" s="4">
        <v>7</v>
      </c>
      <c r="BB91" s="4">
        <v>8</v>
      </c>
      <c r="BC91" s="4">
        <v>9</v>
      </c>
      <c r="BD91" s="4">
        <v>10</v>
      </c>
      <c r="BE91" s="5" t="s">
        <v>75</v>
      </c>
    </row>
    <row r="92" spans="1:57" x14ac:dyDescent="0.2">
      <c r="A92" s="4">
        <v>1</v>
      </c>
      <c r="B92" s="6">
        <f>'CO-pref'!B93*'DM-reach'!B92</f>
        <v>0</v>
      </c>
      <c r="C92" s="6">
        <f>'CO-pref'!C93*'DM-reach'!C92</f>
        <v>0</v>
      </c>
      <c r="D92" s="6">
        <f>'CO-pref'!D93*'DM-reach'!D92</f>
        <v>0</v>
      </c>
      <c r="E92" s="6">
        <f>'CO-pref'!E93*'DM-reach'!E92</f>
        <v>0</v>
      </c>
      <c r="F92" s="6">
        <f>'CO-pref'!F93*'DM-reach'!F92</f>
        <v>0</v>
      </c>
      <c r="G92" s="6">
        <f>'CO-pref'!G93*'DM-reach'!G92</f>
        <v>0</v>
      </c>
      <c r="H92" s="6">
        <f>'CO-pref'!H93*'DM-reach'!H92</f>
        <v>0</v>
      </c>
      <c r="I92" s="6">
        <f>'CO-pref'!I93*'DM-reach'!I92</f>
        <v>0</v>
      </c>
      <c r="J92" s="6">
        <f>'CO-pref'!J93*'DM-reach'!J92</f>
        <v>0</v>
      </c>
      <c r="K92" s="6">
        <f>'CO-pref'!K93*'DM-reach'!K92</f>
        <v>0</v>
      </c>
      <c r="L92" s="10">
        <f>IF(SUM(B92:K92)=0,1,0)</f>
        <v>1</v>
      </c>
      <c r="P92" s="4">
        <v>1</v>
      </c>
      <c r="Q92" s="6">
        <f t="array" ref="Q92:Z101">MMULT(B92:K101,'CO-reach'!Z191:AI200)</f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10">
        <f>IF(Q92=0,1,0)</f>
        <v>1</v>
      </c>
      <c r="AE92" s="4">
        <v>1</v>
      </c>
      <c r="AF92" s="6">
        <f t="array" ref="AF92:AO101">MMULT(B92:K101,'Class-seq-imp'!Z92:AI101)</f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10">
        <f>IF(AF92=0,1,0)</f>
        <v>1</v>
      </c>
      <c r="AT92" s="4">
        <v>1</v>
      </c>
      <c r="AU92" s="6">
        <f t="array" ref="AU92:BD101">MMULT(B92:K101,'CO-reach'!AX191:BG200)</f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10">
        <f>IF(AU92=0,1,0)</f>
        <v>1</v>
      </c>
    </row>
    <row r="93" spans="1:57" x14ac:dyDescent="0.2">
      <c r="A93" s="4">
        <v>2</v>
      </c>
      <c r="B93" s="6">
        <f>'CO-pref'!B94*'DM-reach'!B93</f>
        <v>0</v>
      </c>
      <c r="C93" s="6">
        <f>'CO-pref'!C94*'DM-reach'!C93</f>
        <v>0</v>
      </c>
      <c r="D93" s="6">
        <f>'CO-pref'!D94*'DM-reach'!D93</f>
        <v>0</v>
      </c>
      <c r="E93" s="6">
        <f>'CO-pref'!E94*'DM-reach'!E93</f>
        <v>1</v>
      </c>
      <c r="F93" s="6">
        <f>'CO-pref'!F94*'DM-reach'!F93</f>
        <v>0</v>
      </c>
      <c r="G93" s="6">
        <f>'CO-pref'!G94*'DM-reach'!G93</f>
        <v>0</v>
      </c>
      <c r="H93" s="6">
        <f>'CO-pref'!H94*'DM-reach'!H93</f>
        <v>0</v>
      </c>
      <c r="I93" s="6">
        <f>'CO-pref'!I94*'DM-reach'!I93</f>
        <v>1</v>
      </c>
      <c r="J93" s="6">
        <f>'CO-pref'!J94*'DM-reach'!J93</f>
        <v>0</v>
      </c>
      <c r="K93" s="6">
        <f>'CO-pref'!K94*'DM-reach'!K93</f>
        <v>0</v>
      </c>
      <c r="L93" s="10">
        <f t="shared" ref="L93:L101" si="6">IF(SUM(B93:K93)=0,1,0)</f>
        <v>0</v>
      </c>
      <c r="P93" s="4">
        <v>2</v>
      </c>
      <c r="Q93" s="6">
        <v>2</v>
      </c>
      <c r="R93" s="6">
        <v>2</v>
      </c>
      <c r="S93" s="6">
        <v>2</v>
      </c>
      <c r="T93" s="6">
        <v>2</v>
      </c>
      <c r="U93" s="6">
        <v>2</v>
      </c>
      <c r="V93" s="6">
        <v>2</v>
      </c>
      <c r="W93" s="6">
        <v>2</v>
      </c>
      <c r="X93" s="6">
        <v>2</v>
      </c>
      <c r="Y93" s="6">
        <v>2</v>
      </c>
      <c r="Z93" s="6">
        <v>2</v>
      </c>
      <c r="AA93" s="10">
        <f>IF(R93=0,1,0)</f>
        <v>0</v>
      </c>
      <c r="AE93" s="4">
        <v>2</v>
      </c>
      <c r="AF93" s="6">
        <v>2</v>
      </c>
      <c r="AG93" s="6">
        <v>2</v>
      </c>
      <c r="AH93" s="6">
        <v>2</v>
      </c>
      <c r="AI93" s="6">
        <v>2</v>
      </c>
      <c r="AJ93" s="6">
        <v>2</v>
      </c>
      <c r="AK93" s="6">
        <v>2</v>
      </c>
      <c r="AL93" s="6">
        <v>2</v>
      </c>
      <c r="AM93" s="6">
        <v>2</v>
      </c>
      <c r="AN93" s="6">
        <v>2</v>
      </c>
      <c r="AO93" s="6">
        <v>2</v>
      </c>
      <c r="AP93" s="10">
        <f>IF(AG93=0,1,0)</f>
        <v>0</v>
      </c>
      <c r="AT93" s="4">
        <v>2</v>
      </c>
      <c r="AU93" s="6">
        <v>2</v>
      </c>
      <c r="AV93" s="6">
        <v>2</v>
      </c>
      <c r="AW93" s="6">
        <v>2</v>
      </c>
      <c r="AX93" s="6">
        <v>2</v>
      </c>
      <c r="AY93" s="6">
        <v>2</v>
      </c>
      <c r="AZ93" s="6">
        <v>2</v>
      </c>
      <c r="BA93" s="6">
        <v>2</v>
      </c>
      <c r="BB93" s="6">
        <v>2</v>
      </c>
      <c r="BC93" s="6">
        <v>2</v>
      </c>
      <c r="BD93" s="6">
        <v>2</v>
      </c>
      <c r="BE93" s="10">
        <f>IF(AV93=0,1,0)</f>
        <v>0</v>
      </c>
    </row>
    <row r="94" spans="1:57" x14ac:dyDescent="0.2">
      <c r="A94" s="4">
        <v>3</v>
      </c>
      <c r="B94" s="6">
        <f>'CO-pref'!B95*'DM-reach'!B94</f>
        <v>0</v>
      </c>
      <c r="C94" s="6">
        <f>'CO-pref'!C95*'DM-reach'!C94</f>
        <v>0</v>
      </c>
      <c r="D94" s="6">
        <f>'CO-pref'!D95*'DM-reach'!D94</f>
        <v>0</v>
      </c>
      <c r="E94" s="6">
        <f>'CO-pref'!E95*'DM-reach'!E94</f>
        <v>0</v>
      </c>
      <c r="F94" s="6">
        <f>'CO-pref'!F95*'DM-reach'!F94</f>
        <v>0</v>
      </c>
      <c r="G94" s="6">
        <f>'CO-pref'!G95*'DM-reach'!G94</f>
        <v>0</v>
      </c>
      <c r="H94" s="6">
        <f>'CO-pref'!H95*'DM-reach'!H94</f>
        <v>0</v>
      </c>
      <c r="I94" s="6">
        <f>'CO-pref'!I95*'DM-reach'!I94</f>
        <v>0</v>
      </c>
      <c r="J94" s="6">
        <f>'CO-pref'!J95*'DM-reach'!J94</f>
        <v>0</v>
      </c>
      <c r="K94" s="6">
        <f>'CO-pref'!K95*'DM-reach'!K94</f>
        <v>0</v>
      </c>
      <c r="L94" s="10">
        <f t="shared" si="6"/>
        <v>1</v>
      </c>
      <c r="P94" s="4">
        <v>3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10">
        <f>IF(S94=0,1,0)</f>
        <v>1</v>
      </c>
      <c r="AE94" s="4">
        <v>3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10">
        <f>IF(AH94=0,1,0)</f>
        <v>1</v>
      </c>
      <c r="AT94" s="4">
        <v>3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10">
        <f>IF(AW94=0,1,0)</f>
        <v>1</v>
      </c>
    </row>
    <row r="95" spans="1:57" x14ac:dyDescent="0.2">
      <c r="A95" s="4">
        <v>4</v>
      </c>
      <c r="B95" s="6">
        <f>'CO-pref'!B96*'DM-reach'!B95</f>
        <v>0</v>
      </c>
      <c r="C95" s="6">
        <f>'CO-pref'!C96*'DM-reach'!C95</f>
        <v>0</v>
      </c>
      <c r="D95" s="6">
        <f>'CO-pref'!D96*'DM-reach'!D95</f>
        <v>0</v>
      </c>
      <c r="E95" s="6">
        <f>'CO-pref'!E96*'DM-reach'!E95</f>
        <v>0</v>
      </c>
      <c r="F95" s="6">
        <f>'CO-pref'!F96*'DM-reach'!F95</f>
        <v>0</v>
      </c>
      <c r="G95" s="6">
        <f>'CO-pref'!G96*'DM-reach'!G95</f>
        <v>0</v>
      </c>
      <c r="H95" s="6">
        <f>'CO-pref'!H96*'DM-reach'!H95</f>
        <v>0</v>
      </c>
      <c r="I95" s="6">
        <f>'CO-pref'!I96*'DM-reach'!I95</f>
        <v>0</v>
      </c>
      <c r="J95" s="6">
        <f>'CO-pref'!J96*'DM-reach'!J95</f>
        <v>0</v>
      </c>
      <c r="K95" s="6">
        <f>'CO-pref'!K96*'DM-reach'!K95</f>
        <v>0</v>
      </c>
      <c r="L95" s="10">
        <f t="shared" si="6"/>
        <v>1</v>
      </c>
      <c r="P95" s="4">
        <v>4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10">
        <f>IF(T95=0,1,0)</f>
        <v>1</v>
      </c>
      <c r="AE95" s="4">
        <v>4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10">
        <f>IF(AI95=0,1,0)</f>
        <v>1</v>
      </c>
      <c r="AT95" s="4">
        <v>4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10">
        <f>IF(AX95=0,1,0)</f>
        <v>1</v>
      </c>
    </row>
    <row r="96" spans="1:57" x14ac:dyDescent="0.2">
      <c r="A96" s="4">
        <v>5</v>
      </c>
      <c r="B96" s="6">
        <f>'CO-pref'!B97*'DM-reach'!B96</f>
        <v>0</v>
      </c>
      <c r="C96" s="6">
        <f>'CO-pref'!C97*'DM-reach'!C96</f>
        <v>0</v>
      </c>
      <c r="D96" s="6">
        <f>'CO-pref'!D97*'DM-reach'!D96</f>
        <v>0</v>
      </c>
      <c r="E96" s="6">
        <f>'CO-pref'!E97*'DM-reach'!E96</f>
        <v>0</v>
      </c>
      <c r="F96" s="6">
        <f>'CO-pref'!F97*'DM-reach'!F96</f>
        <v>0</v>
      </c>
      <c r="G96" s="6">
        <f>'CO-pref'!G97*'DM-reach'!G96</f>
        <v>0</v>
      </c>
      <c r="H96" s="6">
        <f>'CO-pref'!H97*'DM-reach'!H96</f>
        <v>0</v>
      </c>
      <c r="I96" s="6">
        <f>'CO-pref'!I97*'DM-reach'!I96</f>
        <v>0</v>
      </c>
      <c r="J96" s="6">
        <f>'CO-pref'!J97*'DM-reach'!J96</f>
        <v>0</v>
      </c>
      <c r="K96" s="6">
        <f>'CO-pref'!K97*'DM-reach'!K96</f>
        <v>0</v>
      </c>
      <c r="L96" s="10">
        <f t="shared" si="6"/>
        <v>1</v>
      </c>
      <c r="P96" s="4">
        <v>5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10">
        <f>IF(U96=0,1,0)</f>
        <v>1</v>
      </c>
      <c r="AE96" s="4">
        <v>5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10">
        <f>IF(AJ96=0,1,0)</f>
        <v>1</v>
      </c>
      <c r="AT96" s="4">
        <v>5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10">
        <f>IF(AY96=0,1,0)</f>
        <v>1</v>
      </c>
    </row>
    <row r="97" spans="1:57" x14ac:dyDescent="0.2">
      <c r="A97" s="4">
        <v>6</v>
      </c>
      <c r="B97" s="6">
        <f>'CO-pref'!B98*'DM-reach'!B97</f>
        <v>0</v>
      </c>
      <c r="C97" s="6">
        <f>'CO-pref'!C98*'DM-reach'!C97</f>
        <v>0</v>
      </c>
      <c r="D97" s="6">
        <f>'CO-pref'!D98*'DM-reach'!D97</f>
        <v>0</v>
      </c>
      <c r="E97" s="6">
        <f>'CO-pref'!E98*'DM-reach'!E97</f>
        <v>0</v>
      </c>
      <c r="F97" s="6">
        <f>'CO-pref'!F98*'DM-reach'!F97</f>
        <v>0</v>
      </c>
      <c r="G97" s="6">
        <f>'CO-pref'!G98*'DM-reach'!G97</f>
        <v>0</v>
      </c>
      <c r="H97" s="6">
        <f>'CO-pref'!H98*'DM-reach'!H97</f>
        <v>0</v>
      </c>
      <c r="I97" s="6">
        <f>'CO-pref'!I98*'DM-reach'!I97</f>
        <v>1</v>
      </c>
      <c r="J97" s="6">
        <f>'CO-pref'!J98*'DM-reach'!J97</f>
        <v>0</v>
      </c>
      <c r="K97" s="6">
        <f>'CO-pref'!K98*'DM-reach'!K97</f>
        <v>0</v>
      </c>
      <c r="L97" s="10">
        <f t="shared" si="6"/>
        <v>0</v>
      </c>
      <c r="P97" s="4">
        <v>6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10">
        <f>IF(V97=0,1,0)</f>
        <v>0</v>
      </c>
      <c r="AE97" s="4">
        <v>6</v>
      </c>
      <c r="AF97" s="6">
        <v>1</v>
      </c>
      <c r="AG97" s="6">
        <v>1</v>
      </c>
      <c r="AH97" s="6">
        <v>1</v>
      </c>
      <c r="AI97" s="6">
        <v>1</v>
      </c>
      <c r="AJ97" s="6">
        <v>1</v>
      </c>
      <c r="AK97" s="6">
        <v>1</v>
      </c>
      <c r="AL97" s="6">
        <v>1</v>
      </c>
      <c r="AM97" s="6">
        <v>1</v>
      </c>
      <c r="AN97" s="6">
        <v>1</v>
      </c>
      <c r="AO97" s="6">
        <v>1</v>
      </c>
      <c r="AP97" s="10">
        <f>IF(AK97=0,1,0)</f>
        <v>0</v>
      </c>
      <c r="AT97" s="4">
        <v>6</v>
      </c>
      <c r="AU97" s="6">
        <v>1</v>
      </c>
      <c r="AV97" s="6">
        <v>1</v>
      </c>
      <c r="AW97" s="6">
        <v>1</v>
      </c>
      <c r="AX97" s="6">
        <v>1</v>
      </c>
      <c r="AY97" s="6">
        <v>1</v>
      </c>
      <c r="AZ97" s="6">
        <v>1</v>
      </c>
      <c r="BA97" s="6">
        <v>1</v>
      </c>
      <c r="BB97" s="6">
        <v>1</v>
      </c>
      <c r="BC97" s="6">
        <v>1</v>
      </c>
      <c r="BD97" s="6">
        <v>1</v>
      </c>
      <c r="BE97" s="10">
        <f>IF(AZ97=0,1,0)</f>
        <v>0</v>
      </c>
    </row>
    <row r="98" spans="1:57" x14ac:dyDescent="0.2">
      <c r="A98" s="4">
        <v>7</v>
      </c>
      <c r="B98" s="6">
        <f>'CO-pref'!B99*'DM-reach'!B98</f>
        <v>0</v>
      </c>
      <c r="C98" s="6">
        <f>'CO-pref'!C99*'DM-reach'!C98</f>
        <v>0</v>
      </c>
      <c r="D98" s="6">
        <f>'CO-pref'!D99*'DM-reach'!D98</f>
        <v>0</v>
      </c>
      <c r="E98" s="6">
        <f>'CO-pref'!E99*'DM-reach'!E98</f>
        <v>0</v>
      </c>
      <c r="F98" s="6">
        <f>'CO-pref'!F99*'DM-reach'!F98</f>
        <v>0</v>
      </c>
      <c r="G98" s="6">
        <f>'CO-pref'!G99*'DM-reach'!G98</f>
        <v>0</v>
      </c>
      <c r="H98" s="6">
        <f>'CO-pref'!H99*'DM-reach'!H98</f>
        <v>0</v>
      </c>
      <c r="I98" s="6">
        <f>'CO-pref'!I99*'DM-reach'!I98</f>
        <v>0</v>
      </c>
      <c r="J98" s="6">
        <f>'CO-pref'!J99*'DM-reach'!J98</f>
        <v>0</v>
      </c>
      <c r="K98" s="6">
        <f>'CO-pref'!K99*'DM-reach'!K98</f>
        <v>0</v>
      </c>
      <c r="L98" s="10">
        <f t="shared" si="6"/>
        <v>1</v>
      </c>
      <c r="P98" s="4">
        <v>7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10">
        <f>IF(W98=0,1,0)</f>
        <v>1</v>
      </c>
      <c r="AE98" s="4">
        <v>7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10">
        <f>IF(AL98=0,1,0)</f>
        <v>1</v>
      </c>
      <c r="AT98" s="4">
        <v>7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10">
        <f>IF(BA98=0,1,0)</f>
        <v>1</v>
      </c>
    </row>
    <row r="99" spans="1:57" x14ac:dyDescent="0.2">
      <c r="A99" s="4">
        <v>8</v>
      </c>
      <c r="B99" s="6">
        <f>'CO-pref'!B100*'DM-reach'!B99</f>
        <v>0</v>
      </c>
      <c r="C99" s="6">
        <f>'CO-pref'!C100*'DM-reach'!C99</f>
        <v>0</v>
      </c>
      <c r="D99" s="6">
        <f>'CO-pref'!D100*'DM-reach'!D99</f>
        <v>0</v>
      </c>
      <c r="E99" s="6">
        <f>'CO-pref'!E100*'DM-reach'!E99</f>
        <v>0</v>
      </c>
      <c r="F99" s="6">
        <f>'CO-pref'!F100*'DM-reach'!F99</f>
        <v>0</v>
      </c>
      <c r="G99" s="6">
        <f>'CO-pref'!G100*'DM-reach'!G99</f>
        <v>0</v>
      </c>
      <c r="H99" s="6">
        <f>'CO-pref'!H100*'DM-reach'!H99</f>
        <v>0</v>
      </c>
      <c r="I99" s="6">
        <f>'CO-pref'!I100*'DM-reach'!I99</f>
        <v>0</v>
      </c>
      <c r="J99" s="6">
        <f>'CO-pref'!J100*'DM-reach'!J99</f>
        <v>0</v>
      </c>
      <c r="K99" s="6">
        <f>'CO-pref'!K100*'DM-reach'!K99</f>
        <v>0</v>
      </c>
      <c r="L99" s="10">
        <f t="shared" si="6"/>
        <v>1</v>
      </c>
      <c r="P99" s="4">
        <v>8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10">
        <f>IF(X99=0,1,0)</f>
        <v>1</v>
      </c>
      <c r="AE99" s="4">
        <v>8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10">
        <f>IF(AM99=0,1,0)</f>
        <v>1</v>
      </c>
      <c r="AT99" s="4">
        <v>8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10">
        <f>IF(BB99=0,1,0)</f>
        <v>1</v>
      </c>
    </row>
    <row r="100" spans="1:57" x14ac:dyDescent="0.2">
      <c r="A100" s="4">
        <v>9</v>
      </c>
      <c r="B100" s="6">
        <f>'CO-pref'!B101*'DM-reach'!B100</f>
        <v>0</v>
      </c>
      <c r="C100" s="6">
        <f>'CO-pref'!C101*'DM-reach'!C100</f>
        <v>0</v>
      </c>
      <c r="D100" s="6">
        <f>'CO-pref'!D101*'DM-reach'!D100</f>
        <v>0</v>
      </c>
      <c r="E100" s="6">
        <f>'CO-pref'!E101*'DM-reach'!E100</f>
        <v>0</v>
      </c>
      <c r="F100" s="6">
        <f>'CO-pref'!F101*'DM-reach'!F100</f>
        <v>0</v>
      </c>
      <c r="G100" s="6">
        <f>'CO-pref'!G101*'DM-reach'!G100</f>
        <v>0</v>
      </c>
      <c r="H100" s="6">
        <f>'CO-pref'!H101*'DM-reach'!H100</f>
        <v>0</v>
      </c>
      <c r="I100" s="6">
        <f>'CO-pref'!I101*'DM-reach'!I100</f>
        <v>0</v>
      </c>
      <c r="J100" s="6">
        <f>'CO-pref'!J101*'DM-reach'!J100</f>
        <v>0</v>
      </c>
      <c r="K100" s="6">
        <f>'CO-pref'!K101*'DM-reach'!K100</f>
        <v>0</v>
      </c>
      <c r="L100" s="10">
        <f t="shared" si="6"/>
        <v>1</v>
      </c>
      <c r="P100" s="4">
        <v>9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10">
        <f>IF(Y100=0,1,0)</f>
        <v>1</v>
      </c>
      <c r="AE100" s="4">
        <v>9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10">
        <f>IF(AN100=0,1,0)</f>
        <v>1</v>
      </c>
      <c r="AT100" s="4">
        <v>9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10">
        <f>IF(BC100=0,1,0)</f>
        <v>1</v>
      </c>
    </row>
    <row r="101" spans="1:57" x14ac:dyDescent="0.2">
      <c r="A101" s="4">
        <v>10</v>
      </c>
      <c r="B101" s="6">
        <f>'CO-pref'!B102*'DM-reach'!B101</f>
        <v>0</v>
      </c>
      <c r="C101" s="6">
        <f>'CO-pref'!C102*'DM-reach'!C101</f>
        <v>0</v>
      </c>
      <c r="D101" s="6">
        <f>'CO-pref'!D102*'DM-reach'!D101</f>
        <v>0</v>
      </c>
      <c r="E101" s="6">
        <f>'CO-pref'!E102*'DM-reach'!E101</f>
        <v>0</v>
      </c>
      <c r="F101" s="6">
        <f>'CO-pref'!F102*'DM-reach'!F101</f>
        <v>0</v>
      </c>
      <c r="G101" s="6">
        <f>'CO-pref'!G102*'DM-reach'!G101</f>
        <v>0</v>
      </c>
      <c r="H101" s="6">
        <f>'CO-pref'!H102*'DM-reach'!H101</f>
        <v>0</v>
      </c>
      <c r="I101" s="6">
        <f>'CO-pref'!I102*'DM-reach'!I101</f>
        <v>0</v>
      </c>
      <c r="J101" s="6">
        <f>'CO-pref'!J102*'DM-reach'!J101</f>
        <v>0</v>
      </c>
      <c r="K101" s="6">
        <f>'CO-pref'!K102*'DM-reach'!K101</f>
        <v>0</v>
      </c>
      <c r="L101" s="10">
        <f t="shared" si="6"/>
        <v>1</v>
      </c>
      <c r="P101" s="4">
        <v>10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10">
        <f>IF(Z101=0,1,0)</f>
        <v>1</v>
      </c>
      <c r="AE101" s="4">
        <v>10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10">
        <f>IF(AO101=0,1,0)</f>
        <v>1</v>
      </c>
      <c r="AT101" s="4">
        <v>10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10">
        <f>IF(BD101=0,1,0)</f>
        <v>1</v>
      </c>
    </row>
  </sheetData>
  <phoneticPr fontId="4"/>
  <conditionalFormatting sqref="B36:K45 B50:K59 B78:K87 B8:K18 B22:K32 B64:K73 B92:K101 Q8:Z17 Q22:Z31 Q78:Z87 Q36:Z45 Q50:Z59 Q64:Z73 Q92:Z101 AF8:AO17 AF22:AO31 AF78:AO87 AF36:AO45 AF50:AO59 AF64:AO73 AF92:AO101 AU8:BD17 AU78:BD87 AU64:BD73 AU22:BD31 AU36:BD45 AU50:BD59 AU92:BD101">
    <cfRule type="cellIs" dxfId="8" priority="1" stopIfTrue="1" operator="notEqual">
      <formula>0</formula>
    </cfRule>
  </conditionalFormatting>
  <conditionalFormatting sqref="L8:L17 L22:L31 L36:L45 L50:L59 L64:L73 L78:L87 L92:L101 AA78:AA87 AA8:AA17 AA22:AA31 AA36:AA45 AA50:AA59 AA64:AA73 AA92:AA101 AP78:AP87 AP8:AP17 AP22:AP31 AP36:AP45 AP50:AP59 AP64:AP73 AP92:AP101 BE78:BE87 BE8:BE17 BE22:BE31 BE36:BE45 BE50:BE59 BE64:BE73 BE92:BE101">
    <cfRule type="cellIs" dxfId="7" priority="2" stopIfTrue="1" operator="equal">
      <formula>1</formula>
    </cfRule>
  </conditionalFormatting>
  <dataValidations count="1">
    <dataValidation type="list" allowBlank="1" showInputMessage="1" showErrorMessage="1" sqref="L8:L17 L22:L31 L36:L45 L50:L59 L64:L73 L78:L87 L92:L101" xr:uid="{00000000-0002-0000-0700-000000000000}">
      <formula1>reachability</formula1>
    </dataValidation>
  </dataValidations>
  <pageMargins left="0.75" right="0.75" top="1" bottom="1" header="0.51180555555555596" footer="0.51180555555555596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S101"/>
  <sheetViews>
    <sheetView workbookViewId="0"/>
  </sheetViews>
  <sheetFormatPr defaultColWidth="9" defaultRowHeight="13" x14ac:dyDescent="0.2"/>
  <cols>
    <col min="1" max="183" width="3.6328125" style="4" customWidth="1"/>
    <col min="184" max="16384" width="9" style="4"/>
  </cols>
  <sheetData>
    <row r="2" spans="1:175" x14ac:dyDescent="0.2">
      <c r="A2" s="5" t="s">
        <v>76</v>
      </c>
    </row>
    <row r="3" spans="1:175" x14ac:dyDescent="0.2">
      <c r="A3" s="5" t="s">
        <v>77</v>
      </c>
    </row>
    <row r="4" spans="1:175" x14ac:dyDescent="0.2">
      <c r="A4" s="5"/>
    </row>
    <row r="5" spans="1:175" x14ac:dyDescent="0.2">
      <c r="A5" s="4" t="s">
        <v>7</v>
      </c>
      <c r="B5" s="4" t="s">
        <v>9</v>
      </c>
      <c r="C5" s="4" t="s">
        <v>10</v>
      </c>
      <c r="E5" s="4" t="s">
        <v>62</v>
      </c>
      <c r="M5" s="5" t="s">
        <v>78</v>
      </c>
      <c r="Y5" s="7" t="s">
        <v>79</v>
      </c>
      <c r="AL5" s="7" t="s">
        <v>80</v>
      </c>
    </row>
    <row r="6" spans="1:175" x14ac:dyDescent="0.2">
      <c r="A6" s="6">
        <v>1</v>
      </c>
      <c r="B6" s="6">
        <v>0</v>
      </c>
      <c r="C6" s="6">
        <v>0</v>
      </c>
      <c r="E6" s="6">
        <f>(A6*1)+(B6*2)+(C6*4)</f>
        <v>1</v>
      </c>
      <c r="CV6" s="4" t="s">
        <v>81</v>
      </c>
      <c r="DR6" s="4" t="s">
        <v>82</v>
      </c>
      <c r="EN6" s="4" t="s">
        <v>83</v>
      </c>
      <c r="FJ6" s="5" t="s">
        <v>84</v>
      </c>
    </row>
    <row r="7" spans="1:175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N7" s="4">
        <v>1</v>
      </c>
      <c r="O7" s="4">
        <v>2</v>
      </c>
      <c r="P7" s="4">
        <v>3</v>
      </c>
      <c r="Q7" s="4">
        <v>4</v>
      </c>
      <c r="R7" s="4">
        <v>5</v>
      </c>
      <c r="S7" s="4">
        <v>6</v>
      </c>
      <c r="T7" s="4">
        <v>7</v>
      </c>
      <c r="U7" s="4">
        <v>8</v>
      </c>
      <c r="V7" s="4">
        <v>9</v>
      </c>
      <c r="W7" s="4">
        <v>10</v>
      </c>
      <c r="Z7" s="4">
        <v>1</v>
      </c>
      <c r="AA7" s="4">
        <v>2</v>
      </c>
      <c r="AB7" s="4">
        <v>3</v>
      </c>
      <c r="AC7" s="4">
        <v>4</v>
      </c>
      <c r="AD7" s="4">
        <v>5</v>
      </c>
      <c r="AE7" s="4">
        <v>6</v>
      </c>
      <c r="AF7" s="4">
        <v>7</v>
      </c>
      <c r="AG7" s="4">
        <v>8</v>
      </c>
      <c r="AH7" s="4">
        <v>9</v>
      </c>
      <c r="AI7" s="4">
        <v>10</v>
      </c>
      <c r="AM7" s="4">
        <v>1</v>
      </c>
      <c r="AN7" s="4">
        <v>2</v>
      </c>
      <c r="AO7" s="4">
        <v>3</v>
      </c>
      <c r="AP7" s="4">
        <v>4</v>
      </c>
      <c r="AQ7" s="4">
        <v>5</v>
      </c>
      <c r="AR7" s="4">
        <v>6</v>
      </c>
      <c r="AS7" s="4">
        <v>7</v>
      </c>
      <c r="AT7" s="4">
        <v>8</v>
      </c>
      <c r="AU7" s="4">
        <v>9</v>
      </c>
      <c r="AV7" s="4">
        <v>10</v>
      </c>
      <c r="BZ7" s="4">
        <v>1</v>
      </c>
      <c r="CA7" s="4">
        <f>1+BZ7</f>
        <v>2</v>
      </c>
      <c r="CB7" s="4">
        <f t="shared" ref="CB7:CI7" si="0">1+CA7</f>
        <v>3</v>
      </c>
      <c r="CC7" s="4">
        <f t="shared" si="0"/>
        <v>4</v>
      </c>
      <c r="CD7" s="4">
        <f t="shared" si="0"/>
        <v>5</v>
      </c>
      <c r="CE7" s="4">
        <f t="shared" si="0"/>
        <v>6</v>
      </c>
      <c r="CF7" s="4">
        <f t="shared" si="0"/>
        <v>7</v>
      </c>
      <c r="CG7" s="4">
        <f t="shared" si="0"/>
        <v>8</v>
      </c>
      <c r="CH7" s="4">
        <f t="shared" si="0"/>
        <v>9</v>
      </c>
      <c r="CI7" s="4">
        <f t="shared" si="0"/>
        <v>10</v>
      </c>
      <c r="CK7" s="4">
        <v>1</v>
      </c>
      <c r="CL7" s="4">
        <f>1+CK7</f>
        <v>2</v>
      </c>
      <c r="CM7" s="4">
        <f t="shared" ref="CM7:CT7" si="1">1+CL7</f>
        <v>3</v>
      </c>
      <c r="CN7" s="4">
        <f t="shared" si="1"/>
        <v>4</v>
      </c>
      <c r="CO7" s="4">
        <f t="shared" si="1"/>
        <v>5</v>
      </c>
      <c r="CP7" s="4">
        <f t="shared" si="1"/>
        <v>6</v>
      </c>
      <c r="CQ7" s="4">
        <f t="shared" si="1"/>
        <v>7</v>
      </c>
      <c r="CR7" s="4">
        <f t="shared" si="1"/>
        <v>8</v>
      </c>
      <c r="CS7" s="4">
        <f t="shared" si="1"/>
        <v>9</v>
      </c>
      <c r="CT7" s="4">
        <f t="shared" si="1"/>
        <v>10</v>
      </c>
      <c r="CV7" s="4">
        <v>1</v>
      </c>
      <c r="CW7" s="4">
        <v>2</v>
      </c>
      <c r="CX7" s="4">
        <v>3</v>
      </c>
      <c r="CY7" s="4">
        <v>4</v>
      </c>
      <c r="CZ7" s="4">
        <v>5</v>
      </c>
      <c r="DA7" s="4">
        <v>6</v>
      </c>
      <c r="DB7" s="4">
        <v>7</v>
      </c>
      <c r="DC7" s="4">
        <v>8</v>
      </c>
      <c r="DD7" s="4">
        <v>9</v>
      </c>
      <c r="DE7" s="4">
        <v>10</v>
      </c>
      <c r="DG7" s="4">
        <v>1</v>
      </c>
      <c r="DH7" s="4">
        <f>1+DG7</f>
        <v>2</v>
      </c>
      <c r="DI7" s="4">
        <f t="shared" ref="DI7:DP7" si="2">1+DH7</f>
        <v>3</v>
      </c>
      <c r="DJ7" s="4">
        <f t="shared" si="2"/>
        <v>4</v>
      </c>
      <c r="DK7" s="4">
        <f t="shared" si="2"/>
        <v>5</v>
      </c>
      <c r="DL7" s="4">
        <f t="shared" si="2"/>
        <v>6</v>
      </c>
      <c r="DM7" s="4">
        <f t="shared" si="2"/>
        <v>7</v>
      </c>
      <c r="DN7" s="4">
        <f t="shared" si="2"/>
        <v>8</v>
      </c>
      <c r="DO7" s="4">
        <f t="shared" si="2"/>
        <v>9</v>
      </c>
      <c r="DP7" s="4">
        <f t="shared" si="2"/>
        <v>10</v>
      </c>
      <c r="DR7" s="4">
        <v>1</v>
      </c>
      <c r="DS7" s="4">
        <v>2</v>
      </c>
      <c r="DT7" s="4">
        <v>3</v>
      </c>
      <c r="DU7" s="4">
        <v>4</v>
      </c>
      <c r="DV7" s="4">
        <v>5</v>
      </c>
      <c r="DW7" s="4">
        <v>6</v>
      </c>
      <c r="DX7" s="4">
        <v>7</v>
      </c>
      <c r="DY7" s="4">
        <v>8</v>
      </c>
      <c r="DZ7" s="4">
        <v>9</v>
      </c>
      <c r="EA7" s="4">
        <v>10</v>
      </c>
      <c r="EC7" s="4">
        <v>1</v>
      </c>
      <c r="ED7" s="4">
        <f>1+EC7</f>
        <v>2</v>
      </c>
      <c r="EE7" s="4">
        <f t="shared" ref="EE7:EL7" si="3">1+ED7</f>
        <v>3</v>
      </c>
      <c r="EF7" s="4">
        <f t="shared" si="3"/>
        <v>4</v>
      </c>
      <c r="EG7" s="4">
        <f t="shared" si="3"/>
        <v>5</v>
      </c>
      <c r="EH7" s="4">
        <f t="shared" si="3"/>
        <v>6</v>
      </c>
      <c r="EI7" s="4">
        <f t="shared" si="3"/>
        <v>7</v>
      </c>
      <c r="EJ7" s="4">
        <f t="shared" si="3"/>
        <v>8</v>
      </c>
      <c r="EK7" s="4">
        <f t="shared" si="3"/>
        <v>9</v>
      </c>
      <c r="EL7" s="4">
        <f t="shared" si="3"/>
        <v>10</v>
      </c>
      <c r="EN7" s="4">
        <v>1</v>
      </c>
      <c r="EO7" s="4">
        <v>2</v>
      </c>
      <c r="EP7" s="4">
        <v>3</v>
      </c>
      <c r="EQ7" s="4">
        <v>4</v>
      </c>
      <c r="ER7" s="4">
        <v>5</v>
      </c>
      <c r="ES7" s="4">
        <v>6</v>
      </c>
      <c r="ET7" s="4">
        <v>7</v>
      </c>
      <c r="EU7" s="4">
        <v>8</v>
      </c>
      <c r="EV7" s="4">
        <v>9</v>
      </c>
      <c r="EW7" s="4">
        <v>10</v>
      </c>
      <c r="EY7" s="4">
        <v>1</v>
      </c>
      <c r="EZ7" s="4">
        <f>1+EY7</f>
        <v>2</v>
      </c>
      <c r="FA7" s="4">
        <f t="shared" ref="FA7:FH7" si="4">1+EZ7</f>
        <v>3</v>
      </c>
      <c r="FB7" s="4">
        <f t="shared" si="4"/>
        <v>4</v>
      </c>
      <c r="FC7" s="4">
        <f t="shared" si="4"/>
        <v>5</v>
      </c>
      <c r="FD7" s="4">
        <f t="shared" si="4"/>
        <v>6</v>
      </c>
      <c r="FE7" s="4">
        <f t="shared" si="4"/>
        <v>7</v>
      </c>
      <c r="FF7" s="4">
        <f t="shared" si="4"/>
        <v>8</v>
      </c>
      <c r="FG7" s="4">
        <f t="shared" si="4"/>
        <v>9</v>
      </c>
      <c r="FH7" s="4">
        <f t="shared" si="4"/>
        <v>10</v>
      </c>
      <c r="FJ7" s="4">
        <v>1</v>
      </c>
      <c r="FK7" s="4">
        <v>2</v>
      </c>
      <c r="FL7" s="4">
        <v>3</v>
      </c>
      <c r="FM7" s="4">
        <v>4</v>
      </c>
      <c r="FN7" s="4">
        <v>5</v>
      </c>
      <c r="FO7" s="4">
        <v>6</v>
      </c>
      <c r="FP7" s="4">
        <v>7</v>
      </c>
      <c r="FQ7" s="4">
        <v>8</v>
      </c>
      <c r="FR7" s="4">
        <v>9</v>
      </c>
      <c r="FS7" s="4">
        <v>10</v>
      </c>
    </row>
    <row r="8" spans="1:175" x14ac:dyDescent="0.2">
      <c r="A8" s="4">
        <v>1</v>
      </c>
      <c r="B8" s="6">
        <v>0</v>
      </c>
      <c r="C8" s="6">
        <f t="shared" ref="C8:K8" si="5">IF(EO8+EZ8&lt;&gt;0,1,0)</f>
        <v>1</v>
      </c>
      <c r="D8" s="6">
        <f t="shared" si="5"/>
        <v>0</v>
      </c>
      <c r="E8" s="6">
        <f t="shared" si="5"/>
        <v>0</v>
      </c>
      <c r="F8" s="6">
        <f t="shared" si="5"/>
        <v>0</v>
      </c>
      <c r="G8" s="6">
        <f t="shared" si="5"/>
        <v>0</v>
      </c>
      <c r="H8" s="6">
        <f t="shared" si="5"/>
        <v>0</v>
      </c>
      <c r="I8" s="6">
        <f t="shared" si="5"/>
        <v>0</v>
      </c>
      <c r="J8" s="6">
        <f t="shared" si="5"/>
        <v>0</v>
      </c>
      <c r="K8" s="6">
        <f t="shared" si="5"/>
        <v>0</v>
      </c>
      <c r="M8" s="4">
        <v>1</v>
      </c>
      <c r="N8" s="6">
        <f t="array" ref="N8:W17">MMULT(B8:K17,'DM-pref'!AO6:AX15)</f>
        <v>0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1</v>
      </c>
      <c r="W8" s="6">
        <v>1</v>
      </c>
      <c r="Y8" s="4">
        <v>1</v>
      </c>
      <c r="Z8" s="6">
        <f>IF(N8=0,1,0)</f>
        <v>1</v>
      </c>
      <c r="AA8" s="6">
        <f t="shared" ref="AA8:AI8" si="6">IF(O8=0,1,0)</f>
        <v>1</v>
      </c>
      <c r="AB8" s="6">
        <f t="shared" si="6"/>
        <v>1</v>
      </c>
      <c r="AC8" s="6">
        <f t="shared" si="6"/>
        <v>1</v>
      </c>
      <c r="AD8" s="6">
        <f t="shared" si="6"/>
        <v>1</v>
      </c>
      <c r="AE8" s="6">
        <f t="shared" si="6"/>
        <v>0</v>
      </c>
      <c r="AF8" s="6">
        <f t="shared" si="6"/>
        <v>1</v>
      </c>
      <c r="AG8" s="6">
        <f t="shared" si="6"/>
        <v>1</v>
      </c>
      <c r="AH8" s="6">
        <f t="shared" si="6"/>
        <v>0</v>
      </c>
      <c r="AI8" s="6">
        <f t="shared" si="6"/>
        <v>0</v>
      </c>
      <c r="AL8" s="4">
        <v>1</v>
      </c>
      <c r="AM8" s="6">
        <f>Z8*'DM-pref'!AB6</f>
        <v>1</v>
      </c>
      <c r="AN8" s="6">
        <f>AA8*'DM-pref'!AC6</f>
        <v>0</v>
      </c>
      <c r="AO8" s="6">
        <f>AB8*'DM-pref'!AD6</f>
        <v>1</v>
      </c>
      <c r="AP8" s="6">
        <f>AC8*'DM-pref'!AE6</f>
        <v>1</v>
      </c>
      <c r="AQ8" s="6">
        <f>AD8*'DM-pref'!AF6</f>
        <v>1</v>
      </c>
      <c r="AR8" s="6">
        <f>AE8*'DM-pref'!AG6</f>
        <v>0</v>
      </c>
      <c r="AS8" s="6">
        <f>AF8*'DM-pref'!AH6</f>
        <v>1</v>
      </c>
      <c r="AT8" s="6">
        <f>AG8*'DM-pref'!AI6</f>
        <v>1</v>
      </c>
      <c r="AU8" s="6">
        <f>AH8*'DM-pref'!AJ6</f>
        <v>0</v>
      </c>
      <c r="AV8" s="6">
        <f>AI8*'DM-pref'!AK6</f>
        <v>0</v>
      </c>
      <c r="BY8" s="4">
        <v>1</v>
      </c>
      <c r="BZ8" s="3">
        <f>($A$6*'CAS-MAIN'!C10)+($B$6*'CAS-MAIN'!C23)+($C$6*'CAS-MAIN'!C36)</f>
        <v>0</v>
      </c>
      <c r="CA8" s="3">
        <f>($A$6*'CAS-MAIN'!D10)+($B$6*'CAS-MAIN'!D23)+($C$6*'CAS-MAIN'!D36)</f>
        <v>1</v>
      </c>
      <c r="CB8" s="3">
        <f>($A$6*'CAS-MAIN'!E10)+($B$6*'CAS-MAIN'!E23)+($C$6*'CAS-MAIN'!E36)</f>
        <v>0</v>
      </c>
      <c r="CC8" s="3">
        <f>($A$6*'CAS-MAIN'!F10)+($B$6*'CAS-MAIN'!F23)+($C$6*'CAS-MAIN'!F36)</f>
        <v>0</v>
      </c>
      <c r="CD8" s="3">
        <f>($A$6*'CAS-MAIN'!G10)+($B$6*'CAS-MAIN'!G23)+($C$6*'CAS-MAIN'!G36)</f>
        <v>0</v>
      </c>
      <c r="CE8" s="3">
        <f>($A$6*'CAS-MAIN'!H10)+($B$6*'CAS-MAIN'!H23)+($C$6*'CAS-MAIN'!H36)</f>
        <v>0</v>
      </c>
      <c r="CF8" s="3">
        <f>($A$6*'CAS-MAIN'!I10)+($B$6*'CAS-MAIN'!I23)+($C$6*'CAS-MAIN'!I36)</f>
        <v>0</v>
      </c>
      <c r="CG8" s="3">
        <f>($A$6*'CAS-MAIN'!J10)+($B$6*'CAS-MAIN'!J23)+($C$6*'CAS-MAIN'!J36)</f>
        <v>0</v>
      </c>
      <c r="CH8" s="3">
        <f>($A$6*'CAS-MAIN'!K10)+($B$6*'CAS-MAIN'!K23)+($C$6*'CAS-MAIN'!K36)</f>
        <v>0</v>
      </c>
      <c r="CI8" s="3">
        <f>($A$6*'CAS-MAIN'!L10)+($B$6*'CAS-MAIN'!L23)+($C$6*'CAS-MAIN'!L36)</f>
        <v>0</v>
      </c>
      <c r="CJ8" s="4">
        <v>1</v>
      </c>
      <c r="CK8" s="6">
        <f t="array" ref="CK8:CT17">MMULT(BZ8:CI17,BZ8:CI17)</f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4">
        <v>1</v>
      </c>
      <c r="CV8" s="6">
        <v>0</v>
      </c>
      <c r="CW8" s="6">
        <f>IF(CA8+CL8&lt;&gt;0,1,0)</f>
        <v>1</v>
      </c>
      <c r="CX8" s="6">
        <f>IF(CB8+CM8&lt;&gt;0,1,0)</f>
        <v>0</v>
      </c>
      <c r="CY8" s="6">
        <f>IF(CC8+CN8&lt;&gt;0,1,0)</f>
        <v>0</v>
      </c>
      <c r="CZ8" s="6">
        <f>IF(CD8+CO8&lt;&gt;0,1,0)</f>
        <v>0</v>
      </c>
      <c r="DA8" s="6">
        <f>IF(CE8+CP8&lt;&gt;0,1,0)</f>
        <v>0</v>
      </c>
      <c r="DB8" s="6">
        <f t="shared" ref="DB8:DB13" si="7">IF(CF8+CQ8&lt;&gt;0,1,0)</f>
        <v>0</v>
      </c>
      <c r="DC8" s="6">
        <f t="shared" ref="DC8:DC14" si="8">IF(CG8+CR8&lt;&gt;0,1,0)</f>
        <v>0</v>
      </c>
      <c r="DD8" s="6">
        <f t="shared" ref="DD8:DD15" si="9">IF(CH8+CS8&lt;&gt;0,1,0)</f>
        <v>0</v>
      </c>
      <c r="DE8" s="6">
        <f t="shared" ref="DE8:DE16" si="10">IF(CI8+CT8&lt;&gt;0,1,0)</f>
        <v>0</v>
      </c>
      <c r="DF8" s="4">
        <v>1</v>
      </c>
      <c r="DG8" s="6">
        <f t="array" ref="DG8:DP17">MMULT(CV8:DE17,CV8:DE17)</f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4">
        <v>1</v>
      </c>
      <c r="DR8" s="6">
        <v>0</v>
      </c>
      <c r="DS8" s="6">
        <f>IF(CW8+DH8&lt;&gt;0,1,0)</f>
        <v>1</v>
      </c>
      <c r="DT8" s="6">
        <f>IF(CX8+DI8&lt;&gt;0,1,0)</f>
        <v>0</v>
      </c>
      <c r="DU8" s="6">
        <f>IF(CY8+DJ8&lt;&gt;0,1,0)</f>
        <v>0</v>
      </c>
      <c r="DV8" s="6">
        <f>IF(CZ8+DK8&lt;&gt;0,1,0)</f>
        <v>0</v>
      </c>
      <c r="DW8" s="6">
        <f>IF(DA8+DL8&lt;&gt;0,1,0)</f>
        <v>0</v>
      </c>
      <c r="DX8" s="6">
        <f t="shared" ref="DX8:DX13" si="11">IF(DB8+DM8&lt;&gt;0,1,0)</f>
        <v>0</v>
      </c>
      <c r="DY8" s="6">
        <f t="shared" ref="DY8:DY14" si="12">IF(DC8+DN8&lt;&gt;0,1,0)</f>
        <v>0</v>
      </c>
      <c r="DZ8" s="6">
        <f t="shared" ref="DZ8:DZ15" si="13">IF(DD8+DO8&lt;&gt;0,1,0)</f>
        <v>0</v>
      </c>
      <c r="EA8" s="6">
        <f t="shared" ref="EA8:EA16" si="14">IF(DE8+DP8&lt;&gt;0,1,0)</f>
        <v>0</v>
      </c>
      <c r="EB8" s="4">
        <v>1</v>
      </c>
      <c r="EC8" s="6">
        <f t="array" ref="EC8:EL17">MMULT(DR8:EA17,DR8:EA17)</f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4">
        <v>1</v>
      </c>
      <c r="EN8" s="6">
        <v>0</v>
      </c>
      <c r="EO8" s="6">
        <f>IF(DS8+ED8&lt;&gt;0,1,0)</f>
        <v>1</v>
      </c>
      <c r="EP8" s="6">
        <f>IF(DT8+EE8&lt;&gt;0,1,0)</f>
        <v>0</v>
      </c>
      <c r="EQ8" s="6">
        <f>IF(DU8+EF8&lt;&gt;0,1,0)</f>
        <v>0</v>
      </c>
      <c r="ER8" s="6">
        <f>IF(DV8+EG8&lt;&gt;0,1,0)</f>
        <v>0</v>
      </c>
      <c r="ES8" s="6">
        <f>IF(DW8+EH8&lt;&gt;0,1,0)</f>
        <v>0</v>
      </c>
      <c r="ET8" s="6">
        <f t="shared" ref="ET8:ET13" si="15">IF(DX8+EI8&lt;&gt;0,1,0)</f>
        <v>0</v>
      </c>
      <c r="EU8" s="6">
        <f t="shared" ref="EU8:EU14" si="16">IF(DY8+EJ8&lt;&gt;0,1,0)</f>
        <v>0</v>
      </c>
      <c r="EV8" s="6">
        <f t="shared" ref="EV8:EV15" si="17">IF(DZ8+EK8&lt;&gt;0,1,0)</f>
        <v>0</v>
      </c>
      <c r="EW8" s="6">
        <f t="shared" ref="EW8:EW16" si="18">IF(EA8+EL8&lt;&gt;0,1,0)</f>
        <v>0</v>
      </c>
      <c r="EX8" s="4">
        <v>1</v>
      </c>
      <c r="EY8" s="6">
        <f t="array" ref="EY8:FH17">MMULT(EN8:EW17,EN8:EW17)</f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4">
        <v>1</v>
      </c>
      <c r="FJ8" s="6">
        <v>0</v>
      </c>
      <c r="FK8" s="6">
        <f>IF(EO8+EZ8&lt;&gt;0,1,0)</f>
        <v>1</v>
      </c>
      <c r="FL8" s="6">
        <f>IF(EP8+FA8&lt;&gt;0,1,0)</f>
        <v>0</v>
      </c>
      <c r="FM8" s="6">
        <f>IF(EQ8+FB8&lt;&gt;0,1,0)</f>
        <v>0</v>
      </c>
      <c r="FN8" s="6">
        <f>IF(ER8+FC8&lt;&gt;0,1,0)</f>
        <v>0</v>
      </c>
      <c r="FO8" s="6">
        <f>IF(ES8+FD8&lt;&gt;0,1,0)</f>
        <v>0</v>
      </c>
      <c r="FP8" s="6">
        <f t="shared" ref="FP8:FP13" si="19">IF(ET8+FE8&lt;&gt;0,1,0)</f>
        <v>0</v>
      </c>
      <c r="FQ8" s="6">
        <f t="shared" ref="FQ8:FQ14" si="20">IF(EU8+FF8&lt;&gt;0,1,0)</f>
        <v>0</v>
      </c>
      <c r="FR8" s="6">
        <f t="shared" ref="FR8:FR15" si="21">IF(EV8+FG8&lt;&gt;0,1,0)</f>
        <v>0</v>
      </c>
      <c r="FS8" s="6">
        <f t="shared" ref="FS8:FS16" si="22">IF(EW8+FH8&lt;&gt;0,1,0)</f>
        <v>0</v>
      </c>
    </row>
    <row r="9" spans="1:175" x14ac:dyDescent="0.2">
      <c r="A9" s="4">
        <v>2</v>
      </c>
      <c r="B9" s="6">
        <f t="shared" ref="B9:B17" si="23">IF(EN9+EY9&lt;&gt;0,1,0)</f>
        <v>0</v>
      </c>
      <c r="C9" s="6">
        <v>0</v>
      </c>
      <c r="D9" s="6">
        <f t="shared" ref="D9:K9" si="24">IF(EP9+FA9&lt;&gt;0,1,0)</f>
        <v>0</v>
      </c>
      <c r="E9" s="6">
        <f t="shared" si="24"/>
        <v>0</v>
      </c>
      <c r="F9" s="6">
        <f t="shared" si="24"/>
        <v>0</v>
      </c>
      <c r="G9" s="6">
        <f t="shared" si="24"/>
        <v>0</v>
      </c>
      <c r="H9" s="6">
        <f t="shared" si="24"/>
        <v>0</v>
      </c>
      <c r="I9" s="6">
        <f t="shared" si="24"/>
        <v>0</v>
      </c>
      <c r="J9" s="6">
        <f t="shared" si="24"/>
        <v>0</v>
      </c>
      <c r="K9" s="6">
        <f t="shared" si="24"/>
        <v>0</v>
      </c>
      <c r="M9" s="4">
        <v>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Y9" s="4">
        <v>2</v>
      </c>
      <c r="Z9" s="6">
        <f t="shared" ref="Z9:Z17" si="25">IF(N9=0,1,0)</f>
        <v>1</v>
      </c>
      <c r="AA9" s="6">
        <f t="shared" ref="AA9:AA17" si="26">IF(O9=0,1,0)</f>
        <v>1</v>
      </c>
      <c r="AB9" s="6">
        <f t="shared" ref="AB9:AB17" si="27">IF(P9=0,1,0)</f>
        <v>1</v>
      </c>
      <c r="AC9" s="6">
        <f t="shared" ref="AC9:AC17" si="28">IF(Q9=0,1,0)</f>
        <v>1</v>
      </c>
      <c r="AD9" s="6">
        <f t="shared" ref="AD9:AD17" si="29">IF(R9=0,1,0)</f>
        <v>1</v>
      </c>
      <c r="AE9" s="6">
        <f t="shared" ref="AE9:AE17" si="30">IF(S9=0,1,0)</f>
        <v>1</v>
      </c>
      <c r="AF9" s="6">
        <f t="shared" ref="AF9:AF17" si="31">IF(T9=0,1,0)</f>
        <v>1</v>
      </c>
      <c r="AG9" s="6">
        <f t="shared" ref="AG9:AG17" si="32">IF(U9=0,1,0)</f>
        <v>1</v>
      </c>
      <c r="AH9" s="6">
        <f t="shared" ref="AH9:AH17" si="33">IF(V9=0,1,0)</f>
        <v>1</v>
      </c>
      <c r="AI9" s="6">
        <f t="shared" ref="AI9:AI17" si="34">IF(W9=0,1,0)</f>
        <v>1</v>
      </c>
      <c r="AL9" s="4">
        <v>2</v>
      </c>
      <c r="AM9" s="6">
        <f>Z9*'DM-pref'!AB7</f>
        <v>1</v>
      </c>
      <c r="AN9" s="6">
        <f>AA9*'DM-pref'!AC7</f>
        <v>1</v>
      </c>
      <c r="AO9" s="6">
        <f>AB9*'DM-pref'!AD7</f>
        <v>1</v>
      </c>
      <c r="AP9" s="6">
        <f>AC9*'DM-pref'!AE7</f>
        <v>1</v>
      </c>
      <c r="AQ9" s="6">
        <f>AD9*'DM-pref'!AF7</f>
        <v>1</v>
      </c>
      <c r="AR9" s="6">
        <f>AE9*'DM-pref'!AG7</f>
        <v>0</v>
      </c>
      <c r="AS9" s="6">
        <f>AF9*'DM-pref'!AH7</f>
        <v>1</v>
      </c>
      <c r="AT9" s="6">
        <f>AG9*'DM-pref'!AI7</f>
        <v>1</v>
      </c>
      <c r="AU9" s="6">
        <f>AH9*'DM-pref'!AJ7</f>
        <v>0</v>
      </c>
      <c r="AV9" s="6">
        <f>AI9*'DM-pref'!AK7</f>
        <v>0</v>
      </c>
      <c r="BY9" s="4">
        <f>1+BY8</f>
        <v>2</v>
      </c>
      <c r="BZ9" s="3">
        <f>($A$6*'CAS-MAIN'!C11)+($B$6*'CAS-MAIN'!C24)+($C$6*'CAS-MAIN'!C37)</f>
        <v>0</v>
      </c>
      <c r="CA9" s="3">
        <f>($A$6*'CAS-MAIN'!D11)+($B$6*'CAS-MAIN'!D24)+($C$6*'CAS-MAIN'!D37)</f>
        <v>0</v>
      </c>
      <c r="CB9" s="3">
        <f>($A$6*'CAS-MAIN'!E11)+($B$6*'CAS-MAIN'!E24)+($C$6*'CAS-MAIN'!E37)</f>
        <v>0</v>
      </c>
      <c r="CC9" s="3">
        <f>($A$6*'CAS-MAIN'!F11)+($B$6*'CAS-MAIN'!F24)+($C$6*'CAS-MAIN'!F37)</f>
        <v>0</v>
      </c>
      <c r="CD9" s="3">
        <f>($A$6*'CAS-MAIN'!G11)+($B$6*'CAS-MAIN'!G24)+($C$6*'CAS-MAIN'!G37)</f>
        <v>0</v>
      </c>
      <c r="CE9" s="3">
        <f>($A$6*'CAS-MAIN'!H11)+($B$6*'CAS-MAIN'!H24)+($C$6*'CAS-MAIN'!H37)</f>
        <v>0</v>
      </c>
      <c r="CF9" s="3">
        <f>($A$6*'CAS-MAIN'!I11)+($B$6*'CAS-MAIN'!I24)+($C$6*'CAS-MAIN'!I37)</f>
        <v>0</v>
      </c>
      <c r="CG9" s="3">
        <f>($A$6*'CAS-MAIN'!J11)+($B$6*'CAS-MAIN'!J24)+($C$6*'CAS-MAIN'!J37)</f>
        <v>0</v>
      </c>
      <c r="CH9" s="3">
        <f>($A$6*'CAS-MAIN'!K11)+($B$6*'CAS-MAIN'!K24)+($C$6*'CAS-MAIN'!K37)</f>
        <v>0</v>
      </c>
      <c r="CI9" s="3">
        <f>($A$6*'CAS-MAIN'!L11)+($B$6*'CAS-MAIN'!L24)+($C$6*'CAS-MAIN'!L37)</f>
        <v>0</v>
      </c>
      <c r="CJ9" s="4">
        <f>1+CJ8</f>
        <v>2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4">
        <v>2</v>
      </c>
      <c r="CV9" s="6">
        <f t="shared" ref="CV9:CV17" si="35">IF(BZ9+CK9&lt;&gt;0,1,0)</f>
        <v>0</v>
      </c>
      <c r="CW9" s="6">
        <v>0</v>
      </c>
      <c r="CX9" s="6">
        <f>IF(CB9+CM9&lt;&gt;0,1,0)</f>
        <v>0</v>
      </c>
      <c r="CY9" s="6">
        <f>IF(CC9+CN9&lt;&gt;0,1,0)</f>
        <v>0</v>
      </c>
      <c r="CZ9" s="6">
        <f>IF(CD9+CO9&lt;&gt;0,1,0)</f>
        <v>0</v>
      </c>
      <c r="DA9" s="6">
        <f>IF(CE9+CP9&lt;&gt;0,1,0)</f>
        <v>0</v>
      </c>
      <c r="DB9" s="6">
        <f t="shared" si="7"/>
        <v>0</v>
      </c>
      <c r="DC9" s="6">
        <f t="shared" si="8"/>
        <v>0</v>
      </c>
      <c r="DD9" s="6">
        <f t="shared" si="9"/>
        <v>0</v>
      </c>
      <c r="DE9" s="6">
        <f t="shared" si="10"/>
        <v>0</v>
      </c>
      <c r="DF9" s="4">
        <f>1+DF8</f>
        <v>2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4">
        <v>2</v>
      </c>
      <c r="DR9" s="6">
        <f t="shared" ref="DR9:DR17" si="36">IF(CV9+DG9&lt;&gt;0,1,0)</f>
        <v>0</v>
      </c>
      <c r="DS9" s="6">
        <v>0</v>
      </c>
      <c r="DT9" s="6">
        <f>IF(CX9+DI9&lt;&gt;0,1,0)</f>
        <v>0</v>
      </c>
      <c r="DU9" s="6">
        <f>IF(CY9+DJ9&lt;&gt;0,1,0)</f>
        <v>0</v>
      </c>
      <c r="DV9" s="6">
        <f>IF(CZ9+DK9&lt;&gt;0,1,0)</f>
        <v>0</v>
      </c>
      <c r="DW9" s="6">
        <f>IF(DA9+DL9&lt;&gt;0,1,0)</f>
        <v>0</v>
      </c>
      <c r="DX9" s="6">
        <f t="shared" si="11"/>
        <v>0</v>
      </c>
      <c r="DY9" s="6">
        <f t="shared" si="12"/>
        <v>0</v>
      </c>
      <c r="DZ9" s="6">
        <f t="shared" si="13"/>
        <v>0</v>
      </c>
      <c r="EA9" s="6">
        <f t="shared" si="14"/>
        <v>0</v>
      </c>
      <c r="EB9" s="4">
        <f>1+EB8</f>
        <v>2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4">
        <v>2</v>
      </c>
      <c r="EN9" s="6">
        <f t="shared" ref="EN9:EN17" si="37">IF(DR9+EC9&lt;&gt;0,1,0)</f>
        <v>0</v>
      </c>
      <c r="EO9" s="6">
        <v>0</v>
      </c>
      <c r="EP9" s="6">
        <f>IF(DT9+EE9&lt;&gt;0,1,0)</f>
        <v>0</v>
      </c>
      <c r="EQ9" s="6">
        <f>IF(DU9+EF9&lt;&gt;0,1,0)</f>
        <v>0</v>
      </c>
      <c r="ER9" s="6">
        <f>IF(DV9+EG9&lt;&gt;0,1,0)</f>
        <v>0</v>
      </c>
      <c r="ES9" s="6">
        <f>IF(DW9+EH9&lt;&gt;0,1,0)</f>
        <v>0</v>
      </c>
      <c r="ET9" s="6">
        <f t="shared" si="15"/>
        <v>0</v>
      </c>
      <c r="EU9" s="6">
        <f t="shared" si="16"/>
        <v>0</v>
      </c>
      <c r="EV9" s="6">
        <f t="shared" si="17"/>
        <v>0</v>
      </c>
      <c r="EW9" s="6">
        <f t="shared" si="18"/>
        <v>0</v>
      </c>
      <c r="EX9" s="4">
        <f>1+EX8</f>
        <v>2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4">
        <v>2</v>
      </c>
      <c r="FJ9" s="6">
        <f t="shared" ref="FJ9:FJ17" si="38">IF(EN9+EY9&lt;&gt;0,1,0)</f>
        <v>0</v>
      </c>
      <c r="FK9" s="6">
        <v>0</v>
      </c>
      <c r="FL9" s="6">
        <f>IF(EP9+FA9&lt;&gt;0,1,0)</f>
        <v>0</v>
      </c>
      <c r="FM9" s="6">
        <f>IF(EQ9+FB9&lt;&gt;0,1,0)</f>
        <v>0</v>
      </c>
      <c r="FN9" s="6">
        <f>IF(ER9+FC9&lt;&gt;0,1,0)</f>
        <v>0</v>
      </c>
      <c r="FO9" s="6">
        <f>IF(ES9+FD9&lt;&gt;0,1,0)</f>
        <v>0</v>
      </c>
      <c r="FP9" s="6">
        <f t="shared" si="19"/>
        <v>0</v>
      </c>
      <c r="FQ9" s="6">
        <f t="shared" si="20"/>
        <v>0</v>
      </c>
      <c r="FR9" s="6">
        <f t="shared" si="21"/>
        <v>0</v>
      </c>
      <c r="FS9" s="6">
        <f t="shared" si="22"/>
        <v>0</v>
      </c>
    </row>
    <row r="10" spans="1:175" x14ac:dyDescent="0.2">
      <c r="A10" s="4">
        <v>3</v>
      </c>
      <c r="B10" s="6">
        <f t="shared" si="23"/>
        <v>0</v>
      </c>
      <c r="C10" s="6">
        <f t="shared" ref="C10:C17" si="39">IF(EO10+EZ10&lt;&gt;0,1,0)</f>
        <v>0</v>
      </c>
      <c r="D10" s="6">
        <v>0</v>
      </c>
      <c r="E10" s="6">
        <f t="shared" ref="E10:K10" si="40">IF(EQ10+FB10&lt;&gt;0,1,0)</f>
        <v>1</v>
      </c>
      <c r="F10" s="6">
        <f t="shared" si="40"/>
        <v>0</v>
      </c>
      <c r="G10" s="6">
        <f t="shared" si="40"/>
        <v>0</v>
      </c>
      <c r="H10" s="6">
        <f t="shared" si="40"/>
        <v>0</v>
      </c>
      <c r="I10" s="6">
        <f t="shared" si="40"/>
        <v>0</v>
      </c>
      <c r="J10" s="6">
        <f t="shared" si="40"/>
        <v>0</v>
      </c>
      <c r="K10" s="6">
        <f t="shared" si="40"/>
        <v>0</v>
      </c>
      <c r="M10" s="4">
        <v>3</v>
      </c>
      <c r="N10" s="6">
        <v>1</v>
      </c>
      <c r="O10" s="6">
        <v>1</v>
      </c>
      <c r="P10" s="6">
        <v>0</v>
      </c>
      <c r="Q10" s="6">
        <v>0</v>
      </c>
      <c r="R10" s="6">
        <v>1</v>
      </c>
      <c r="S10" s="6">
        <v>1</v>
      </c>
      <c r="T10" s="6">
        <v>0</v>
      </c>
      <c r="U10" s="6">
        <v>1</v>
      </c>
      <c r="V10" s="6">
        <v>1</v>
      </c>
      <c r="W10" s="6">
        <v>1</v>
      </c>
      <c r="Y10" s="4">
        <v>3</v>
      </c>
      <c r="Z10" s="6">
        <f t="shared" si="25"/>
        <v>0</v>
      </c>
      <c r="AA10" s="6">
        <f t="shared" si="26"/>
        <v>0</v>
      </c>
      <c r="AB10" s="6">
        <f t="shared" si="27"/>
        <v>1</v>
      </c>
      <c r="AC10" s="6">
        <f t="shared" si="28"/>
        <v>1</v>
      </c>
      <c r="AD10" s="6">
        <f t="shared" si="29"/>
        <v>0</v>
      </c>
      <c r="AE10" s="6">
        <f t="shared" si="30"/>
        <v>0</v>
      </c>
      <c r="AF10" s="6">
        <f t="shared" si="31"/>
        <v>1</v>
      </c>
      <c r="AG10" s="6">
        <f t="shared" si="32"/>
        <v>0</v>
      </c>
      <c r="AH10" s="6">
        <f t="shared" si="33"/>
        <v>0</v>
      </c>
      <c r="AI10" s="6">
        <f t="shared" si="34"/>
        <v>0</v>
      </c>
      <c r="AL10" s="4">
        <v>3</v>
      </c>
      <c r="AM10" s="6">
        <f>Z10*'DM-pref'!AB8</f>
        <v>0</v>
      </c>
      <c r="AN10" s="6">
        <f>AA10*'DM-pref'!AC8</f>
        <v>0</v>
      </c>
      <c r="AO10" s="6">
        <f>AB10*'DM-pref'!AD8</f>
        <v>1</v>
      </c>
      <c r="AP10" s="6">
        <f>AC10*'DM-pref'!AE8</f>
        <v>0</v>
      </c>
      <c r="AQ10" s="6">
        <f>AD10*'DM-pref'!AF8</f>
        <v>0</v>
      </c>
      <c r="AR10" s="6">
        <f>AE10*'DM-pref'!AG8</f>
        <v>0</v>
      </c>
      <c r="AS10" s="6">
        <f>AF10*'DM-pref'!AH8</f>
        <v>1</v>
      </c>
      <c r="AT10" s="6">
        <f>AG10*'DM-pref'!AI8</f>
        <v>0</v>
      </c>
      <c r="AU10" s="6">
        <f>AH10*'DM-pref'!AJ8</f>
        <v>0</v>
      </c>
      <c r="AV10" s="6">
        <f>AI10*'DM-pref'!AK8</f>
        <v>0</v>
      </c>
      <c r="BY10" s="4">
        <f t="shared" ref="BY10:BY17" si="41">1+BY9</f>
        <v>3</v>
      </c>
      <c r="BZ10" s="3">
        <f>($A$6*'CAS-MAIN'!C12)+($B$6*'CAS-MAIN'!C25)+($C$6*'CAS-MAIN'!C38)</f>
        <v>0</v>
      </c>
      <c r="CA10" s="3">
        <f>($A$6*'CAS-MAIN'!D12)+($B$6*'CAS-MAIN'!D25)+($C$6*'CAS-MAIN'!D38)</f>
        <v>0</v>
      </c>
      <c r="CB10" s="3">
        <f>($A$6*'CAS-MAIN'!E12)+($B$6*'CAS-MAIN'!E25)+($C$6*'CAS-MAIN'!E38)</f>
        <v>0</v>
      </c>
      <c r="CC10" s="3">
        <f>($A$6*'CAS-MAIN'!F12)+($B$6*'CAS-MAIN'!F25)+($C$6*'CAS-MAIN'!F38)</f>
        <v>1</v>
      </c>
      <c r="CD10" s="3">
        <f>($A$6*'CAS-MAIN'!G12)+($B$6*'CAS-MAIN'!G25)+($C$6*'CAS-MAIN'!G38)</f>
        <v>0</v>
      </c>
      <c r="CE10" s="3">
        <f>($A$6*'CAS-MAIN'!H12)+($B$6*'CAS-MAIN'!H25)+($C$6*'CAS-MAIN'!H38)</f>
        <v>0</v>
      </c>
      <c r="CF10" s="3">
        <f>($A$6*'CAS-MAIN'!I12)+($B$6*'CAS-MAIN'!I25)+($C$6*'CAS-MAIN'!I38)</f>
        <v>0</v>
      </c>
      <c r="CG10" s="3">
        <f>($A$6*'CAS-MAIN'!J12)+($B$6*'CAS-MAIN'!J25)+($C$6*'CAS-MAIN'!J38)</f>
        <v>0</v>
      </c>
      <c r="CH10" s="3">
        <f>($A$6*'CAS-MAIN'!K12)+($B$6*'CAS-MAIN'!K25)+($C$6*'CAS-MAIN'!K38)</f>
        <v>0</v>
      </c>
      <c r="CI10" s="3">
        <f>($A$6*'CAS-MAIN'!L12)+($B$6*'CAS-MAIN'!L25)+($C$6*'CAS-MAIN'!L38)</f>
        <v>0</v>
      </c>
      <c r="CJ10" s="4">
        <f t="shared" ref="CJ10:CJ17" si="42">1+CJ9</f>
        <v>3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4">
        <v>3</v>
      </c>
      <c r="CV10" s="6">
        <f t="shared" si="35"/>
        <v>0</v>
      </c>
      <c r="CW10" s="6">
        <f t="shared" ref="CW10:CW17" si="43">IF(CA10+CL10&lt;&gt;0,1,0)</f>
        <v>0</v>
      </c>
      <c r="CX10" s="6">
        <v>0</v>
      </c>
      <c r="CY10" s="6">
        <f>IF(CC10+CN10&lt;&gt;0,1,0)</f>
        <v>1</v>
      </c>
      <c r="CZ10" s="6">
        <f>IF(CD10+CO10&lt;&gt;0,1,0)</f>
        <v>0</v>
      </c>
      <c r="DA10" s="6">
        <f>IF(CE10+CP10&lt;&gt;0,1,0)</f>
        <v>0</v>
      </c>
      <c r="DB10" s="6">
        <f t="shared" si="7"/>
        <v>0</v>
      </c>
      <c r="DC10" s="6">
        <f t="shared" si="8"/>
        <v>0</v>
      </c>
      <c r="DD10" s="6">
        <f t="shared" si="9"/>
        <v>0</v>
      </c>
      <c r="DE10" s="6">
        <f t="shared" si="10"/>
        <v>0</v>
      </c>
      <c r="DF10" s="4">
        <f t="shared" ref="DF10:DF17" si="44">1+DF9</f>
        <v>3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4">
        <v>3</v>
      </c>
      <c r="DR10" s="6">
        <f t="shared" si="36"/>
        <v>0</v>
      </c>
      <c r="DS10" s="6">
        <f t="shared" ref="DS10:DS17" si="45">IF(CW10+DH10&lt;&gt;0,1,0)</f>
        <v>0</v>
      </c>
      <c r="DT10" s="6">
        <v>0</v>
      </c>
      <c r="DU10" s="6">
        <f>IF(CY10+DJ10&lt;&gt;0,1,0)</f>
        <v>1</v>
      </c>
      <c r="DV10" s="6">
        <f>IF(CZ10+DK10&lt;&gt;0,1,0)</f>
        <v>0</v>
      </c>
      <c r="DW10" s="6">
        <f>IF(DA10+DL10&lt;&gt;0,1,0)</f>
        <v>0</v>
      </c>
      <c r="DX10" s="6">
        <f t="shared" si="11"/>
        <v>0</v>
      </c>
      <c r="DY10" s="6">
        <f t="shared" si="12"/>
        <v>0</v>
      </c>
      <c r="DZ10" s="6">
        <f t="shared" si="13"/>
        <v>0</v>
      </c>
      <c r="EA10" s="6">
        <f t="shared" si="14"/>
        <v>0</v>
      </c>
      <c r="EB10" s="4">
        <f t="shared" ref="EB10:EB17" si="46">1+EB9</f>
        <v>3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4">
        <v>3</v>
      </c>
      <c r="EN10" s="6">
        <f t="shared" si="37"/>
        <v>0</v>
      </c>
      <c r="EO10" s="6">
        <f t="shared" ref="EO10:EO17" si="47">IF(DS10+ED10&lt;&gt;0,1,0)</f>
        <v>0</v>
      </c>
      <c r="EP10" s="6">
        <v>0</v>
      </c>
      <c r="EQ10" s="6">
        <f>IF(DU10+EF10&lt;&gt;0,1,0)</f>
        <v>1</v>
      </c>
      <c r="ER10" s="6">
        <f>IF(DV10+EG10&lt;&gt;0,1,0)</f>
        <v>0</v>
      </c>
      <c r="ES10" s="6">
        <f>IF(DW10+EH10&lt;&gt;0,1,0)</f>
        <v>0</v>
      </c>
      <c r="ET10" s="6">
        <f t="shared" si="15"/>
        <v>0</v>
      </c>
      <c r="EU10" s="6">
        <f t="shared" si="16"/>
        <v>0</v>
      </c>
      <c r="EV10" s="6">
        <f t="shared" si="17"/>
        <v>0</v>
      </c>
      <c r="EW10" s="6">
        <f t="shared" si="18"/>
        <v>0</v>
      </c>
      <c r="EX10" s="4">
        <f t="shared" ref="EX10:EX17" si="48">1+EX9</f>
        <v>3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4">
        <v>3</v>
      </c>
      <c r="FJ10" s="6">
        <f t="shared" si="38"/>
        <v>0</v>
      </c>
      <c r="FK10" s="6">
        <f t="shared" ref="FK10:FK17" si="49">IF(EO10+EZ10&lt;&gt;0,1,0)</f>
        <v>0</v>
      </c>
      <c r="FL10" s="6">
        <v>0</v>
      </c>
      <c r="FM10" s="6">
        <f>IF(EQ10+FB10&lt;&gt;0,1,0)</f>
        <v>1</v>
      </c>
      <c r="FN10" s="6">
        <f>IF(ER10+FC10&lt;&gt;0,1,0)</f>
        <v>0</v>
      </c>
      <c r="FO10" s="6">
        <f>IF(ES10+FD10&lt;&gt;0,1,0)</f>
        <v>0</v>
      </c>
      <c r="FP10" s="6">
        <f t="shared" si="19"/>
        <v>0</v>
      </c>
      <c r="FQ10" s="6">
        <f t="shared" si="20"/>
        <v>0</v>
      </c>
      <c r="FR10" s="6">
        <f t="shared" si="21"/>
        <v>0</v>
      </c>
      <c r="FS10" s="6">
        <f t="shared" si="22"/>
        <v>0</v>
      </c>
    </row>
    <row r="11" spans="1:175" x14ac:dyDescent="0.2">
      <c r="A11" s="4">
        <v>4</v>
      </c>
      <c r="B11" s="6">
        <f t="shared" si="23"/>
        <v>0</v>
      </c>
      <c r="C11" s="6">
        <f t="shared" si="39"/>
        <v>0</v>
      </c>
      <c r="D11" s="6">
        <f t="shared" ref="D11:D17" si="50">IF(EP11+FA11&lt;&gt;0,1,0)</f>
        <v>0</v>
      </c>
      <c r="E11" s="6">
        <v>0</v>
      </c>
      <c r="F11" s="6">
        <f t="shared" ref="F11:K11" si="51">IF(ER11+FC11&lt;&gt;0,1,0)</f>
        <v>0</v>
      </c>
      <c r="G11" s="6">
        <f t="shared" si="51"/>
        <v>0</v>
      </c>
      <c r="H11" s="6">
        <f t="shared" si="51"/>
        <v>0</v>
      </c>
      <c r="I11" s="6">
        <f t="shared" si="51"/>
        <v>0</v>
      </c>
      <c r="J11" s="6">
        <f t="shared" si="51"/>
        <v>0</v>
      </c>
      <c r="K11" s="6">
        <f t="shared" si="51"/>
        <v>0</v>
      </c>
      <c r="M11" s="4">
        <v>4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Y11" s="4">
        <v>4</v>
      </c>
      <c r="Z11" s="6">
        <f t="shared" si="25"/>
        <v>1</v>
      </c>
      <c r="AA11" s="6">
        <f t="shared" si="26"/>
        <v>1</v>
      </c>
      <c r="AB11" s="6">
        <f t="shared" si="27"/>
        <v>1</v>
      </c>
      <c r="AC11" s="6">
        <f t="shared" si="28"/>
        <v>1</v>
      </c>
      <c r="AD11" s="6">
        <f t="shared" si="29"/>
        <v>1</v>
      </c>
      <c r="AE11" s="6">
        <f t="shared" si="30"/>
        <v>1</v>
      </c>
      <c r="AF11" s="6">
        <f t="shared" si="31"/>
        <v>1</v>
      </c>
      <c r="AG11" s="6">
        <f t="shared" si="32"/>
        <v>1</v>
      </c>
      <c r="AH11" s="6">
        <f t="shared" si="33"/>
        <v>1</v>
      </c>
      <c r="AI11" s="6">
        <f t="shared" si="34"/>
        <v>1</v>
      </c>
      <c r="AL11" s="4">
        <v>4</v>
      </c>
      <c r="AM11" s="6">
        <f>Z11*'DM-pref'!AB9</f>
        <v>0</v>
      </c>
      <c r="AN11" s="6">
        <f>AA11*'DM-pref'!AC9</f>
        <v>0</v>
      </c>
      <c r="AO11" s="6">
        <f>AB11*'DM-pref'!AD9</f>
        <v>1</v>
      </c>
      <c r="AP11" s="6">
        <f>AC11*'DM-pref'!AE9</f>
        <v>1</v>
      </c>
      <c r="AQ11" s="6">
        <f>AD11*'DM-pref'!AF9</f>
        <v>0</v>
      </c>
      <c r="AR11" s="6">
        <f>AE11*'DM-pref'!AG9</f>
        <v>0</v>
      </c>
      <c r="AS11" s="6">
        <f>AF11*'DM-pref'!AH9</f>
        <v>1</v>
      </c>
      <c r="AT11" s="6">
        <f>AG11*'DM-pref'!AI9</f>
        <v>0</v>
      </c>
      <c r="AU11" s="6">
        <f>AH11*'DM-pref'!AJ9</f>
        <v>0</v>
      </c>
      <c r="AV11" s="6">
        <f>AI11*'DM-pref'!AK9</f>
        <v>0</v>
      </c>
      <c r="BY11" s="4">
        <f t="shared" si="41"/>
        <v>4</v>
      </c>
      <c r="BZ11" s="3">
        <f>($A$6*'CAS-MAIN'!C13)+($B$6*'CAS-MAIN'!C26)+($C$6*'CAS-MAIN'!C39)</f>
        <v>0</v>
      </c>
      <c r="CA11" s="3">
        <f>($A$6*'CAS-MAIN'!D13)+($B$6*'CAS-MAIN'!D26)+($C$6*'CAS-MAIN'!D39)</f>
        <v>0</v>
      </c>
      <c r="CB11" s="3">
        <f>($A$6*'CAS-MAIN'!E13)+($B$6*'CAS-MAIN'!E26)+($C$6*'CAS-MAIN'!E39)</f>
        <v>0</v>
      </c>
      <c r="CC11" s="3">
        <f>($A$6*'CAS-MAIN'!F13)+($B$6*'CAS-MAIN'!F26)+($C$6*'CAS-MAIN'!F39)</f>
        <v>0</v>
      </c>
      <c r="CD11" s="3">
        <f>($A$6*'CAS-MAIN'!G13)+($B$6*'CAS-MAIN'!G26)+($C$6*'CAS-MAIN'!G39)</f>
        <v>0</v>
      </c>
      <c r="CE11" s="3">
        <f>($A$6*'CAS-MAIN'!H13)+($B$6*'CAS-MAIN'!H26)+($C$6*'CAS-MAIN'!H39)</f>
        <v>0</v>
      </c>
      <c r="CF11" s="3">
        <f>($A$6*'CAS-MAIN'!I13)+($B$6*'CAS-MAIN'!I26)+($C$6*'CAS-MAIN'!I39)</f>
        <v>0</v>
      </c>
      <c r="CG11" s="3">
        <f>($A$6*'CAS-MAIN'!J13)+($B$6*'CAS-MAIN'!J26)+($C$6*'CAS-MAIN'!J39)</f>
        <v>0</v>
      </c>
      <c r="CH11" s="3">
        <f>($A$6*'CAS-MAIN'!K13)+($B$6*'CAS-MAIN'!K26)+($C$6*'CAS-MAIN'!K39)</f>
        <v>0</v>
      </c>
      <c r="CI11" s="3">
        <f>($A$6*'CAS-MAIN'!L13)+($B$6*'CAS-MAIN'!L26)+($C$6*'CAS-MAIN'!L39)</f>
        <v>0</v>
      </c>
      <c r="CJ11" s="4">
        <f t="shared" si="42"/>
        <v>4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4">
        <v>4</v>
      </c>
      <c r="CV11" s="6">
        <f t="shared" si="35"/>
        <v>0</v>
      </c>
      <c r="CW11" s="6">
        <f t="shared" si="43"/>
        <v>0</v>
      </c>
      <c r="CX11" s="6">
        <f t="shared" ref="CX11:CX17" si="52">IF(CB11+CM11&lt;&gt;0,1,0)</f>
        <v>0</v>
      </c>
      <c r="CY11" s="6">
        <v>0</v>
      </c>
      <c r="CZ11" s="6">
        <f>IF(CD11+CO11&lt;&gt;0,1,0)</f>
        <v>0</v>
      </c>
      <c r="DA11" s="6">
        <f>IF(CE11+CP11&lt;&gt;0,1,0)</f>
        <v>0</v>
      </c>
      <c r="DB11" s="6">
        <f t="shared" si="7"/>
        <v>0</v>
      </c>
      <c r="DC11" s="6">
        <f t="shared" si="8"/>
        <v>0</v>
      </c>
      <c r="DD11" s="6">
        <f t="shared" si="9"/>
        <v>0</v>
      </c>
      <c r="DE11" s="6">
        <f t="shared" si="10"/>
        <v>0</v>
      </c>
      <c r="DF11" s="4">
        <f t="shared" si="44"/>
        <v>4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4">
        <v>4</v>
      </c>
      <c r="DR11" s="6">
        <f t="shared" si="36"/>
        <v>0</v>
      </c>
      <c r="DS11" s="6">
        <f t="shared" si="45"/>
        <v>0</v>
      </c>
      <c r="DT11" s="6">
        <f t="shared" ref="DT11:DT17" si="53">IF(CX11+DI11&lt;&gt;0,1,0)</f>
        <v>0</v>
      </c>
      <c r="DU11" s="6">
        <v>0</v>
      </c>
      <c r="DV11" s="6">
        <f>IF(CZ11+DK11&lt;&gt;0,1,0)</f>
        <v>0</v>
      </c>
      <c r="DW11" s="6">
        <f>IF(DA11+DL11&lt;&gt;0,1,0)</f>
        <v>0</v>
      </c>
      <c r="DX11" s="6">
        <f t="shared" si="11"/>
        <v>0</v>
      </c>
      <c r="DY11" s="6">
        <f t="shared" si="12"/>
        <v>0</v>
      </c>
      <c r="DZ11" s="6">
        <f t="shared" si="13"/>
        <v>0</v>
      </c>
      <c r="EA11" s="6">
        <f t="shared" si="14"/>
        <v>0</v>
      </c>
      <c r="EB11" s="4">
        <f t="shared" si="46"/>
        <v>4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4">
        <v>4</v>
      </c>
      <c r="EN11" s="6">
        <f t="shared" si="37"/>
        <v>0</v>
      </c>
      <c r="EO11" s="6">
        <f t="shared" si="47"/>
        <v>0</v>
      </c>
      <c r="EP11" s="6">
        <f t="shared" ref="EP11:EP17" si="54">IF(DT11+EE11&lt;&gt;0,1,0)</f>
        <v>0</v>
      </c>
      <c r="EQ11" s="6">
        <v>0</v>
      </c>
      <c r="ER11" s="6">
        <f>IF(DV11+EG11&lt;&gt;0,1,0)</f>
        <v>0</v>
      </c>
      <c r="ES11" s="6">
        <f>IF(DW11+EH11&lt;&gt;0,1,0)</f>
        <v>0</v>
      </c>
      <c r="ET11" s="6">
        <f t="shared" si="15"/>
        <v>0</v>
      </c>
      <c r="EU11" s="6">
        <f t="shared" si="16"/>
        <v>0</v>
      </c>
      <c r="EV11" s="6">
        <f t="shared" si="17"/>
        <v>0</v>
      </c>
      <c r="EW11" s="6">
        <f t="shared" si="18"/>
        <v>0</v>
      </c>
      <c r="EX11" s="4">
        <f t="shared" si="48"/>
        <v>4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4">
        <v>4</v>
      </c>
      <c r="FJ11" s="6">
        <f t="shared" si="38"/>
        <v>0</v>
      </c>
      <c r="FK11" s="6">
        <f t="shared" si="49"/>
        <v>0</v>
      </c>
      <c r="FL11" s="6">
        <f t="shared" ref="FL11:FL17" si="55">IF(EP11+FA11&lt;&gt;0,1,0)</f>
        <v>0</v>
      </c>
      <c r="FM11" s="6">
        <v>0</v>
      </c>
      <c r="FN11" s="6">
        <f>IF(ER11+FC11&lt;&gt;0,1,0)</f>
        <v>0</v>
      </c>
      <c r="FO11" s="6">
        <f>IF(ES11+FD11&lt;&gt;0,1,0)</f>
        <v>0</v>
      </c>
      <c r="FP11" s="6">
        <f t="shared" si="19"/>
        <v>0</v>
      </c>
      <c r="FQ11" s="6">
        <f t="shared" si="20"/>
        <v>0</v>
      </c>
      <c r="FR11" s="6">
        <f t="shared" si="21"/>
        <v>0</v>
      </c>
      <c r="FS11" s="6">
        <f t="shared" si="22"/>
        <v>0</v>
      </c>
    </row>
    <row r="12" spans="1:175" x14ac:dyDescent="0.2">
      <c r="A12" s="4">
        <v>5</v>
      </c>
      <c r="B12" s="6">
        <f t="shared" si="23"/>
        <v>0</v>
      </c>
      <c r="C12" s="6">
        <f t="shared" si="39"/>
        <v>0</v>
      </c>
      <c r="D12" s="6">
        <f t="shared" si="50"/>
        <v>0</v>
      </c>
      <c r="E12" s="6">
        <f t="shared" ref="E12:E17" si="56">IF(EQ12+FB12&lt;&gt;0,1,0)</f>
        <v>0</v>
      </c>
      <c r="F12" s="6">
        <v>0</v>
      </c>
      <c r="G12" s="6">
        <f>IF(ES12+FD12&lt;&gt;0,1,0)</f>
        <v>1</v>
      </c>
      <c r="H12" s="6">
        <f>IF(ET12+FE12&lt;&gt;0,1,0)</f>
        <v>0</v>
      </c>
      <c r="I12" s="6">
        <f>IF(EU12+FF12&lt;&gt;0,1,0)</f>
        <v>0</v>
      </c>
      <c r="J12" s="6">
        <f>IF(EV12+FG12&lt;&gt;0,1,0)</f>
        <v>0</v>
      </c>
      <c r="K12" s="6">
        <f>IF(EW12+FH12&lt;&gt;0,1,0)</f>
        <v>0</v>
      </c>
      <c r="M12" s="4">
        <v>5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</v>
      </c>
      <c r="W12" s="6">
        <v>1</v>
      </c>
      <c r="Y12" s="4">
        <v>5</v>
      </c>
      <c r="Z12" s="6">
        <f t="shared" si="25"/>
        <v>1</v>
      </c>
      <c r="AA12" s="6">
        <f t="shared" si="26"/>
        <v>1</v>
      </c>
      <c r="AB12" s="6">
        <f t="shared" si="27"/>
        <v>1</v>
      </c>
      <c r="AC12" s="6">
        <f t="shared" si="28"/>
        <v>1</v>
      </c>
      <c r="AD12" s="6">
        <f t="shared" si="29"/>
        <v>1</v>
      </c>
      <c r="AE12" s="6">
        <f t="shared" si="30"/>
        <v>1</v>
      </c>
      <c r="AF12" s="6">
        <f t="shared" si="31"/>
        <v>1</v>
      </c>
      <c r="AG12" s="6">
        <f t="shared" si="32"/>
        <v>1</v>
      </c>
      <c r="AH12" s="6">
        <f t="shared" si="33"/>
        <v>0</v>
      </c>
      <c r="AI12" s="6">
        <f t="shared" si="34"/>
        <v>0</v>
      </c>
      <c r="AL12" s="4">
        <v>5</v>
      </c>
      <c r="AM12" s="6">
        <f>Z12*'DM-pref'!AB10</f>
        <v>0</v>
      </c>
      <c r="AN12" s="6">
        <f>AA12*'DM-pref'!AC10</f>
        <v>0</v>
      </c>
      <c r="AO12" s="6">
        <f>AB12*'DM-pref'!AD10</f>
        <v>1</v>
      </c>
      <c r="AP12" s="6">
        <f>AC12*'DM-pref'!AE10</f>
        <v>1</v>
      </c>
      <c r="AQ12" s="6">
        <f>AD12*'DM-pref'!AF10</f>
        <v>1</v>
      </c>
      <c r="AR12" s="6">
        <f>AE12*'DM-pref'!AG10</f>
        <v>0</v>
      </c>
      <c r="AS12" s="6">
        <f>AF12*'DM-pref'!AH10</f>
        <v>1</v>
      </c>
      <c r="AT12" s="6">
        <f>AG12*'DM-pref'!AI10</f>
        <v>1</v>
      </c>
      <c r="AU12" s="6">
        <f>AH12*'DM-pref'!AJ10</f>
        <v>0</v>
      </c>
      <c r="AV12" s="6">
        <f>AI12*'DM-pref'!AK10</f>
        <v>0</v>
      </c>
      <c r="BY12" s="4">
        <f t="shared" si="41"/>
        <v>5</v>
      </c>
      <c r="BZ12" s="3">
        <f>($A$6*'CAS-MAIN'!C14)+($B$6*'CAS-MAIN'!C27)+($C$6*'CAS-MAIN'!C40)</f>
        <v>0</v>
      </c>
      <c r="CA12" s="3">
        <f>($A$6*'CAS-MAIN'!D14)+($B$6*'CAS-MAIN'!D27)+($C$6*'CAS-MAIN'!D40)</f>
        <v>0</v>
      </c>
      <c r="CB12" s="3">
        <f>($A$6*'CAS-MAIN'!E14)+($B$6*'CAS-MAIN'!E27)+($C$6*'CAS-MAIN'!E40)</f>
        <v>0</v>
      </c>
      <c r="CC12" s="3">
        <f>($A$6*'CAS-MAIN'!F14)+($B$6*'CAS-MAIN'!F27)+($C$6*'CAS-MAIN'!F40)</f>
        <v>0</v>
      </c>
      <c r="CD12" s="3">
        <f>($A$6*'CAS-MAIN'!G14)+($B$6*'CAS-MAIN'!G27)+($C$6*'CAS-MAIN'!G40)</f>
        <v>0</v>
      </c>
      <c r="CE12" s="3">
        <f>($A$6*'CAS-MAIN'!H14)+($B$6*'CAS-MAIN'!H27)+($C$6*'CAS-MAIN'!H40)</f>
        <v>1</v>
      </c>
      <c r="CF12" s="3">
        <f>($A$6*'CAS-MAIN'!I14)+($B$6*'CAS-MAIN'!I27)+($C$6*'CAS-MAIN'!I40)</f>
        <v>0</v>
      </c>
      <c r="CG12" s="3">
        <f>($A$6*'CAS-MAIN'!J14)+($B$6*'CAS-MAIN'!J27)+($C$6*'CAS-MAIN'!J40)</f>
        <v>0</v>
      </c>
      <c r="CH12" s="3">
        <f>($A$6*'CAS-MAIN'!K14)+($B$6*'CAS-MAIN'!K27)+($C$6*'CAS-MAIN'!K40)</f>
        <v>0</v>
      </c>
      <c r="CI12" s="3">
        <f>($A$6*'CAS-MAIN'!L14)+($B$6*'CAS-MAIN'!L27)+($C$6*'CAS-MAIN'!L40)</f>
        <v>0</v>
      </c>
      <c r="CJ12" s="4">
        <f t="shared" si="42"/>
        <v>5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4">
        <v>5</v>
      </c>
      <c r="CV12" s="6">
        <f t="shared" si="35"/>
        <v>0</v>
      </c>
      <c r="CW12" s="6">
        <f t="shared" si="43"/>
        <v>0</v>
      </c>
      <c r="CX12" s="6">
        <f t="shared" si="52"/>
        <v>0</v>
      </c>
      <c r="CY12" s="6">
        <f t="shared" ref="CY12:CY17" si="57">IF(CC12+CN12&lt;&gt;0,1,0)</f>
        <v>0</v>
      </c>
      <c r="CZ12" s="6">
        <v>0</v>
      </c>
      <c r="DA12" s="6">
        <f>IF(CE12+CP12&lt;&gt;0,1,0)</f>
        <v>1</v>
      </c>
      <c r="DB12" s="6">
        <f t="shared" si="7"/>
        <v>0</v>
      </c>
      <c r="DC12" s="6">
        <f t="shared" si="8"/>
        <v>0</v>
      </c>
      <c r="DD12" s="6">
        <f t="shared" si="9"/>
        <v>0</v>
      </c>
      <c r="DE12" s="6">
        <f t="shared" si="10"/>
        <v>0</v>
      </c>
      <c r="DF12" s="4">
        <f t="shared" si="44"/>
        <v>5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4">
        <v>5</v>
      </c>
      <c r="DR12" s="6">
        <f t="shared" si="36"/>
        <v>0</v>
      </c>
      <c r="DS12" s="6">
        <f t="shared" si="45"/>
        <v>0</v>
      </c>
      <c r="DT12" s="6">
        <f t="shared" si="53"/>
        <v>0</v>
      </c>
      <c r="DU12" s="6">
        <f t="shared" ref="DU12:DU17" si="58">IF(CY12+DJ12&lt;&gt;0,1,0)</f>
        <v>0</v>
      </c>
      <c r="DV12" s="6">
        <v>0</v>
      </c>
      <c r="DW12" s="6">
        <f>IF(DA12+DL12&lt;&gt;0,1,0)</f>
        <v>1</v>
      </c>
      <c r="DX12" s="6">
        <f t="shared" si="11"/>
        <v>0</v>
      </c>
      <c r="DY12" s="6">
        <f t="shared" si="12"/>
        <v>0</v>
      </c>
      <c r="DZ12" s="6">
        <f t="shared" si="13"/>
        <v>0</v>
      </c>
      <c r="EA12" s="6">
        <f t="shared" si="14"/>
        <v>0</v>
      </c>
      <c r="EB12" s="4">
        <f t="shared" si="46"/>
        <v>5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4">
        <v>5</v>
      </c>
      <c r="EN12" s="6">
        <f t="shared" si="37"/>
        <v>0</v>
      </c>
      <c r="EO12" s="6">
        <f t="shared" si="47"/>
        <v>0</v>
      </c>
      <c r="EP12" s="6">
        <f t="shared" si="54"/>
        <v>0</v>
      </c>
      <c r="EQ12" s="6">
        <f t="shared" ref="EQ12:EQ17" si="59">IF(DU12+EF12&lt;&gt;0,1,0)</f>
        <v>0</v>
      </c>
      <c r="ER12" s="6">
        <v>0</v>
      </c>
      <c r="ES12" s="6">
        <f>IF(DW12+EH12&lt;&gt;0,1,0)</f>
        <v>1</v>
      </c>
      <c r="ET12" s="6">
        <f t="shared" si="15"/>
        <v>0</v>
      </c>
      <c r="EU12" s="6">
        <f t="shared" si="16"/>
        <v>0</v>
      </c>
      <c r="EV12" s="6">
        <f t="shared" si="17"/>
        <v>0</v>
      </c>
      <c r="EW12" s="6">
        <f t="shared" si="18"/>
        <v>0</v>
      </c>
      <c r="EX12" s="4">
        <f t="shared" si="48"/>
        <v>5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4">
        <v>5</v>
      </c>
      <c r="FJ12" s="6">
        <f t="shared" si="38"/>
        <v>0</v>
      </c>
      <c r="FK12" s="6">
        <f t="shared" si="49"/>
        <v>0</v>
      </c>
      <c r="FL12" s="6">
        <f t="shared" si="55"/>
        <v>0</v>
      </c>
      <c r="FM12" s="6">
        <f t="shared" ref="FM12:FM17" si="60">IF(EQ12+FB12&lt;&gt;0,1,0)</f>
        <v>0</v>
      </c>
      <c r="FN12" s="6">
        <v>0</v>
      </c>
      <c r="FO12" s="6">
        <f>IF(ES12+FD12&lt;&gt;0,1,0)</f>
        <v>1</v>
      </c>
      <c r="FP12" s="6">
        <f t="shared" si="19"/>
        <v>0</v>
      </c>
      <c r="FQ12" s="6">
        <f t="shared" si="20"/>
        <v>0</v>
      </c>
      <c r="FR12" s="6">
        <f t="shared" si="21"/>
        <v>0</v>
      </c>
      <c r="FS12" s="6">
        <f t="shared" si="22"/>
        <v>0</v>
      </c>
    </row>
    <row r="13" spans="1:175" x14ac:dyDescent="0.2">
      <c r="A13" s="4">
        <v>6</v>
      </c>
      <c r="B13" s="6">
        <f t="shared" si="23"/>
        <v>0</v>
      </c>
      <c r="C13" s="6">
        <f t="shared" si="39"/>
        <v>0</v>
      </c>
      <c r="D13" s="6">
        <f t="shared" si="50"/>
        <v>0</v>
      </c>
      <c r="E13" s="6">
        <f t="shared" si="56"/>
        <v>0</v>
      </c>
      <c r="F13" s="6">
        <f>IF(ER13+FC13&lt;&gt;0,1,0)</f>
        <v>0</v>
      </c>
      <c r="G13" s="6">
        <v>0</v>
      </c>
      <c r="H13" s="6">
        <f>IF(ET13+FE13&lt;&gt;0,1,0)</f>
        <v>0</v>
      </c>
      <c r="I13" s="6">
        <f>IF(EU13+FF13&lt;&gt;0,1,0)</f>
        <v>0</v>
      </c>
      <c r="J13" s="6">
        <f>IF(EV13+FG13&lt;&gt;0,1,0)</f>
        <v>0</v>
      </c>
      <c r="K13" s="6">
        <f>IF(EW13+FH13&lt;&gt;0,1,0)</f>
        <v>0</v>
      </c>
      <c r="M13" s="4">
        <v>6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Y13" s="4">
        <v>6</v>
      </c>
      <c r="Z13" s="6">
        <f t="shared" si="25"/>
        <v>1</v>
      </c>
      <c r="AA13" s="6">
        <f t="shared" si="26"/>
        <v>1</v>
      </c>
      <c r="AB13" s="6">
        <f t="shared" si="27"/>
        <v>1</v>
      </c>
      <c r="AC13" s="6">
        <f t="shared" si="28"/>
        <v>1</v>
      </c>
      <c r="AD13" s="6">
        <f t="shared" si="29"/>
        <v>1</v>
      </c>
      <c r="AE13" s="6">
        <f t="shared" si="30"/>
        <v>1</v>
      </c>
      <c r="AF13" s="6">
        <f t="shared" si="31"/>
        <v>1</v>
      </c>
      <c r="AG13" s="6">
        <f t="shared" si="32"/>
        <v>1</v>
      </c>
      <c r="AH13" s="6">
        <f t="shared" si="33"/>
        <v>1</v>
      </c>
      <c r="AI13" s="6">
        <f t="shared" si="34"/>
        <v>1</v>
      </c>
      <c r="AL13" s="4">
        <v>6</v>
      </c>
      <c r="AM13" s="6">
        <f>Z13*'DM-pref'!AB11</f>
        <v>1</v>
      </c>
      <c r="AN13" s="6">
        <f>AA13*'DM-pref'!AC11</f>
        <v>1</v>
      </c>
      <c r="AO13" s="6">
        <f>AB13*'DM-pref'!AD11</f>
        <v>1</v>
      </c>
      <c r="AP13" s="6">
        <f>AC13*'DM-pref'!AE11</f>
        <v>1</v>
      </c>
      <c r="AQ13" s="6">
        <f>AD13*'DM-pref'!AF11</f>
        <v>1</v>
      </c>
      <c r="AR13" s="6">
        <f>AE13*'DM-pref'!AG11</f>
        <v>1</v>
      </c>
      <c r="AS13" s="6">
        <f>AF13*'DM-pref'!AH11</f>
        <v>1</v>
      </c>
      <c r="AT13" s="6">
        <f>AG13*'DM-pref'!AI11</f>
        <v>1</v>
      </c>
      <c r="AU13" s="6">
        <f>AH13*'DM-pref'!AJ11</f>
        <v>0</v>
      </c>
      <c r="AV13" s="6">
        <f>AI13*'DM-pref'!AK11</f>
        <v>0</v>
      </c>
      <c r="BY13" s="4">
        <f t="shared" si="41"/>
        <v>6</v>
      </c>
      <c r="BZ13" s="3">
        <f>($A$6*'CAS-MAIN'!C15)+($B$6*'CAS-MAIN'!C28)+($C$6*'CAS-MAIN'!C41)</f>
        <v>0</v>
      </c>
      <c r="CA13" s="3">
        <f>($A$6*'CAS-MAIN'!D15)+($B$6*'CAS-MAIN'!D28)+($C$6*'CAS-MAIN'!D41)</f>
        <v>0</v>
      </c>
      <c r="CB13" s="3">
        <f>($A$6*'CAS-MAIN'!E15)+($B$6*'CAS-MAIN'!E28)+($C$6*'CAS-MAIN'!E41)</f>
        <v>0</v>
      </c>
      <c r="CC13" s="3">
        <f>($A$6*'CAS-MAIN'!F15)+($B$6*'CAS-MAIN'!F28)+($C$6*'CAS-MAIN'!F41)</f>
        <v>0</v>
      </c>
      <c r="CD13" s="3">
        <f>($A$6*'CAS-MAIN'!G15)+($B$6*'CAS-MAIN'!G28)+($C$6*'CAS-MAIN'!G41)</f>
        <v>0</v>
      </c>
      <c r="CE13" s="3">
        <f>($A$6*'CAS-MAIN'!H15)+($B$6*'CAS-MAIN'!H28)+($C$6*'CAS-MAIN'!H41)</f>
        <v>0</v>
      </c>
      <c r="CF13" s="3">
        <f>($A$6*'CAS-MAIN'!I15)+($B$6*'CAS-MAIN'!I28)+($C$6*'CAS-MAIN'!I41)</f>
        <v>0</v>
      </c>
      <c r="CG13" s="3">
        <f>($A$6*'CAS-MAIN'!J15)+($B$6*'CAS-MAIN'!J28)+($C$6*'CAS-MAIN'!J41)</f>
        <v>0</v>
      </c>
      <c r="CH13" s="3">
        <f>($A$6*'CAS-MAIN'!K15)+($B$6*'CAS-MAIN'!K28)+($C$6*'CAS-MAIN'!K41)</f>
        <v>0</v>
      </c>
      <c r="CI13" s="3">
        <f>($A$6*'CAS-MAIN'!L15)+($B$6*'CAS-MAIN'!L28)+($C$6*'CAS-MAIN'!L41)</f>
        <v>0</v>
      </c>
      <c r="CJ13" s="4">
        <f t="shared" si="42"/>
        <v>6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4">
        <v>6</v>
      </c>
      <c r="CV13" s="6">
        <f t="shared" si="35"/>
        <v>0</v>
      </c>
      <c r="CW13" s="6">
        <f t="shared" si="43"/>
        <v>0</v>
      </c>
      <c r="CX13" s="6">
        <f t="shared" si="52"/>
        <v>0</v>
      </c>
      <c r="CY13" s="6">
        <f t="shared" si="57"/>
        <v>0</v>
      </c>
      <c r="CZ13" s="6">
        <f>IF(CD13+CO13&lt;&gt;0,1,0)</f>
        <v>0</v>
      </c>
      <c r="DA13" s="6">
        <v>0</v>
      </c>
      <c r="DB13" s="6">
        <f t="shared" si="7"/>
        <v>0</v>
      </c>
      <c r="DC13" s="6">
        <f t="shared" si="8"/>
        <v>0</v>
      </c>
      <c r="DD13" s="6">
        <f t="shared" si="9"/>
        <v>0</v>
      </c>
      <c r="DE13" s="6">
        <f t="shared" si="10"/>
        <v>0</v>
      </c>
      <c r="DF13" s="4">
        <f t="shared" si="44"/>
        <v>6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4">
        <v>6</v>
      </c>
      <c r="DR13" s="6">
        <f t="shared" si="36"/>
        <v>0</v>
      </c>
      <c r="DS13" s="6">
        <f t="shared" si="45"/>
        <v>0</v>
      </c>
      <c r="DT13" s="6">
        <f t="shared" si="53"/>
        <v>0</v>
      </c>
      <c r="DU13" s="6">
        <f t="shared" si="58"/>
        <v>0</v>
      </c>
      <c r="DV13" s="6">
        <f>IF(CZ13+DK13&lt;&gt;0,1,0)</f>
        <v>0</v>
      </c>
      <c r="DW13" s="6">
        <v>0</v>
      </c>
      <c r="DX13" s="6">
        <f t="shared" si="11"/>
        <v>0</v>
      </c>
      <c r="DY13" s="6">
        <f t="shared" si="12"/>
        <v>0</v>
      </c>
      <c r="DZ13" s="6">
        <f t="shared" si="13"/>
        <v>0</v>
      </c>
      <c r="EA13" s="6">
        <f t="shared" si="14"/>
        <v>0</v>
      </c>
      <c r="EB13" s="4">
        <f t="shared" si="46"/>
        <v>6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4">
        <v>6</v>
      </c>
      <c r="EN13" s="6">
        <f t="shared" si="37"/>
        <v>0</v>
      </c>
      <c r="EO13" s="6">
        <f t="shared" si="47"/>
        <v>0</v>
      </c>
      <c r="EP13" s="6">
        <f t="shared" si="54"/>
        <v>0</v>
      </c>
      <c r="EQ13" s="6">
        <f t="shared" si="59"/>
        <v>0</v>
      </c>
      <c r="ER13" s="6">
        <f>IF(DV13+EG13&lt;&gt;0,1,0)</f>
        <v>0</v>
      </c>
      <c r="ES13" s="6">
        <v>0</v>
      </c>
      <c r="ET13" s="6">
        <f t="shared" si="15"/>
        <v>0</v>
      </c>
      <c r="EU13" s="6">
        <f t="shared" si="16"/>
        <v>0</v>
      </c>
      <c r="EV13" s="6">
        <f t="shared" si="17"/>
        <v>0</v>
      </c>
      <c r="EW13" s="6">
        <f t="shared" si="18"/>
        <v>0</v>
      </c>
      <c r="EX13" s="4">
        <f t="shared" si="48"/>
        <v>6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4">
        <v>6</v>
      </c>
      <c r="FJ13" s="6">
        <f t="shared" si="38"/>
        <v>0</v>
      </c>
      <c r="FK13" s="6">
        <f t="shared" si="49"/>
        <v>0</v>
      </c>
      <c r="FL13" s="6">
        <f t="shared" si="55"/>
        <v>0</v>
      </c>
      <c r="FM13" s="6">
        <f t="shared" si="60"/>
        <v>0</v>
      </c>
      <c r="FN13" s="6">
        <f>IF(ER13+FC13&lt;&gt;0,1,0)</f>
        <v>0</v>
      </c>
      <c r="FO13" s="6">
        <v>0</v>
      </c>
      <c r="FP13" s="6">
        <f t="shared" si="19"/>
        <v>0</v>
      </c>
      <c r="FQ13" s="6">
        <f t="shared" si="20"/>
        <v>0</v>
      </c>
      <c r="FR13" s="6">
        <f t="shared" si="21"/>
        <v>0</v>
      </c>
      <c r="FS13" s="6">
        <f t="shared" si="22"/>
        <v>0</v>
      </c>
    </row>
    <row r="14" spans="1:175" x14ac:dyDescent="0.2">
      <c r="A14" s="4">
        <v>7</v>
      </c>
      <c r="B14" s="6">
        <f t="shared" si="23"/>
        <v>0</v>
      </c>
      <c r="C14" s="6">
        <f t="shared" si="39"/>
        <v>0</v>
      </c>
      <c r="D14" s="6">
        <f t="shared" si="50"/>
        <v>0</v>
      </c>
      <c r="E14" s="6">
        <f t="shared" si="56"/>
        <v>0</v>
      </c>
      <c r="F14" s="6">
        <f>IF(ER14+FC14&lt;&gt;0,1,0)</f>
        <v>0</v>
      </c>
      <c r="G14" s="6">
        <f>IF(ES14+FD14&lt;&gt;0,1,0)</f>
        <v>0</v>
      </c>
      <c r="H14" s="6">
        <v>0</v>
      </c>
      <c r="I14" s="6">
        <f>IF(EU14+FF14&lt;&gt;0,1,0)</f>
        <v>1</v>
      </c>
      <c r="J14" s="6">
        <f>IF(EV14+FG14&lt;&gt;0,1,0)</f>
        <v>0</v>
      </c>
      <c r="K14" s="6">
        <f>IF(EW14+FH14&lt;&gt;0,1,0)</f>
        <v>0</v>
      </c>
      <c r="M14" s="4">
        <v>7</v>
      </c>
      <c r="N14" s="6">
        <v>1</v>
      </c>
      <c r="O14" s="6">
        <v>1</v>
      </c>
      <c r="P14" s="6">
        <v>0</v>
      </c>
      <c r="Q14" s="6">
        <v>0</v>
      </c>
      <c r="R14" s="6">
        <v>1</v>
      </c>
      <c r="S14" s="6">
        <v>1</v>
      </c>
      <c r="T14" s="6">
        <v>0</v>
      </c>
      <c r="U14" s="6">
        <v>0</v>
      </c>
      <c r="V14" s="6">
        <v>1</v>
      </c>
      <c r="W14" s="6">
        <v>1</v>
      </c>
      <c r="Y14" s="4">
        <v>7</v>
      </c>
      <c r="Z14" s="6">
        <f t="shared" si="25"/>
        <v>0</v>
      </c>
      <c r="AA14" s="6">
        <f t="shared" si="26"/>
        <v>0</v>
      </c>
      <c r="AB14" s="6">
        <f t="shared" si="27"/>
        <v>1</v>
      </c>
      <c r="AC14" s="6">
        <f t="shared" si="28"/>
        <v>1</v>
      </c>
      <c r="AD14" s="6">
        <f t="shared" si="29"/>
        <v>0</v>
      </c>
      <c r="AE14" s="6">
        <f t="shared" si="30"/>
        <v>0</v>
      </c>
      <c r="AF14" s="6">
        <f t="shared" si="31"/>
        <v>1</v>
      </c>
      <c r="AG14" s="6">
        <f t="shared" si="32"/>
        <v>1</v>
      </c>
      <c r="AH14" s="6">
        <f t="shared" si="33"/>
        <v>0</v>
      </c>
      <c r="AI14" s="6">
        <f t="shared" si="34"/>
        <v>0</v>
      </c>
      <c r="AL14" s="4">
        <v>7</v>
      </c>
      <c r="AM14" s="6">
        <f>Z14*'DM-pref'!AB12</f>
        <v>0</v>
      </c>
      <c r="AN14" s="6">
        <f>AA14*'DM-pref'!AC12</f>
        <v>0</v>
      </c>
      <c r="AO14" s="6">
        <f>AB14*'DM-pref'!AD12</f>
        <v>0</v>
      </c>
      <c r="AP14" s="6">
        <f>AC14*'DM-pref'!AE12</f>
        <v>0</v>
      </c>
      <c r="AQ14" s="6">
        <f>AD14*'DM-pref'!AF12</f>
        <v>0</v>
      </c>
      <c r="AR14" s="6">
        <f>AE14*'DM-pref'!AG12</f>
        <v>0</v>
      </c>
      <c r="AS14" s="6">
        <f>AF14*'DM-pref'!AH12</f>
        <v>1</v>
      </c>
      <c r="AT14" s="6">
        <f>AG14*'DM-pref'!AI12</f>
        <v>0</v>
      </c>
      <c r="AU14" s="6">
        <f>AH14*'DM-pref'!AJ12</f>
        <v>0</v>
      </c>
      <c r="AV14" s="6">
        <f>AI14*'DM-pref'!AK12</f>
        <v>0</v>
      </c>
      <c r="BY14" s="4">
        <f t="shared" si="41"/>
        <v>7</v>
      </c>
      <c r="BZ14" s="3">
        <f>($A$6*'CAS-MAIN'!C16)+($B$6*'CAS-MAIN'!C29)+($C$6*'CAS-MAIN'!C42)</f>
        <v>0</v>
      </c>
      <c r="CA14" s="3">
        <f>($A$6*'CAS-MAIN'!D16)+($B$6*'CAS-MAIN'!D29)+($C$6*'CAS-MAIN'!D42)</f>
        <v>0</v>
      </c>
      <c r="CB14" s="3">
        <f>($A$6*'CAS-MAIN'!E16)+($B$6*'CAS-MAIN'!E29)+($C$6*'CAS-MAIN'!E42)</f>
        <v>0</v>
      </c>
      <c r="CC14" s="3">
        <f>($A$6*'CAS-MAIN'!F16)+($B$6*'CAS-MAIN'!F29)+($C$6*'CAS-MAIN'!F42)</f>
        <v>0</v>
      </c>
      <c r="CD14" s="3">
        <f>($A$6*'CAS-MAIN'!G16)+($B$6*'CAS-MAIN'!G29)+($C$6*'CAS-MAIN'!G42)</f>
        <v>0</v>
      </c>
      <c r="CE14" s="3">
        <f>($A$6*'CAS-MAIN'!H16)+($B$6*'CAS-MAIN'!H29)+($C$6*'CAS-MAIN'!H42)</f>
        <v>0</v>
      </c>
      <c r="CF14" s="3">
        <f>($A$6*'CAS-MAIN'!I16)+($B$6*'CAS-MAIN'!I29)+($C$6*'CAS-MAIN'!I42)</f>
        <v>0</v>
      </c>
      <c r="CG14" s="3">
        <f>($A$6*'CAS-MAIN'!J16)+($B$6*'CAS-MAIN'!J29)+($C$6*'CAS-MAIN'!J42)</f>
        <v>1</v>
      </c>
      <c r="CH14" s="3">
        <f>($A$6*'CAS-MAIN'!K16)+($B$6*'CAS-MAIN'!K29)+($C$6*'CAS-MAIN'!K42)</f>
        <v>0</v>
      </c>
      <c r="CI14" s="3">
        <f>($A$6*'CAS-MAIN'!L16)+($B$6*'CAS-MAIN'!L29)+($C$6*'CAS-MAIN'!L42)</f>
        <v>0</v>
      </c>
      <c r="CJ14" s="4">
        <f t="shared" si="42"/>
        <v>7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4">
        <v>7</v>
      </c>
      <c r="CV14" s="6">
        <f t="shared" si="35"/>
        <v>0</v>
      </c>
      <c r="CW14" s="6">
        <f t="shared" si="43"/>
        <v>0</v>
      </c>
      <c r="CX14" s="6">
        <f t="shared" si="52"/>
        <v>0</v>
      </c>
      <c r="CY14" s="6">
        <f t="shared" si="57"/>
        <v>0</v>
      </c>
      <c r="CZ14" s="6">
        <f>IF(CD14+CO14&lt;&gt;0,1,0)</f>
        <v>0</v>
      </c>
      <c r="DA14" s="6">
        <f>IF(CE14+CP14&lt;&gt;0,1,0)</f>
        <v>0</v>
      </c>
      <c r="DB14" s="6">
        <v>0</v>
      </c>
      <c r="DC14" s="6">
        <f t="shared" si="8"/>
        <v>1</v>
      </c>
      <c r="DD14" s="6">
        <f t="shared" si="9"/>
        <v>0</v>
      </c>
      <c r="DE14" s="6">
        <f t="shared" si="10"/>
        <v>0</v>
      </c>
      <c r="DF14" s="4">
        <f t="shared" si="44"/>
        <v>7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4">
        <v>7</v>
      </c>
      <c r="DR14" s="6">
        <f t="shared" si="36"/>
        <v>0</v>
      </c>
      <c r="DS14" s="6">
        <f t="shared" si="45"/>
        <v>0</v>
      </c>
      <c r="DT14" s="6">
        <f t="shared" si="53"/>
        <v>0</v>
      </c>
      <c r="DU14" s="6">
        <f t="shared" si="58"/>
        <v>0</v>
      </c>
      <c r="DV14" s="6">
        <f>IF(CZ14+DK14&lt;&gt;0,1,0)</f>
        <v>0</v>
      </c>
      <c r="DW14" s="6">
        <f>IF(DA14+DL14&lt;&gt;0,1,0)</f>
        <v>0</v>
      </c>
      <c r="DX14" s="6">
        <v>0</v>
      </c>
      <c r="DY14" s="6">
        <f t="shared" si="12"/>
        <v>1</v>
      </c>
      <c r="DZ14" s="6">
        <f t="shared" si="13"/>
        <v>0</v>
      </c>
      <c r="EA14" s="6">
        <f t="shared" si="14"/>
        <v>0</v>
      </c>
      <c r="EB14" s="4">
        <f t="shared" si="46"/>
        <v>7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4">
        <v>7</v>
      </c>
      <c r="EN14" s="6">
        <f t="shared" si="37"/>
        <v>0</v>
      </c>
      <c r="EO14" s="6">
        <f t="shared" si="47"/>
        <v>0</v>
      </c>
      <c r="EP14" s="6">
        <f t="shared" si="54"/>
        <v>0</v>
      </c>
      <c r="EQ14" s="6">
        <f t="shared" si="59"/>
        <v>0</v>
      </c>
      <c r="ER14" s="6">
        <f>IF(DV14+EG14&lt;&gt;0,1,0)</f>
        <v>0</v>
      </c>
      <c r="ES14" s="6">
        <f>IF(DW14+EH14&lt;&gt;0,1,0)</f>
        <v>0</v>
      </c>
      <c r="ET14" s="6">
        <v>0</v>
      </c>
      <c r="EU14" s="6">
        <f t="shared" si="16"/>
        <v>1</v>
      </c>
      <c r="EV14" s="6">
        <f t="shared" si="17"/>
        <v>0</v>
      </c>
      <c r="EW14" s="6">
        <f t="shared" si="18"/>
        <v>0</v>
      </c>
      <c r="EX14" s="4">
        <f t="shared" si="48"/>
        <v>7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4">
        <v>7</v>
      </c>
      <c r="FJ14" s="6">
        <f t="shared" si="38"/>
        <v>0</v>
      </c>
      <c r="FK14" s="6">
        <f t="shared" si="49"/>
        <v>0</v>
      </c>
      <c r="FL14" s="6">
        <f t="shared" si="55"/>
        <v>0</v>
      </c>
      <c r="FM14" s="6">
        <f t="shared" si="60"/>
        <v>0</v>
      </c>
      <c r="FN14" s="6">
        <f>IF(ER14+FC14&lt;&gt;0,1,0)</f>
        <v>0</v>
      </c>
      <c r="FO14" s="6">
        <f>IF(ES14+FD14&lt;&gt;0,1,0)</f>
        <v>0</v>
      </c>
      <c r="FP14" s="6">
        <v>0</v>
      </c>
      <c r="FQ14" s="6">
        <f t="shared" si="20"/>
        <v>1</v>
      </c>
      <c r="FR14" s="6">
        <f t="shared" si="21"/>
        <v>0</v>
      </c>
      <c r="FS14" s="6">
        <f t="shared" si="22"/>
        <v>0</v>
      </c>
    </row>
    <row r="15" spans="1:175" x14ac:dyDescent="0.2">
      <c r="A15" s="4">
        <v>8</v>
      </c>
      <c r="B15" s="6">
        <f t="shared" si="23"/>
        <v>0</v>
      </c>
      <c r="C15" s="6">
        <f t="shared" si="39"/>
        <v>0</v>
      </c>
      <c r="D15" s="6">
        <f t="shared" si="50"/>
        <v>0</v>
      </c>
      <c r="E15" s="6">
        <f t="shared" si="56"/>
        <v>0</v>
      </c>
      <c r="F15" s="6">
        <f>IF(ER15+FC15&lt;&gt;0,1,0)</f>
        <v>0</v>
      </c>
      <c r="G15" s="6">
        <f>IF(ES15+FD15&lt;&gt;0,1,0)</f>
        <v>0</v>
      </c>
      <c r="H15" s="6">
        <f>IF(ET15+FE15&lt;&gt;0,1,0)</f>
        <v>0</v>
      </c>
      <c r="I15" s="6">
        <v>0</v>
      </c>
      <c r="J15" s="6">
        <f>IF(EV15+FG15&lt;&gt;0,1,0)</f>
        <v>0</v>
      </c>
      <c r="K15" s="6">
        <f>IF(EW15+FH15&lt;&gt;0,1,0)</f>
        <v>0</v>
      </c>
      <c r="M15" s="4">
        <v>8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Y15" s="4">
        <v>8</v>
      </c>
      <c r="Z15" s="6">
        <f t="shared" si="25"/>
        <v>1</v>
      </c>
      <c r="AA15" s="6">
        <f t="shared" si="26"/>
        <v>1</v>
      </c>
      <c r="AB15" s="6">
        <f t="shared" si="27"/>
        <v>1</v>
      </c>
      <c r="AC15" s="6">
        <f t="shared" si="28"/>
        <v>1</v>
      </c>
      <c r="AD15" s="6">
        <f t="shared" si="29"/>
        <v>1</v>
      </c>
      <c r="AE15" s="6">
        <f t="shared" si="30"/>
        <v>1</v>
      </c>
      <c r="AF15" s="6">
        <f t="shared" si="31"/>
        <v>1</v>
      </c>
      <c r="AG15" s="6">
        <f t="shared" si="32"/>
        <v>1</v>
      </c>
      <c r="AH15" s="6">
        <f t="shared" si="33"/>
        <v>1</v>
      </c>
      <c r="AI15" s="6">
        <f t="shared" si="34"/>
        <v>1</v>
      </c>
      <c r="AL15" s="4">
        <v>8</v>
      </c>
      <c r="AM15" s="6">
        <f>Z15*'DM-pref'!AB13</f>
        <v>0</v>
      </c>
      <c r="AN15" s="6">
        <f>AA15*'DM-pref'!AC13</f>
        <v>0</v>
      </c>
      <c r="AO15" s="6">
        <f>AB15*'DM-pref'!AD13</f>
        <v>1</v>
      </c>
      <c r="AP15" s="6">
        <f>AC15*'DM-pref'!AE13</f>
        <v>1</v>
      </c>
      <c r="AQ15" s="6">
        <f>AD15*'DM-pref'!AF13</f>
        <v>0</v>
      </c>
      <c r="AR15" s="6">
        <f>AE15*'DM-pref'!AG13</f>
        <v>0</v>
      </c>
      <c r="AS15" s="6">
        <f>AF15*'DM-pref'!AH13</f>
        <v>1</v>
      </c>
      <c r="AT15" s="6">
        <f>AG15*'DM-pref'!AI13</f>
        <v>1</v>
      </c>
      <c r="AU15" s="6">
        <f>AH15*'DM-pref'!AJ13</f>
        <v>0</v>
      </c>
      <c r="AV15" s="6">
        <f>AI15*'DM-pref'!AK13</f>
        <v>0</v>
      </c>
      <c r="BY15" s="4">
        <f t="shared" si="41"/>
        <v>8</v>
      </c>
      <c r="BZ15" s="3">
        <f>($A$6*'CAS-MAIN'!C17)+($B$6*'CAS-MAIN'!C30)+($C$6*'CAS-MAIN'!C43)</f>
        <v>0</v>
      </c>
      <c r="CA15" s="3">
        <f>($A$6*'CAS-MAIN'!D17)+($B$6*'CAS-MAIN'!D30)+($C$6*'CAS-MAIN'!D43)</f>
        <v>0</v>
      </c>
      <c r="CB15" s="3">
        <f>($A$6*'CAS-MAIN'!E17)+($B$6*'CAS-MAIN'!E30)+($C$6*'CAS-MAIN'!E43)</f>
        <v>0</v>
      </c>
      <c r="CC15" s="3">
        <f>($A$6*'CAS-MAIN'!F17)+($B$6*'CAS-MAIN'!F30)+($C$6*'CAS-MAIN'!F43)</f>
        <v>0</v>
      </c>
      <c r="CD15" s="3">
        <f>($A$6*'CAS-MAIN'!G17)+($B$6*'CAS-MAIN'!G30)+($C$6*'CAS-MAIN'!G43)</f>
        <v>0</v>
      </c>
      <c r="CE15" s="3">
        <f>($A$6*'CAS-MAIN'!H17)+($B$6*'CAS-MAIN'!H30)+($C$6*'CAS-MAIN'!H43)</f>
        <v>0</v>
      </c>
      <c r="CF15" s="3">
        <f>($A$6*'CAS-MAIN'!I17)+($B$6*'CAS-MAIN'!I30)+($C$6*'CAS-MAIN'!I43)</f>
        <v>0</v>
      </c>
      <c r="CG15" s="3">
        <f>($A$6*'CAS-MAIN'!J17)+($B$6*'CAS-MAIN'!J30)+($C$6*'CAS-MAIN'!J43)</f>
        <v>0</v>
      </c>
      <c r="CH15" s="3">
        <f>($A$6*'CAS-MAIN'!K17)+($B$6*'CAS-MAIN'!K30)+($C$6*'CAS-MAIN'!K43)</f>
        <v>0</v>
      </c>
      <c r="CI15" s="3">
        <f>($A$6*'CAS-MAIN'!L17)+($B$6*'CAS-MAIN'!L30)+($C$6*'CAS-MAIN'!L43)</f>
        <v>0</v>
      </c>
      <c r="CJ15" s="4">
        <f t="shared" si="42"/>
        <v>8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4">
        <v>8</v>
      </c>
      <c r="CV15" s="6">
        <f t="shared" si="35"/>
        <v>0</v>
      </c>
      <c r="CW15" s="6">
        <f t="shared" si="43"/>
        <v>0</v>
      </c>
      <c r="CX15" s="6">
        <f t="shared" si="52"/>
        <v>0</v>
      </c>
      <c r="CY15" s="6">
        <f t="shared" si="57"/>
        <v>0</v>
      </c>
      <c r="CZ15" s="6">
        <f>IF(CD15+CO15&lt;&gt;0,1,0)</f>
        <v>0</v>
      </c>
      <c r="DA15" s="6">
        <f>IF(CE15+CP15&lt;&gt;0,1,0)</f>
        <v>0</v>
      </c>
      <c r="DB15" s="6">
        <f>IF(CF15+CQ15&lt;&gt;0,1,0)</f>
        <v>0</v>
      </c>
      <c r="DC15" s="6">
        <v>0</v>
      </c>
      <c r="DD15" s="6">
        <f t="shared" si="9"/>
        <v>0</v>
      </c>
      <c r="DE15" s="6">
        <f t="shared" si="10"/>
        <v>0</v>
      </c>
      <c r="DF15" s="4">
        <f t="shared" si="44"/>
        <v>8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4">
        <v>8</v>
      </c>
      <c r="DR15" s="6">
        <f t="shared" si="36"/>
        <v>0</v>
      </c>
      <c r="DS15" s="6">
        <f t="shared" si="45"/>
        <v>0</v>
      </c>
      <c r="DT15" s="6">
        <f t="shared" si="53"/>
        <v>0</v>
      </c>
      <c r="DU15" s="6">
        <f t="shared" si="58"/>
        <v>0</v>
      </c>
      <c r="DV15" s="6">
        <f>IF(CZ15+DK15&lt;&gt;0,1,0)</f>
        <v>0</v>
      </c>
      <c r="DW15" s="6">
        <f>IF(DA15+DL15&lt;&gt;0,1,0)</f>
        <v>0</v>
      </c>
      <c r="DX15" s="6">
        <f>IF(DB15+DM15&lt;&gt;0,1,0)</f>
        <v>0</v>
      </c>
      <c r="DY15" s="6">
        <v>0</v>
      </c>
      <c r="DZ15" s="6">
        <f t="shared" si="13"/>
        <v>0</v>
      </c>
      <c r="EA15" s="6">
        <f t="shared" si="14"/>
        <v>0</v>
      </c>
      <c r="EB15" s="4">
        <f t="shared" si="46"/>
        <v>8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4">
        <v>8</v>
      </c>
      <c r="EN15" s="6">
        <f t="shared" si="37"/>
        <v>0</v>
      </c>
      <c r="EO15" s="6">
        <f t="shared" si="47"/>
        <v>0</v>
      </c>
      <c r="EP15" s="6">
        <f t="shared" si="54"/>
        <v>0</v>
      </c>
      <c r="EQ15" s="6">
        <f t="shared" si="59"/>
        <v>0</v>
      </c>
      <c r="ER15" s="6">
        <f>IF(DV15+EG15&lt;&gt;0,1,0)</f>
        <v>0</v>
      </c>
      <c r="ES15" s="6">
        <f>IF(DW15+EH15&lt;&gt;0,1,0)</f>
        <v>0</v>
      </c>
      <c r="ET15" s="6">
        <f>IF(DX15+EI15&lt;&gt;0,1,0)</f>
        <v>0</v>
      </c>
      <c r="EU15" s="6">
        <v>0</v>
      </c>
      <c r="EV15" s="6">
        <f t="shared" si="17"/>
        <v>0</v>
      </c>
      <c r="EW15" s="6">
        <f t="shared" si="18"/>
        <v>0</v>
      </c>
      <c r="EX15" s="4">
        <f t="shared" si="48"/>
        <v>8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4">
        <v>8</v>
      </c>
      <c r="FJ15" s="6">
        <f t="shared" si="38"/>
        <v>0</v>
      </c>
      <c r="FK15" s="6">
        <f t="shared" si="49"/>
        <v>0</v>
      </c>
      <c r="FL15" s="6">
        <f t="shared" si="55"/>
        <v>0</v>
      </c>
      <c r="FM15" s="6">
        <f t="shared" si="60"/>
        <v>0</v>
      </c>
      <c r="FN15" s="6">
        <f>IF(ER15+FC15&lt;&gt;0,1,0)</f>
        <v>0</v>
      </c>
      <c r="FO15" s="6">
        <f>IF(ES15+FD15&lt;&gt;0,1,0)</f>
        <v>0</v>
      </c>
      <c r="FP15" s="6">
        <f>IF(ET15+FE15&lt;&gt;0,1,0)</f>
        <v>0</v>
      </c>
      <c r="FQ15" s="6">
        <v>0</v>
      </c>
      <c r="FR15" s="6">
        <f t="shared" si="21"/>
        <v>0</v>
      </c>
      <c r="FS15" s="6">
        <f t="shared" si="22"/>
        <v>0</v>
      </c>
    </row>
    <row r="16" spans="1:175" x14ac:dyDescent="0.2">
      <c r="A16" s="4">
        <v>9</v>
      </c>
      <c r="B16" s="6">
        <f t="shared" si="23"/>
        <v>0</v>
      </c>
      <c r="C16" s="6">
        <f t="shared" si="39"/>
        <v>0</v>
      </c>
      <c r="D16" s="6">
        <f t="shared" si="50"/>
        <v>0</v>
      </c>
      <c r="E16" s="6">
        <f t="shared" si="56"/>
        <v>0</v>
      </c>
      <c r="F16" s="6">
        <f>IF(ER16+FC16&lt;&gt;0,1,0)</f>
        <v>0</v>
      </c>
      <c r="G16" s="6">
        <f>IF(ES16+FD16&lt;&gt;0,1,0)</f>
        <v>0</v>
      </c>
      <c r="H16" s="6">
        <f>IF(ET16+FE16&lt;&gt;0,1,0)</f>
        <v>0</v>
      </c>
      <c r="I16" s="6">
        <f>IF(EU16+FF16&lt;&gt;0,1,0)</f>
        <v>0</v>
      </c>
      <c r="J16" s="6">
        <v>0</v>
      </c>
      <c r="K16" s="6">
        <f>IF(EW16+FH16&lt;&gt;0,1,0)</f>
        <v>0</v>
      </c>
      <c r="M16" s="4">
        <v>9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Y16" s="4">
        <v>9</v>
      </c>
      <c r="Z16" s="6">
        <f t="shared" si="25"/>
        <v>1</v>
      </c>
      <c r="AA16" s="6">
        <f t="shared" si="26"/>
        <v>1</v>
      </c>
      <c r="AB16" s="6">
        <f t="shared" si="27"/>
        <v>1</v>
      </c>
      <c r="AC16" s="6">
        <f t="shared" si="28"/>
        <v>1</v>
      </c>
      <c r="AD16" s="6">
        <f t="shared" si="29"/>
        <v>1</v>
      </c>
      <c r="AE16" s="6">
        <f t="shared" si="30"/>
        <v>1</v>
      </c>
      <c r="AF16" s="6">
        <f t="shared" si="31"/>
        <v>1</v>
      </c>
      <c r="AG16" s="6">
        <f t="shared" si="32"/>
        <v>1</v>
      </c>
      <c r="AH16" s="6">
        <f t="shared" si="33"/>
        <v>1</v>
      </c>
      <c r="AI16" s="6">
        <f t="shared" si="34"/>
        <v>1</v>
      </c>
      <c r="AL16" s="4">
        <v>9</v>
      </c>
      <c r="AM16" s="6">
        <f>Z16*'DM-pref'!AB14</f>
        <v>1</v>
      </c>
      <c r="AN16" s="6">
        <f>AA16*'DM-pref'!AC14</f>
        <v>1</v>
      </c>
      <c r="AO16" s="6">
        <f>AB16*'DM-pref'!AD14</f>
        <v>1</v>
      </c>
      <c r="AP16" s="6">
        <f>AC16*'DM-pref'!AE14</f>
        <v>1</v>
      </c>
      <c r="AQ16" s="6">
        <f>AD16*'DM-pref'!AF14</f>
        <v>1</v>
      </c>
      <c r="AR16" s="6">
        <f>AE16*'DM-pref'!AG14</f>
        <v>1</v>
      </c>
      <c r="AS16" s="6">
        <f>AF16*'DM-pref'!AH14</f>
        <v>1</v>
      </c>
      <c r="AT16" s="6">
        <f>AG16*'DM-pref'!AI14</f>
        <v>1</v>
      </c>
      <c r="AU16" s="6">
        <f>AH16*'DM-pref'!AJ14</f>
        <v>1</v>
      </c>
      <c r="AV16" s="6">
        <f>AI16*'DM-pref'!AK14</f>
        <v>0</v>
      </c>
      <c r="BY16" s="4">
        <f t="shared" si="41"/>
        <v>9</v>
      </c>
      <c r="BZ16" s="3">
        <f>($A$6*'CAS-MAIN'!C18)+($B$6*'CAS-MAIN'!C31)+($C$6*'CAS-MAIN'!C44)</f>
        <v>0</v>
      </c>
      <c r="CA16" s="3">
        <f>($A$6*'CAS-MAIN'!D18)+($B$6*'CAS-MAIN'!D31)+($C$6*'CAS-MAIN'!D44)</f>
        <v>0</v>
      </c>
      <c r="CB16" s="3">
        <f>($A$6*'CAS-MAIN'!E18)+($B$6*'CAS-MAIN'!E31)+($C$6*'CAS-MAIN'!E44)</f>
        <v>0</v>
      </c>
      <c r="CC16" s="3">
        <f>($A$6*'CAS-MAIN'!F18)+($B$6*'CAS-MAIN'!F31)+($C$6*'CAS-MAIN'!F44)</f>
        <v>0</v>
      </c>
      <c r="CD16" s="3">
        <f>($A$6*'CAS-MAIN'!G18)+($B$6*'CAS-MAIN'!G31)+($C$6*'CAS-MAIN'!G44)</f>
        <v>0</v>
      </c>
      <c r="CE16" s="3">
        <f>($A$6*'CAS-MAIN'!H18)+($B$6*'CAS-MAIN'!H31)+($C$6*'CAS-MAIN'!H44)</f>
        <v>0</v>
      </c>
      <c r="CF16" s="3">
        <f>($A$6*'CAS-MAIN'!I18)+($B$6*'CAS-MAIN'!I31)+($C$6*'CAS-MAIN'!I44)</f>
        <v>0</v>
      </c>
      <c r="CG16" s="3">
        <f>($A$6*'CAS-MAIN'!J18)+($B$6*'CAS-MAIN'!J31)+($C$6*'CAS-MAIN'!J44)</f>
        <v>0</v>
      </c>
      <c r="CH16" s="3">
        <f>($A$6*'CAS-MAIN'!K18)+($B$6*'CAS-MAIN'!K31)+($C$6*'CAS-MAIN'!K44)</f>
        <v>0</v>
      </c>
      <c r="CI16" s="3">
        <f>($A$6*'CAS-MAIN'!L18)+($B$6*'CAS-MAIN'!L31)+($C$6*'CAS-MAIN'!L44)</f>
        <v>0</v>
      </c>
      <c r="CJ16" s="4">
        <f t="shared" si="42"/>
        <v>9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4">
        <v>9</v>
      </c>
      <c r="CV16" s="6">
        <f t="shared" si="35"/>
        <v>0</v>
      </c>
      <c r="CW16" s="6">
        <f t="shared" si="43"/>
        <v>0</v>
      </c>
      <c r="CX16" s="6">
        <f t="shared" si="52"/>
        <v>0</v>
      </c>
      <c r="CY16" s="6">
        <f t="shared" si="57"/>
        <v>0</v>
      </c>
      <c r="CZ16" s="6">
        <f>IF(CD16+CO16&lt;&gt;0,1,0)</f>
        <v>0</v>
      </c>
      <c r="DA16" s="6">
        <f>IF(CE16+CP16&lt;&gt;0,1,0)</f>
        <v>0</v>
      </c>
      <c r="DB16" s="6">
        <f>IF(CF16+CQ16&lt;&gt;0,1,0)</f>
        <v>0</v>
      </c>
      <c r="DC16" s="6">
        <f>IF(CG16+CR16&lt;&gt;0,1,0)</f>
        <v>0</v>
      </c>
      <c r="DD16" s="6">
        <v>0</v>
      </c>
      <c r="DE16" s="6">
        <f t="shared" si="10"/>
        <v>0</v>
      </c>
      <c r="DF16" s="4">
        <f t="shared" si="44"/>
        <v>9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4">
        <v>9</v>
      </c>
      <c r="DR16" s="6">
        <f t="shared" si="36"/>
        <v>0</v>
      </c>
      <c r="DS16" s="6">
        <f t="shared" si="45"/>
        <v>0</v>
      </c>
      <c r="DT16" s="6">
        <f t="shared" si="53"/>
        <v>0</v>
      </c>
      <c r="DU16" s="6">
        <f t="shared" si="58"/>
        <v>0</v>
      </c>
      <c r="DV16" s="6">
        <f>IF(CZ16+DK16&lt;&gt;0,1,0)</f>
        <v>0</v>
      </c>
      <c r="DW16" s="6">
        <f>IF(DA16+DL16&lt;&gt;0,1,0)</f>
        <v>0</v>
      </c>
      <c r="DX16" s="6">
        <f>IF(DB16+DM16&lt;&gt;0,1,0)</f>
        <v>0</v>
      </c>
      <c r="DY16" s="6">
        <f>IF(DC16+DN16&lt;&gt;0,1,0)</f>
        <v>0</v>
      </c>
      <c r="DZ16" s="6">
        <v>0</v>
      </c>
      <c r="EA16" s="6">
        <f t="shared" si="14"/>
        <v>0</v>
      </c>
      <c r="EB16" s="4">
        <f t="shared" si="46"/>
        <v>9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4">
        <v>9</v>
      </c>
      <c r="EN16" s="6">
        <f t="shared" si="37"/>
        <v>0</v>
      </c>
      <c r="EO16" s="6">
        <f t="shared" si="47"/>
        <v>0</v>
      </c>
      <c r="EP16" s="6">
        <f t="shared" si="54"/>
        <v>0</v>
      </c>
      <c r="EQ16" s="6">
        <f t="shared" si="59"/>
        <v>0</v>
      </c>
      <c r="ER16" s="6">
        <f>IF(DV16+EG16&lt;&gt;0,1,0)</f>
        <v>0</v>
      </c>
      <c r="ES16" s="6">
        <f>IF(DW16+EH16&lt;&gt;0,1,0)</f>
        <v>0</v>
      </c>
      <c r="ET16" s="6">
        <f>IF(DX16+EI16&lt;&gt;0,1,0)</f>
        <v>0</v>
      </c>
      <c r="EU16" s="6">
        <f>IF(DY16+EJ16&lt;&gt;0,1,0)</f>
        <v>0</v>
      </c>
      <c r="EV16" s="6">
        <v>0</v>
      </c>
      <c r="EW16" s="6">
        <f t="shared" si="18"/>
        <v>0</v>
      </c>
      <c r="EX16" s="4">
        <f t="shared" si="48"/>
        <v>9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4">
        <v>9</v>
      </c>
      <c r="FJ16" s="6">
        <f t="shared" si="38"/>
        <v>0</v>
      </c>
      <c r="FK16" s="6">
        <f t="shared" si="49"/>
        <v>0</v>
      </c>
      <c r="FL16" s="6">
        <f t="shared" si="55"/>
        <v>0</v>
      </c>
      <c r="FM16" s="6">
        <f t="shared" si="60"/>
        <v>0</v>
      </c>
      <c r="FN16" s="6">
        <f>IF(ER16+FC16&lt;&gt;0,1,0)</f>
        <v>0</v>
      </c>
      <c r="FO16" s="6">
        <f>IF(ES16+FD16&lt;&gt;0,1,0)</f>
        <v>0</v>
      </c>
      <c r="FP16" s="6">
        <f>IF(ET16+FE16&lt;&gt;0,1,0)</f>
        <v>0</v>
      </c>
      <c r="FQ16" s="6">
        <f>IF(EU16+FF16&lt;&gt;0,1,0)</f>
        <v>0</v>
      </c>
      <c r="FR16" s="6">
        <v>0</v>
      </c>
      <c r="FS16" s="6">
        <f t="shared" si="22"/>
        <v>0</v>
      </c>
    </row>
    <row r="17" spans="1:175" x14ac:dyDescent="0.2">
      <c r="A17" s="4">
        <v>10</v>
      </c>
      <c r="B17" s="6">
        <f t="shared" si="23"/>
        <v>0</v>
      </c>
      <c r="C17" s="6">
        <f t="shared" si="39"/>
        <v>0</v>
      </c>
      <c r="D17" s="6">
        <f t="shared" si="50"/>
        <v>0</v>
      </c>
      <c r="E17" s="6">
        <f t="shared" si="56"/>
        <v>0</v>
      </c>
      <c r="F17" s="6">
        <f>IF(ER17+FC17&lt;&gt;0,1,0)</f>
        <v>0</v>
      </c>
      <c r="G17" s="6">
        <f>IF(ES17+FD17&lt;&gt;0,1,0)</f>
        <v>0</v>
      </c>
      <c r="H17" s="6">
        <f>IF(ET17+FE17&lt;&gt;0,1,0)</f>
        <v>0</v>
      </c>
      <c r="I17" s="6">
        <f>IF(EU17+FF17&lt;&gt;0,1,0)</f>
        <v>0</v>
      </c>
      <c r="J17" s="6">
        <f>IF(EV17+FG17&lt;&gt;0,1,0)</f>
        <v>0</v>
      </c>
      <c r="K17" s="6">
        <v>0</v>
      </c>
      <c r="M17" s="4">
        <v>10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Y17" s="4">
        <v>10</v>
      </c>
      <c r="Z17" s="6">
        <f t="shared" si="25"/>
        <v>1</v>
      </c>
      <c r="AA17" s="6">
        <f t="shared" si="26"/>
        <v>1</v>
      </c>
      <c r="AB17" s="6">
        <f t="shared" si="27"/>
        <v>1</v>
      </c>
      <c r="AC17" s="6">
        <f t="shared" si="28"/>
        <v>1</v>
      </c>
      <c r="AD17" s="6">
        <f t="shared" si="29"/>
        <v>1</v>
      </c>
      <c r="AE17" s="6">
        <f t="shared" si="30"/>
        <v>1</v>
      </c>
      <c r="AF17" s="6">
        <f t="shared" si="31"/>
        <v>1</v>
      </c>
      <c r="AG17" s="6">
        <f t="shared" si="32"/>
        <v>1</v>
      </c>
      <c r="AH17" s="6">
        <f t="shared" si="33"/>
        <v>1</v>
      </c>
      <c r="AI17" s="6">
        <f t="shared" si="34"/>
        <v>1</v>
      </c>
      <c r="AL17" s="4">
        <v>10</v>
      </c>
      <c r="AM17" s="6">
        <f>Z17*'DM-pref'!AB15</f>
        <v>1</v>
      </c>
      <c r="AN17" s="6">
        <f>AA17*'DM-pref'!AC15</f>
        <v>1</v>
      </c>
      <c r="AO17" s="6">
        <f>AB17*'DM-pref'!AD15</f>
        <v>1</v>
      </c>
      <c r="AP17" s="6">
        <f>AC17*'DM-pref'!AE15</f>
        <v>1</v>
      </c>
      <c r="AQ17" s="6">
        <f>AD17*'DM-pref'!AF15</f>
        <v>1</v>
      </c>
      <c r="AR17" s="6">
        <f>AE17*'DM-pref'!AG15</f>
        <v>1</v>
      </c>
      <c r="AS17" s="6">
        <f>AF17*'DM-pref'!AH15</f>
        <v>1</v>
      </c>
      <c r="AT17" s="6">
        <f>AG17*'DM-pref'!AI15</f>
        <v>1</v>
      </c>
      <c r="AU17" s="6">
        <f>AH17*'DM-pref'!AJ15</f>
        <v>1</v>
      </c>
      <c r="AV17" s="6">
        <f>AI17*'DM-pref'!AK15</f>
        <v>1</v>
      </c>
      <c r="BY17" s="4">
        <f t="shared" si="41"/>
        <v>10</v>
      </c>
      <c r="BZ17" s="3">
        <f>($A$48*'CAS-MAIN'!C2)+($B$48*'CAS-MAIN'!C18)+($C$48*'CAS-MAIN'!C31)</f>
        <v>0</v>
      </c>
      <c r="CA17" s="3">
        <f>($A$48*'CAS-MAIN'!D2)+($B$48*'CAS-MAIN'!D18)+($C$48*'CAS-MAIN'!D31)</f>
        <v>0</v>
      </c>
      <c r="CB17" s="3">
        <f>($A$48*'CAS-MAIN'!E2)+($B$48*'CAS-MAIN'!E18)+($C$48*'CAS-MAIN'!E31)</f>
        <v>0</v>
      </c>
      <c r="CC17" s="3">
        <f>($A$48*'CAS-MAIN'!F2)+($B$48*'CAS-MAIN'!F18)+($C$48*'CAS-MAIN'!F31)</f>
        <v>0</v>
      </c>
      <c r="CD17" s="3">
        <f>($A$48*'CAS-MAIN'!G2)+($B$48*'CAS-MAIN'!G18)+($C$48*'CAS-MAIN'!G31)</f>
        <v>0</v>
      </c>
      <c r="CE17" s="3">
        <f>($A$48*'CAS-MAIN'!H2)+($B$48*'CAS-MAIN'!H18)+($C$48*'CAS-MAIN'!H31)</f>
        <v>0</v>
      </c>
      <c r="CF17" s="3">
        <f>($A$48*'CAS-MAIN'!I2)+($B$48*'CAS-MAIN'!I18)+($C$48*'CAS-MAIN'!I31)</f>
        <v>0</v>
      </c>
      <c r="CG17" s="3">
        <f>($A$48*'CAS-MAIN'!J2)+($B$48*'CAS-MAIN'!J18)+($C$48*'CAS-MAIN'!J31)</f>
        <v>0</v>
      </c>
      <c r="CH17" s="3">
        <f>($A$48*'CAS-MAIN'!K2)+($B$48*'CAS-MAIN'!K18)+($C$48*'CAS-MAIN'!K31)</f>
        <v>0</v>
      </c>
      <c r="CI17" s="3">
        <f>($A$48*'CAS-MAIN'!L2)+($B$48*'CAS-MAIN'!L18)+($C$48*'CAS-MAIN'!L31)</f>
        <v>0</v>
      </c>
      <c r="CJ17" s="4">
        <f t="shared" si="42"/>
        <v>10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4">
        <v>10</v>
      </c>
      <c r="CV17" s="6">
        <f t="shared" si="35"/>
        <v>0</v>
      </c>
      <c r="CW17" s="6">
        <f t="shared" si="43"/>
        <v>0</v>
      </c>
      <c r="CX17" s="6">
        <f t="shared" si="52"/>
        <v>0</v>
      </c>
      <c r="CY17" s="6">
        <f t="shared" si="57"/>
        <v>0</v>
      </c>
      <c r="CZ17" s="6">
        <f>IF(CD17+CO17&lt;&gt;0,1,0)</f>
        <v>0</v>
      </c>
      <c r="DA17" s="6">
        <f>IF(CE17+CP17&lt;&gt;0,1,0)</f>
        <v>0</v>
      </c>
      <c r="DB17" s="6">
        <f>IF(CF17+CQ17&lt;&gt;0,1,0)</f>
        <v>0</v>
      </c>
      <c r="DC17" s="6">
        <f>IF(CG17+CR17&lt;&gt;0,1,0)</f>
        <v>0</v>
      </c>
      <c r="DD17" s="6">
        <f>IF(CH17+CS17&lt;&gt;0,1,0)</f>
        <v>0</v>
      </c>
      <c r="DE17" s="6">
        <v>0</v>
      </c>
      <c r="DF17" s="4">
        <f t="shared" si="44"/>
        <v>10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4">
        <v>10</v>
      </c>
      <c r="DR17" s="6">
        <f t="shared" si="36"/>
        <v>0</v>
      </c>
      <c r="DS17" s="6">
        <f t="shared" si="45"/>
        <v>0</v>
      </c>
      <c r="DT17" s="6">
        <f t="shared" si="53"/>
        <v>0</v>
      </c>
      <c r="DU17" s="6">
        <f t="shared" si="58"/>
        <v>0</v>
      </c>
      <c r="DV17" s="6">
        <f>IF(CZ17+DK17&lt;&gt;0,1,0)</f>
        <v>0</v>
      </c>
      <c r="DW17" s="6">
        <f>IF(DA17+DL17&lt;&gt;0,1,0)</f>
        <v>0</v>
      </c>
      <c r="DX17" s="6">
        <f>IF(DB17+DM17&lt;&gt;0,1,0)</f>
        <v>0</v>
      </c>
      <c r="DY17" s="6">
        <f>IF(DC17+DN17&lt;&gt;0,1,0)</f>
        <v>0</v>
      </c>
      <c r="DZ17" s="6">
        <f>IF(DD17+DO17&lt;&gt;0,1,0)</f>
        <v>0</v>
      </c>
      <c r="EA17" s="6">
        <v>0</v>
      </c>
      <c r="EB17" s="4">
        <f t="shared" si="46"/>
        <v>10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4">
        <v>10</v>
      </c>
      <c r="EN17" s="6">
        <f t="shared" si="37"/>
        <v>0</v>
      </c>
      <c r="EO17" s="6">
        <f t="shared" si="47"/>
        <v>0</v>
      </c>
      <c r="EP17" s="6">
        <f t="shared" si="54"/>
        <v>0</v>
      </c>
      <c r="EQ17" s="6">
        <f t="shared" si="59"/>
        <v>0</v>
      </c>
      <c r="ER17" s="6">
        <f>IF(DV17+EG17&lt;&gt;0,1,0)</f>
        <v>0</v>
      </c>
      <c r="ES17" s="6">
        <f>IF(DW17+EH17&lt;&gt;0,1,0)</f>
        <v>0</v>
      </c>
      <c r="ET17" s="6">
        <f>IF(DX17+EI17&lt;&gt;0,1,0)</f>
        <v>0</v>
      </c>
      <c r="EU17" s="6">
        <f>IF(DY17+EJ17&lt;&gt;0,1,0)</f>
        <v>0</v>
      </c>
      <c r="EV17" s="6">
        <f>IF(DZ17+EK17&lt;&gt;0,1,0)</f>
        <v>0</v>
      </c>
      <c r="EW17" s="6">
        <v>0</v>
      </c>
      <c r="EX17" s="4">
        <f t="shared" si="48"/>
        <v>10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4">
        <v>10</v>
      </c>
      <c r="FJ17" s="6">
        <f t="shared" si="38"/>
        <v>0</v>
      </c>
      <c r="FK17" s="6">
        <f t="shared" si="49"/>
        <v>0</v>
      </c>
      <c r="FL17" s="6">
        <f t="shared" si="55"/>
        <v>0</v>
      </c>
      <c r="FM17" s="6">
        <f t="shared" si="60"/>
        <v>0</v>
      </c>
      <c r="FN17" s="6">
        <f>IF(ER17+FC17&lt;&gt;0,1,0)</f>
        <v>0</v>
      </c>
      <c r="FO17" s="6">
        <f>IF(ES17+FD17&lt;&gt;0,1,0)</f>
        <v>0</v>
      </c>
      <c r="FP17" s="6">
        <f>IF(ET17+FE17&lt;&gt;0,1,0)</f>
        <v>0</v>
      </c>
      <c r="FQ17" s="6">
        <f>IF(EU17+FF17&lt;&gt;0,1,0)</f>
        <v>0</v>
      </c>
      <c r="FR17" s="6">
        <f>IF(EV17+FG17&lt;&gt;0,1,0)</f>
        <v>0</v>
      </c>
      <c r="FS17" s="6">
        <v>0</v>
      </c>
    </row>
    <row r="18" spans="1:175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K18" s="9"/>
      <c r="CL18" s="9"/>
      <c r="CM18" s="9"/>
      <c r="CN18" s="9"/>
      <c r="CO18" s="9"/>
      <c r="CP18" s="9"/>
      <c r="CQ18" s="9"/>
      <c r="CR18" s="9"/>
      <c r="CS18" s="9"/>
      <c r="CT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J18" s="9"/>
      <c r="FK18" s="9"/>
      <c r="FL18" s="9"/>
      <c r="FM18" s="9"/>
      <c r="FN18" s="9"/>
      <c r="FO18" s="9"/>
      <c r="FP18" s="9"/>
      <c r="FQ18" s="9"/>
      <c r="FR18" s="9"/>
      <c r="FS18" s="9"/>
    </row>
    <row r="19" spans="1:175" x14ac:dyDescent="0.2">
      <c r="A19" s="4" t="s">
        <v>7</v>
      </c>
      <c r="B19" s="4" t="s">
        <v>9</v>
      </c>
      <c r="C19" s="4" t="s">
        <v>10</v>
      </c>
      <c r="E19" s="4" t="s">
        <v>62</v>
      </c>
      <c r="M19" s="5" t="s">
        <v>85</v>
      </c>
      <c r="Y19" s="7" t="s">
        <v>86</v>
      </c>
      <c r="AL19" s="7" t="s">
        <v>87</v>
      </c>
    </row>
    <row r="20" spans="1:175" x14ac:dyDescent="0.2">
      <c r="A20" s="6">
        <v>0</v>
      </c>
      <c r="B20" s="6">
        <v>1</v>
      </c>
      <c r="C20" s="6">
        <v>0</v>
      </c>
      <c r="E20" s="6">
        <f>(A20*1)+(B20*2)+(C20*4)</f>
        <v>2</v>
      </c>
      <c r="CV20" s="4" t="s">
        <v>81</v>
      </c>
      <c r="DR20" s="4" t="s">
        <v>82</v>
      </c>
      <c r="EN20" s="4" t="s">
        <v>83</v>
      </c>
      <c r="FJ20" s="5" t="s">
        <v>84</v>
      </c>
    </row>
    <row r="21" spans="1:175" x14ac:dyDescent="0.2"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N21" s="4">
        <v>1</v>
      </c>
      <c r="O21" s="4">
        <v>2</v>
      </c>
      <c r="P21" s="4">
        <v>3</v>
      </c>
      <c r="Q21" s="4">
        <v>4</v>
      </c>
      <c r="R21" s="4">
        <v>5</v>
      </c>
      <c r="S21" s="4">
        <v>6</v>
      </c>
      <c r="T21" s="4">
        <v>7</v>
      </c>
      <c r="U21" s="4">
        <v>8</v>
      </c>
      <c r="V21" s="4">
        <v>9</v>
      </c>
      <c r="W21" s="4">
        <v>10</v>
      </c>
      <c r="Z21" s="4">
        <v>1</v>
      </c>
      <c r="AA21" s="4">
        <v>2</v>
      </c>
      <c r="AB21" s="4">
        <v>3</v>
      </c>
      <c r="AC21" s="4">
        <v>4</v>
      </c>
      <c r="AD21" s="4">
        <v>5</v>
      </c>
      <c r="AE21" s="4">
        <v>6</v>
      </c>
      <c r="AF21" s="4">
        <v>7</v>
      </c>
      <c r="AG21" s="4">
        <v>8</v>
      </c>
      <c r="AH21" s="4">
        <v>9</v>
      </c>
      <c r="AI21" s="4">
        <v>10</v>
      </c>
      <c r="AM21" s="4">
        <v>1</v>
      </c>
      <c r="AN21" s="4">
        <v>2</v>
      </c>
      <c r="AO21" s="4">
        <v>3</v>
      </c>
      <c r="AP21" s="4">
        <v>4</v>
      </c>
      <c r="AQ21" s="4">
        <v>5</v>
      </c>
      <c r="AR21" s="4">
        <v>6</v>
      </c>
      <c r="AS21" s="4">
        <v>7</v>
      </c>
      <c r="AT21" s="4">
        <v>8</v>
      </c>
      <c r="AU21" s="4">
        <v>9</v>
      </c>
      <c r="AV21" s="4">
        <v>10</v>
      </c>
      <c r="BZ21" s="4">
        <v>1</v>
      </c>
      <c r="CA21" s="4">
        <f>1+BZ21</f>
        <v>2</v>
      </c>
      <c r="CB21" s="4">
        <f t="shared" ref="CB21:CI21" si="61">1+CA21</f>
        <v>3</v>
      </c>
      <c r="CC21" s="4">
        <f t="shared" si="61"/>
        <v>4</v>
      </c>
      <c r="CD21" s="4">
        <f t="shared" si="61"/>
        <v>5</v>
      </c>
      <c r="CE21" s="4">
        <f t="shared" si="61"/>
        <v>6</v>
      </c>
      <c r="CF21" s="4">
        <f t="shared" si="61"/>
        <v>7</v>
      </c>
      <c r="CG21" s="4">
        <f t="shared" si="61"/>
        <v>8</v>
      </c>
      <c r="CH21" s="4">
        <f t="shared" si="61"/>
        <v>9</v>
      </c>
      <c r="CI21" s="4">
        <f t="shared" si="61"/>
        <v>10</v>
      </c>
      <c r="CK21" s="4">
        <v>1</v>
      </c>
      <c r="CL21" s="4">
        <f>1+CK21</f>
        <v>2</v>
      </c>
      <c r="CM21" s="4">
        <f t="shared" ref="CM21:CT21" si="62">1+CL21</f>
        <v>3</v>
      </c>
      <c r="CN21" s="4">
        <f t="shared" si="62"/>
        <v>4</v>
      </c>
      <c r="CO21" s="4">
        <f t="shared" si="62"/>
        <v>5</v>
      </c>
      <c r="CP21" s="4">
        <f t="shared" si="62"/>
        <v>6</v>
      </c>
      <c r="CQ21" s="4">
        <f t="shared" si="62"/>
        <v>7</v>
      </c>
      <c r="CR21" s="4">
        <f t="shared" si="62"/>
        <v>8</v>
      </c>
      <c r="CS21" s="4">
        <f t="shared" si="62"/>
        <v>9</v>
      </c>
      <c r="CT21" s="4">
        <f t="shared" si="62"/>
        <v>10</v>
      </c>
      <c r="CV21" s="4">
        <v>1</v>
      </c>
      <c r="CW21" s="4">
        <v>2</v>
      </c>
      <c r="CX21" s="4">
        <v>3</v>
      </c>
      <c r="CY21" s="4">
        <v>4</v>
      </c>
      <c r="CZ21" s="4">
        <v>5</v>
      </c>
      <c r="DA21" s="4">
        <v>6</v>
      </c>
      <c r="DB21" s="4">
        <v>7</v>
      </c>
      <c r="DC21" s="4">
        <v>8</v>
      </c>
      <c r="DD21" s="4">
        <v>9</v>
      </c>
      <c r="DE21" s="4">
        <v>10</v>
      </c>
      <c r="DG21" s="4">
        <v>1</v>
      </c>
      <c r="DH21" s="4">
        <f>1+DG21</f>
        <v>2</v>
      </c>
      <c r="DI21" s="4">
        <f t="shared" ref="DI21:DP21" si="63">1+DH21</f>
        <v>3</v>
      </c>
      <c r="DJ21" s="4">
        <f t="shared" si="63"/>
        <v>4</v>
      </c>
      <c r="DK21" s="4">
        <f t="shared" si="63"/>
        <v>5</v>
      </c>
      <c r="DL21" s="4">
        <f t="shared" si="63"/>
        <v>6</v>
      </c>
      <c r="DM21" s="4">
        <f t="shared" si="63"/>
        <v>7</v>
      </c>
      <c r="DN21" s="4">
        <f t="shared" si="63"/>
        <v>8</v>
      </c>
      <c r="DO21" s="4">
        <f t="shared" si="63"/>
        <v>9</v>
      </c>
      <c r="DP21" s="4">
        <f t="shared" si="63"/>
        <v>10</v>
      </c>
      <c r="DR21" s="4">
        <v>1</v>
      </c>
      <c r="DS21" s="4">
        <v>2</v>
      </c>
      <c r="DT21" s="4">
        <v>3</v>
      </c>
      <c r="DU21" s="4">
        <v>4</v>
      </c>
      <c r="DV21" s="4">
        <v>5</v>
      </c>
      <c r="DW21" s="4">
        <v>6</v>
      </c>
      <c r="DX21" s="4">
        <v>7</v>
      </c>
      <c r="DY21" s="4">
        <v>8</v>
      </c>
      <c r="DZ21" s="4">
        <v>9</v>
      </c>
      <c r="EA21" s="4">
        <v>10</v>
      </c>
      <c r="EC21" s="4">
        <v>1</v>
      </c>
      <c r="ED21" s="4">
        <f>1+EC21</f>
        <v>2</v>
      </c>
      <c r="EE21" s="4">
        <f t="shared" ref="EE21:EL21" si="64">1+ED21</f>
        <v>3</v>
      </c>
      <c r="EF21" s="4">
        <f t="shared" si="64"/>
        <v>4</v>
      </c>
      <c r="EG21" s="4">
        <f t="shared" si="64"/>
        <v>5</v>
      </c>
      <c r="EH21" s="4">
        <f t="shared" si="64"/>
        <v>6</v>
      </c>
      <c r="EI21" s="4">
        <f t="shared" si="64"/>
        <v>7</v>
      </c>
      <c r="EJ21" s="4">
        <f t="shared" si="64"/>
        <v>8</v>
      </c>
      <c r="EK21" s="4">
        <f t="shared" si="64"/>
        <v>9</v>
      </c>
      <c r="EL21" s="4">
        <f t="shared" si="64"/>
        <v>10</v>
      </c>
      <c r="EN21" s="4">
        <v>1</v>
      </c>
      <c r="EO21" s="4">
        <v>2</v>
      </c>
      <c r="EP21" s="4">
        <v>3</v>
      </c>
      <c r="EQ21" s="4">
        <v>4</v>
      </c>
      <c r="ER21" s="4">
        <v>5</v>
      </c>
      <c r="ES21" s="4">
        <v>6</v>
      </c>
      <c r="ET21" s="4">
        <v>7</v>
      </c>
      <c r="EU21" s="4">
        <v>8</v>
      </c>
      <c r="EV21" s="4">
        <v>9</v>
      </c>
      <c r="EW21" s="4">
        <v>10</v>
      </c>
      <c r="EY21" s="4">
        <v>1</v>
      </c>
      <c r="EZ21" s="4">
        <f>1+EY21</f>
        <v>2</v>
      </c>
      <c r="FA21" s="4">
        <f t="shared" ref="FA21:FH21" si="65">1+EZ21</f>
        <v>3</v>
      </c>
      <c r="FB21" s="4">
        <f t="shared" si="65"/>
        <v>4</v>
      </c>
      <c r="FC21" s="4">
        <f t="shared" si="65"/>
        <v>5</v>
      </c>
      <c r="FD21" s="4">
        <f t="shared" si="65"/>
        <v>6</v>
      </c>
      <c r="FE21" s="4">
        <f t="shared" si="65"/>
        <v>7</v>
      </c>
      <c r="FF21" s="4">
        <f t="shared" si="65"/>
        <v>8</v>
      </c>
      <c r="FG21" s="4">
        <f t="shared" si="65"/>
        <v>9</v>
      </c>
      <c r="FH21" s="4">
        <f t="shared" si="65"/>
        <v>10</v>
      </c>
      <c r="FJ21" s="4">
        <v>1</v>
      </c>
      <c r="FK21" s="4">
        <v>2</v>
      </c>
      <c r="FL21" s="4">
        <v>3</v>
      </c>
      <c r="FM21" s="4">
        <v>4</v>
      </c>
      <c r="FN21" s="4">
        <v>5</v>
      </c>
      <c r="FO21" s="4">
        <v>6</v>
      </c>
      <c r="FP21" s="4">
        <v>7</v>
      </c>
      <c r="FQ21" s="4">
        <v>8</v>
      </c>
      <c r="FR21" s="4">
        <v>9</v>
      </c>
      <c r="FS21" s="4">
        <v>10</v>
      </c>
    </row>
    <row r="22" spans="1:175" x14ac:dyDescent="0.2">
      <c r="A22" s="4">
        <v>1</v>
      </c>
      <c r="B22" s="6">
        <v>0</v>
      </c>
      <c r="C22" s="6">
        <f t="shared" ref="C22:K22" si="66">IF(EO22+EZ22&lt;&gt;0,1,0)</f>
        <v>0</v>
      </c>
      <c r="D22" s="6">
        <f t="shared" si="66"/>
        <v>1</v>
      </c>
      <c r="E22" s="6">
        <f t="shared" si="66"/>
        <v>0</v>
      </c>
      <c r="F22" s="6">
        <f t="shared" si="66"/>
        <v>0</v>
      </c>
      <c r="G22" s="6">
        <f t="shared" si="66"/>
        <v>0</v>
      </c>
      <c r="H22" s="6">
        <f t="shared" si="66"/>
        <v>0</v>
      </c>
      <c r="I22" s="6">
        <f t="shared" si="66"/>
        <v>0</v>
      </c>
      <c r="J22" s="6">
        <f t="shared" si="66"/>
        <v>1</v>
      </c>
      <c r="K22" s="6">
        <f t="shared" si="66"/>
        <v>0</v>
      </c>
      <c r="M22" s="4">
        <v>1</v>
      </c>
      <c r="N22" s="6">
        <f t="array" ref="N22:W31">MMULT(B22:K31,'DM-pref'!AO19:AX28)</f>
        <v>0</v>
      </c>
      <c r="O22" s="6">
        <v>2</v>
      </c>
      <c r="P22" s="6">
        <v>1</v>
      </c>
      <c r="Q22" s="6">
        <v>0</v>
      </c>
      <c r="R22" s="6">
        <v>0</v>
      </c>
      <c r="S22" s="6">
        <v>2</v>
      </c>
      <c r="T22" s="6">
        <v>2</v>
      </c>
      <c r="U22" s="6">
        <v>0</v>
      </c>
      <c r="V22" s="6">
        <v>0</v>
      </c>
      <c r="W22" s="6">
        <v>2</v>
      </c>
      <c r="Y22" s="4">
        <v>1</v>
      </c>
      <c r="Z22" s="6">
        <f>IF(N22=0,1,0)</f>
        <v>1</v>
      </c>
      <c r="AA22" s="6">
        <f t="shared" ref="AA22:AA31" si="67">IF(O22=0,1,0)</f>
        <v>0</v>
      </c>
      <c r="AB22" s="6">
        <f t="shared" ref="AB22:AB31" si="68">IF(P22=0,1,0)</f>
        <v>0</v>
      </c>
      <c r="AC22" s="6">
        <f t="shared" ref="AC22:AC31" si="69">IF(Q22=0,1,0)</f>
        <v>1</v>
      </c>
      <c r="AD22" s="6">
        <f t="shared" ref="AD22:AD31" si="70">IF(R22=0,1,0)</f>
        <v>1</v>
      </c>
      <c r="AE22" s="6">
        <f t="shared" ref="AE22:AE31" si="71">IF(S22=0,1,0)</f>
        <v>0</v>
      </c>
      <c r="AF22" s="6">
        <f t="shared" ref="AF22:AF31" si="72">IF(T22=0,1,0)</f>
        <v>0</v>
      </c>
      <c r="AG22" s="6">
        <f t="shared" ref="AG22:AG31" si="73">IF(U22=0,1,0)</f>
        <v>1</v>
      </c>
      <c r="AH22" s="6">
        <f t="shared" ref="AH22:AH31" si="74">IF(V22=0,1,0)</f>
        <v>1</v>
      </c>
      <c r="AI22" s="6">
        <f t="shared" ref="AI22:AI31" si="75">IF(W22=0,1,0)</f>
        <v>0</v>
      </c>
      <c r="AL22" s="4">
        <v>1</v>
      </c>
      <c r="AM22" s="6">
        <f>Z22*'DM-pref'!AB19</f>
        <v>1</v>
      </c>
      <c r="AN22" s="6">
        <f>AA22*'DM-pref'!AC19</f>
        <v>0</v>
      </c>
      <c r="AO22" s="6">
        <f>AB22*'DM-pref'!AD19</f>
        <v>0</v>
      </c>
      <c r="AP22" s="6">
        <f>AC22*'DM-pref'!AE19</f>
        <v>0</v>
      </c>
      <c r="AQ22" s="6">
        <f>AD22*'DM-pref'!AF19</f>
        <v>0</v>
      </c>
      <c r="AR22" s="6">
        <f>AE22*'DM-pref'!AG19</f>
        <v>0</v>
      </c>
      <c r="AS22" s="6">
        <f>AF22*'DM-pref'!AH19</f>
        <v>0</v>
      </c>
      <c r="AT22" s="6">
        <f>AG22*'DM-pref'!AI19</f>
        <v>0</v>
      </c>
      <c r="AU22" s="6">
        <f>AH22*'DM-pref'!AJ19</f>
        <v>0</v>
      </c>
      <c r="AV22" s="6">
        <f>AI22*'DM-pref'!AK19</f>
        <v>0</v>
      </c>
      <c r="BY22" s="4">
        <v>1</v>
      </c>
      <c r="BZ22" s="3">
        <f>($A$20*'CAS-MAIN'!C10)+($B$20*'CAS-MAIN'!C23)+($C$20*'CAS-MAIN'!C36)</f>
        <v>0</v>
      </c>
      <c r="CA22" s="3">
        <f>($A$20*'CAS-MAIN'!D10)+($B$20*'CAS-MAIN'!D23)+($C$20*'CAS-MAIN'!D36)</f>
        <v>0</v>
      </c>
      <c r="CB22" s="3">
        <f>($A$20*'CAS-MAIN'!E10)+($B$20*'CAS-MAIN'!E23)+($C$20*'CAS-MAIN'!E36)</f>
        <v>1</v>
      </c>
      <c r="CC22" s="3">
        <f>($A$20*'CAS-MAIN'!F10)+($B$20*'CAS-MAIN'!F23)+($C$20*'CAS-MAIN'!F36)</f>
        <v>0</v>
      </c>
      <c r="CD22" s="3">
        <f>($A$20*'CAS-MAIN'!G10)+($B$20*'CAS-MAIN'!G23)+($C$20*'CAS-MAIN'!G36)</f>
        <v>0</v>
      </c>
      <c r="CE22" s="3">
        <f>($A$20*'CAS-MAIN'!H10)+($B$20*'CAS-MAIN'!H23)+($C$20*'CAS-MAIN'!H36)</f>
        <v>0</v>
      </c>
      <c r="CF22" s="3">
        <f>($A$20*'CAS-MAIN'!I10)+($B$20*'CAS-MAIN'!I23)+($C$20*'CAS-MAIN'!I36)</f>
        <v>0</v>
      </c>
      <c r="CG22" s="3">
        <f>($A$20*'CAS-MAIN'!J10)+($B$20*'CAS-MAIN'!J23)+($C$20*'CAS-MAIN'!J36)</f>
        <v>0</v>
      </c>
      <c r="CH22" s="3">
        <f>($A$20*'CAS-MAIN'!K10)+($B$20*'CAS-MAIN'!K23)+($C$20*'CAS-MAIN'!K36)</f>
        <v>1</v>
      </c>
      <c r="CI22" s="3">
        <f>($A$20*'CAS-MAIN'!L10)+($B$20*'CAS-MAIN'!L23)+($C$20*'CAS-MAIN'!L36)</f>
        <v>0</v>
      </c>
      <c r="CJ22" s="4">
        <v>1</v>
      </c>
      <c r="CK22" s="6">
        <f t="array" ref="CK22:CT31">MMULT(BZ22:CI31,BZ22:CI31)</f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1</v>
      </c>
      <c r="CT22" s="6">
        <v>0</v>
      </c>
      <c r="CU22" s="4">
        <v>1</v>
      </c>
      <c r="CV22" s="6">
        <v>0</v>
      </c>
      <c r="CW22" s="6">
        <f>IF(CA22+CL22&lt;&gt;0,1,0)</f>
        <v>0</v>
      </c>
      <c r="CX22" s="6">
        <f>IF(CB22+CM22&lt;&gt;0,1,0)</f>
        <v>1</v>
      </c>
      <c r="CY22" s="6">
        <f>IF(CC22+CN22&lt;&gt;0,1,0)</f>
        <v>0</v>
      </c>
      <c r="CZ22" s="6">
        <f>IF(CD22+CO22&lt;&gt;0,1,0)</f>
        <v>0</v>
      </c>
      <c r="DA22" s="6">
        <f>IF(CE22+CP22&lt;&gt;0,1,0)</f>
        <v>0</v>
      </c>
      <c r="DB22" s="6">
        <f t="shared" ref="DB22:DB27" si="76">IF(CF22+CQ22&lt;&gt;0,1,0)</f>
        <v>0</v>
      </c>
      <c r="DC22" s="6">
        <f t="shared" ref="DC22:DC28" si="77">IF(CG22+CR22&lt;&gt;0,1,0)</f>
        <v>0</v>
      </c>
      <c r="DD22" s="6">
        <f t="shared" ref="DD22:DD29" si="78">IF(CH22+CS22&lt;&gt;0,1,0)</f>
        <v>1</v>
      </c>
      <c r="DE22" s="6">
        <f t="shared" ref="DE22:DE30" si="79">IF(CI22+CT22&lt;&gt;0,1,0)</f>
        <v>0</v>
      </c>
      <c r="DF22" s="4">
        <v>1</v>
      </c>
      <c r="DG22" s="6">
        <f t="array" ref="DG22:DP31">MMULT(CV22:DE31,CV22:DE31)</f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1</v>
      </c>
      <c r="DP22" s="6">
        <v>0</v>
      </c>
      <c r="DQ22" s="4">
        <v>1</v>
      </c>
      <c r="DR22" s="6">
        <v>0</v>
      </c>
      <c r="DS22" s="6">
        <f>IF(CW22+DH22&lt;&gt;0,1,0)</f>
        <v>0</v>
      </c>
      <c r="DT22" s="6">
        <f>IF(CX22+DI22&lt;&gt;0,1,0)</f>
        <v>1</v>
      </c>
      <c r="DU22" s="6">
        <f>IF(CY22+DJ22&lt;&gt;0,1,0)</f>
        <v>0</v>
      </c>
      <c r="DV22" s="6">
        <f>IF(CZ22+DK22&lt;&gt;0,1,0)</f>
        <v>0</v>
      </c>
      <c r="DW22" s="6">
        <f>IF(DA22+DL22&lt;&gt;0,1,0)</f>
        <v>0</v>
      </c>
      <c r="DX22" s="6">
        <f t="shared" ref="DX22:DX27" si="80">IF(DB22+DM22&lt;&gt;0,1,0)</f>
        <v>0</v>
      </c>
      <c r="DY22" s="6">
        <f t="shared" ref="DY22:DY28" si="81">IF(DC22+DN22&lt;&gt;0,1,0)</f>
        <v>0</v>
      </c>
      <c r="DZ22" s="6">
        <f t="shared" ref="DZ22:DZ29" si="82">IF(DD22+DO22&lt;&gt;0,1,0)</f>
        <v>1</v>
      </c>
      <c r="EA22" s="6">
        <f t="shared" ref="EA22:EA30" si="83">IF(DE22+DP22&lt;&gt;0,1,0)</f>
        <v>0</v>
      </c>
      <c r="EB22" s="4">
        <v>1</v>
      </c>
      <c r="EC22" s="6">
        <f t="array" ref="EC22:EL31">MMULT(DR22:EA31,DR22:EA31)</f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1</v>
      </c>
      <c r="EL22" s="6">
        <v>0</v>
      </c>
      <c r="EM22" s="4">
        <v>1</v>
      </c>
      <c r="EN22" s="6">
        <v>0</v>
      </c>
      <c r="EO22" s="6">
        <f>IF(DS22+ED22&lt;&gt;0,1,0)</f>
        <v>0</v>
      </c>
      <c r="EP22" s="6">
        <f>IF(DT22+EE22&lt;&gt;0,1,0)</f>
        <v>1</v>
      </c>
      <c r="EQ22" s="6">
        <f>IF(DU22+EF22&lt;&gt;0,1,0)</f>
        <v>0</v>
      </c>
      <c r="ER22" s="6">
        <f>IF(DV22+EG22&lt;&gt;0,1,0)</f>
        <v>0</v>
      </c>
      <c r="ES22" s="6">
        <f>IF(DW22+EH22&lt;&gt;0,1,0)</f>
        <v>0</v>
      </c>
      <c r="ET22" s="6">
        <f t="shared" ref="ET22:ET27" si="84">IF(DX22+EI22&lt;&gt;0,1,0)</f>
        <v>0</v>
      </c>
      <c r="EU22" s="6">
        <f t="shared" ref="EU22:EU28" si="85">IF(DY22+EJ22&lt;&gt;0,1,0)</f>
        <v>0</v>
      </c>
      <c r="EV22" s="6">
        <f t="shared" ref="EV22:EV29" si="86">IF(DZ22+EK22&lt;&gt;0,1,0)</f>
        <v>1</v>
      </c>
      <c r="EW22" s="6">
        <f t="shared" ref="EW22:EW30" si="87">IF(EA22+EL22&lt;&gt;0,1,0)</f>
        <v>0</v>
      </c>
      <c r="EX22" s="4">
        <v>1</v>
      </c>
      <c r="EY22" s="6">
        <f t="array" ref="EY22:FH31">MMULT(EN22:EW31,EN22:EW31)</f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1</v>
      </c>
      <c r="FH22" s="6">
        <v>0</v>
      </c>
      <c r="FI22" s="4">
        <v>1</v>
      </c>
      <c r="FJ22" s="6">
        <v>0</v>
      </c>
      <c r="FK22" s="6">
        <f>IF(EO22+EZ22&lt;&gt;0,1,0)</f>
        <v>0</v>
      </c>
      <c r="FL22" s="6">
        <f>IF(EP22+FA22&lt;&gt;0,1,0)</f>
        <v>1</v>
      </c>
      <c r="FM22" s="6">
        <f>IF(EQ22+FB22&lt;&gt;0,1,0)</f>
        <v>0</v>
      </c>
      <c r="FN22" s="6">
        <f>IF(ER22+FC22&lt;&gt;0,1,0)</f>
        <v>0</v>
      </c>
      <c r="FO22" s="6">
        <f>IF(ES22+FD22&lt;&gt;0,1,0)</f>
        <v>0</v>
      </c>
      <c r="FP22" s="6">
        <f t="shared" ref="FP22:FP27" si="88">IF(ET22+FE22&lt;&gt;0,1,0)</f>
        <v>0</v>
      </c>
      <c r="FQ22" s="6">
        <f t="shared" ref="FQ22:FQ28" si="89">IF(EU22+FF22&lt;&gt;0,1,0)</f>
        <v>0</v>
      </c>
      <c r="FR22" s="6">
        <f t="shared" ref="FR22:FR29" si="90">IF(EV22+FG22&lt;&gt;0,1,0)</f>
        <v>1</v>
      </c>
      <c r="FS22" s="6">
        <f t="shared" ref="FS22:FS30" si="91">IF(EW22+FH22&lt;&gt;0,1,0)</f>
        <v>0</v>
      </c>
    </row>
    <row r="23" spans="1:175" x14ac:dyDescent="0.2">
      <c r="A23" s="4">
        <v>2</v>
      </c>
      <c r="B23" s="6">
        <f t="shared" ref="B23:B31" si="92">IF(EN23+EY23&lt;&gt;0,1,0)</f>
        <v>0</v>
      </c>
      <c r="C23" s="6">
        <v>0</v>
      </c>
      <c r="D23" s="6">
        <f t="shared" ref="D23:K23" si="93">IF(EP23+FA23&lt;&gt;0,1,0)</f>
        <v>0</v>
      </c>
      <c r="E23" s="6">
        <f t="shared" si="93"/>
        <v>1</v>
      </c>
      <c r="F23" s="6">
        <f t="shared" si="93"/>
        <v>0</v>
      </c>
      <c r="G23" s="6">
        <f t="shared" si="93"/>
        <v>0</v>
      </c>
      <c r="H23" s="6">
        <f t="shared" si="93"/>
        <v>0</v>
      </c>
      <c r="I23" s="6">
        <f t="shared" si="93"/>
        <v>0</v>
      </c>
      <c r="J23" s="6">
        <f t="shared" si="93"/>
        <v>1</v>
      </c>
      <c r="K23" s="6">
        <f t="shared" si="93"/>
        <v>0</v>
      </c>
      <c r="M23" s="4">
        <v>2</v>
      </c>
      <c r="N23" s="6">
        <v>0</v>
      </c>
      <c r="O23" s="6">
        <v>2</v>
      </c>
      <c r="P23" s="6">
        <v>2</v>
      </c>
      <c r="Q23" s="6">
        <v>0</v>
      </c>
      <c r="R23" s="6">
        <v>1</v>
      </c>
      <c r="S23" s="6">
        <v>2</v>
      </c>
      <c r="T23" s="6">
        <v>2</v>
      </c>
      <c r="U23" s="6">
        <v>1</v>
      </c>
      <c r="V23" s="6">
        <v>1</v>
      </c>
      <c r="W23" s="6">
        <v>2</v>
      </c>
      <c r="Y23" s="4">
        <v>2</v>
      </c>
      <c r="Z23" s="6">
        <f t="shared" ref="Z23:Z31" si="94">IF(N23=0,1,0)</f>
        <v>1</v>
      </c>
      <c r="AA23" s="6">
        <f t="shared" si="67"/>
        <v>0</v>
      </c>
      <c r="AB23" s="6">
        <f t="shared" si="68"/>
        <v>0</v>
      </c>
      <c r="AC23" s="6">
        <f t="shared" si="69"/>
        <v>1</v>
      </c>
      <c r="AD23" s="6">
        <f t="shared" si="70"/>
        <v>0</v>
      </c>
      <c r="AE23" s="6">
        <f t="shared" si="71"/>
        <v>0</v>
      </c>
      <c r="AF23" s="6">
        <f t="shared" si="72"/>
        <v>0</v>
      </c>
      <c r="AG23" s="6">
        <f t="shared" si="73"/>
        <v>0</v>
      </c>
      <c r="AH23" s="6">
        <f t="shared" si="74"/>
        <v>0</v>
      </c>
      <c r="AI23" s="6">
        <f t="shared" si="75"/>
        <v>0</v>
      </c>
      <c r="AL23" s="4">
        <v>2</v>
      </c>
      <c r="AM23" s="6">
        <f>Z23*'DM-pref'!AB20</f>
        <v>1</v>
      </c>
      <c r="AN23" s="6">
        <f>AA23*'DM-pref'!AC20</f>
        <v>0</v>
      </c>
      <c r="AO23" s="6">
        <f>AB23*'DM-pref'!AD20</f>
        <v>0</v>
      </c>
      <c r="AP23" s="6">
        <f>AC23*'DM-pref'!AE20</f>
        <v>1</v>
      </c>
      <c r="AQ23" s="6">
        <f>AD23*'DM-pref'!AF20</f>
        <v>0</v>
      </c>
      <c r="AR23" s="6">
        <f>AE23*'DM-pref'!AG20</f>
        <v>0</v>
      </c>
      <c r="AS23" s="6">
        <f>AF23*'DM-pref'!AH20</f>
        <v>0</v>
      </c>
      <c r="AT23" s="6">
        <f>AG23*'DM-pref'!AI20</f>
        <v>0</v>
      </c>
      <c r="AU23" s="6">
        <f>AH23*'DM-pref'!AJ20</f>
        <v>0</v>
      </c>
      <c r="AV23" s="6">
        <f>AI23*'DM-pref'!AK20</f>
        <v>0</v>
      </c>
      <c r="BY23" s="4">
        <f>1+BY22</f>
        <v>2</v>
      </c>
      <c r="BZ23" s="3">
        <f>($A$20*'CAS-MAIN'!C11)+($B$20*'CAS-MAIN'!C24)+($C$20*'CAS-MAIN'!C37)</f>
        <v>0</v>
      </c>
      <c r="CA23" s="3">
        <f>($A$20*'CAS-MAIN'!D11)+($B$20*'CAS-MAIN'!D24)+($C$20*'CAS-MAIN'!D37)</f>
        <v>0</v>
      </c>
      <c r="CB23" s="3">
        <f>($A$20*'CAS-MAIN'!E11)+($B$20*'CAS-MAIN'!E24)+($C$20*'CAS-MAIN'!E37)</f>
        <v>0</v>
      </c>
      <c r="CC23" s="3">
        <f>($A$20*'CAS-MAIN'!F11)+($B$20*'CAS-MAIN'!F24)+($C$20*'CAS-MAIN'!F37)</f>
        <v>1</v>
      </c>
      <c r="CD23" s="3">
        <f>($A$20*'CAS-MAIN'!G11)+($B$20*'CAS-MAIN'!G24)+($C$20*'CAS-MAIN'!G37)</f>
        <v>0</v>
      </c>
      <c r="CE23" s="3">
        <f>($A$20*'CAS-MAIN'!H11)+($B$20*'CAS-MAIN'!H24)+($C$20*'CAS-MAIN'!H37)</f>
        <v>0</v>
      </c>
      <c r="CF23" s="3">
        <f>($A$20*'CAS-MAIN'!I11)+($B$20*'CAS-MAIN'!I24)+($C$20*'CAS-MAIN'!I37)</f>
        <v>0</v>
      </c>
      <c r="CG23" s="3">
        <f>($A$20*'CAS-MAIN'!J11)+($B$20*'CAS-MAIN'!J24)+($C$20*'CAS-MAIN'!J37)</f>
        <v>0</v>
      </c>
      <c r="CH23" s="3">
        <f>($A$20*'CAS-MAIN'!K11)+($B$20*'CAS-MAIN'!K24)+($C$20*'CAS-MAIN'!K37)</f>
        <v>1</v>
      </c>
      <c r="CI23" s="3">
        <f>($A$20*'CAS-MAIN'!L11)+($B$20*'CAS-MAIN'!L24)+($C$20*'CAS-MAIN'!L37)</f>
        <v>0</v>
      </c>
      <c r="CJ23" s="4">
        <f>1+CJ22</f>
        <v>2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1</v>
      </c>
      <c r="CT23" s="6">
        <v>0</v>
      </c>
      <c r="CU23" s="4">
        <v>2</v>
      </c>
      <c r="CV23" s="6">
        <f t="shared" ref="CV23:CV31" si="95">IF(BZ23+CK23&lt;&gt;0,1,0)</f>
        <v>0</v>
      </c>
      <c r="CW23" s="6">
        <v>0</v>
      </c>
      <c r="CX23" s="6">
        <f>IF(CB23+CM23&lt;&gt;0,1,0)</f>
        <v>0</v>
      </c>
      <c r="CY23" s="6">
        <f>IF(CC23+CN23&lt;&gt;0,1,0)</f>
        <v>1</v>
      </c>
      <c r="CZ23" s="6">
        <f>IF(CD23+CO23&lt;&gt;0,1,0)</f>
        <v>0</v>
      </c>
      <c r="DA23" s="6">
        <f>IF(CE23+CP23&lt;&gt;0,1,0)</f>
        <v>0</v>
      </c>
      <c r="DB23" s="6">
        <f t="shared" si="76"/>
        <v>0</v>
      </c>
      <c r="DC23" s="6">
        <f t="shared" si="77"/>
        <v>0</v>
      </c>
      <c r="DD23" s="6">
        <f t="shared" si="78"/>
        <v>1</v>
      </c>
      <c r="DE23" s="6">
        <f t="shared" si="79"/>
        <v>0</v>
      </c>
      <c r="DF23" s="4">
        <f>1+DF22</f>
        <v>2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1</v>
      </c>
      <c r="DP23" s="6">
        <v>0</v>
      </c>
      <c r="DQ23" s="4">
        <v>2</v>
      </c>
      <c r="DR23" s="6">
        <f t="shared" ref="DR23:DR31" si="96">IF(CV23+DG23&lt;&gt;0,1,0)</f>
        <v>0</v>
      </c>
      <c r="DS23" s="6">
        <v>0</v>
      </c>
      <c r="DT23" s="6">
        <f>IF(CX23+DI23&lt;&gt;0,1,0)</f>
        <v>0</v>
      </c>
      <c r="DU23" s="6">
        <f>IF(CY23+DJ23&lt;&gt;0,1,0)</f>
        <v>1</v>
      </c>
      <c r="DV23" s="6">
        <f>IF(CZ23+DK23&lt;&gt;0,1,0)</f>
        <v>0</v>
      </c>
      <c r="DW23" s="6">
        <f>IF(DA23+DL23&lt;&gt;0,1,0)</f>
        <v>0</v>
      </c>
      <c r="DX23" s="6">
        <f t="shared" si="80"/>
        <v>0</v>
      </c>
      <c r="DY23" s="6">
        <f t="shared" si="81"/>
        <v>0</v>
      </c>
      <c r="DZ23" s="6">
        <f t="shared" si="82"/>
        <v>1</v>
      </c>
      <c r="EA23" s="6">
        <f t="shared" si="83"/>
        <v>0</v>
      </c>
      <c r="EB23" s="4">
        <f>1+EB22</f>
        <v>2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1</v>
      </c>
      <c r="EL23" s="6">
        <v>0</v>
      </c>
      <c r="EM23" s="4">
        <v>2</v>
      </c>
      <c r="EN23" s="6">
        <f t="shared" ref="EN23:EN31" si="97">IF(DR23+EC23&lt;&gt;0,1,0)</f>
        <v>0</v>
      </c>
      <c r="EO23" s="6">
        <v>0</v>
      </c>
      <c r="EP23" s="6">
        <f>IF(DT23+EE23&lt;&gt;0,1,0)</f>
        <v>0</v>
      </c>
      <c r="EQ23" s="6">
        <f>IF(DU23+EF23&lt;&gt;0,1,0)</f>
        <v>1</v>
      </c>
      <c r="ER23" s="6">
        <f>IF(DV23+EG23&lt;&gt;0,1,0)</f>
        <v>0</v>
      </c>
      <c r="ES23" s="6">
        <f>IF(DW23+EH23&lt;&gt;0,1,0)</f>
        <v>0</v>
      </c>
      <c r="ET23" s="6">
        <f t="shared" si="84"/>
        <v>0</v>
      </c>
      <c r="EU23" s="6">
        <f t="shared" si="85"/>
        <v>0</v>
      </c>
      <c r="EV23" s="6">
        <f t="shared" si="86"/>
        <v>1</v>
      </c>
      <c r="EW23" s="6">
        <f t="shared" si="87"/>
        <v>0</v>
      </c>
      <c r="EX23" s="4">
        <f>1+EX22</f>
        <v>2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1</v>
      </c>
      <c r="FH23" s="6">
        <v>0</v>
      </c>
      <c r="FI23" s="4">
        <v>2</v>
      </c>
      <c r="FJ23" s="6">
        <f t="shared" ref="FJ23:FJ31" si="98">IF(EN23+EY23&lt;&gt;0,1,0)</f>
        <v>0</v>
      </c>
      <c r="FK23" s="6">
        <v>0</v>
      </c>
      <c r="FL23" s="6">
        <f>IF(EP23+FA23&lt;&gt;0,1,0)</f>
        <v>0</v>
      </c>
      <c r="FM23" s="6">
        <f>IF(EQ23+FB23&lt;&gt;0,1,0)</f>
        <v>1</v>
      </c>
      <c r="FN23" s="6">
        <f>IF(ER23+FC23&lt;&gt;0,1,0)</f>
        <v>0</v>
      </c>
      <c r="FO23" s="6">
        <f>IF(ES23+FD23&lt;&gt;0,1,0)</f>
        <v>0</v>
      </c>
      <c r="FP23" s="6">
        <f t="shared" si="88"/>
        <v>0</v>
      </c>
      <c r="FQ23" s="6">
        <f t="shared" si="89"/>
        <v>0</v>
      </c>
      <c r="FR23" s="6">
        <f t="shared" si="90"/>
        <v>1</v>
      </c>
      <c r="FS23" s="6">
        <f t="shared" si="91"/>
        <v>0</v>
      </c>
    </row>
    <row r="24" spans="1:175" x14ac:dyDescent="0.2">
      <c r="A24" s="4">
        <v>3</v>
      </c>
      <c r="B24" s="6">
        <f t="shared" si="92"/>
        <v>0</v>
      </c>
      <c r="C24" s="6">
        <f t="shared" ref="C24:C31" si="99">IF(EO24+EZ24&lt;&gt;0,1,0)</f>
        <v>0</v>
      </c>
      <c r="D24" s="6">
        <v>0</v>
      </c>
      <c r="E24" s="6">
        <f t="shared" ref="E24:K24" si="100">IF(EQ24+FB24&lt;&gt;0,1,0)</f>
        <v>0</v>
      </c>
      <c r="F24" s="6">
        <f t="shared" si="100"/>
        <v>0</v>
      </c>
      <c r="G24" s="6">
        <f t="shared" si="100"/>
        <v>0</v>
      </c>
      <c r="H24" s="6">
        <f t="shared" si="100"/>
        <v>0</v>
      </c>
      <c r="I24" s="6">
        <f t="shared" si="100"/>
        <v>0</v>
      </c>
      <c r="J24" s="6">
        <f t="shared" si="100"/>
        <v>1</v>
      </c>
      <c r="K24" s="6">
        <f t="shared" si="100"/>
        <v>0</v>
      </c>
      <c r="M24" s="4">
        <v>3</v>
      </c>
      <c r="N24" s="6">
        <v>0</v>
      </c>
      <c r="O24" s="6">
        <v>1</v>
      </c>
      <c r="P24" s="6">
        <v>1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0</v>
      </c>
      <c r="W24" s="6">
        <v>1</v>
      </c>
      <c r="Y24" s="4">
        <v>3</v>
      </c>
      <c r="Z24" s="6">
        <f t="shared" si="94"/>
        <v>1</v>
      </c>
      <c r="AA24" s="6">
        <f t="shared" si="67"/>
        <v>0</v>
      </c>
      <c r="AB24" s="6">
        <f t="shared" si="68"/>
        <v>0</v>
      </c>
      <c r="AC24" s="6">
        <f t="shared" si="69"/>
        <v>1</v>
      </c>
      <c r="AD24" s="6">
        <f t="shared" si="70"/>
        <v>1</v>
      </c>
      <c r="AE24" s="6">
        <f t="shared" si="71"/>
        <v>0</v>
      </c>
      <c r="AF24" s="6">
        <f t="shared" si="72"/>
        <v>0</v>
      </c>
      <c r="AG24" s="6">
        <f t="shared" si="73"/>
        <v>1</v>
      </c>
      <c r="AH24" s="6">
        <f t="shared" si="74"/>
        <v>1</v>
      </c>
      <c r="AI24" s="6">
        <f t="shared" si="75"/>
        <v>0</v>
      </c>
      <c r="AL24" s="4">
        <v>3</v>
      </c>
      <c r="AM24" s="6">
        <f>Z24*'DM-pref'!AB21</f>
        <v>1</v>
      </c>
      <c r="AN24" s="6">
        <f>AA24*'DM-pref'!AC21</f>
        <v>0</v>
      </c>
      <c r="AO24" s="6">
        <f>AB24*'DM-pref'!AD21</f>
        <v>0</v>
      </c>
      <c r="AP24" s="6">
        <f>AC24*'DM-pref'!AE21</f>
        <v>1</v>
      </c>
      <c r="AQ24" s="6">
        <f>AD24*'DM-pref'!AF21</f>
        <v>1</v>
      </c>
      <c r="AR24" s="6">
        <f>AE24*'DM-pref'!AG21</f>
        <v>0</v>
      </c>
      <c r="AS24" s="6">
        <f>AF24*'DM-pref'!AH21</f>
        <v>0</v>
      </c>
      <c r="AT24" s="6">
        <f>AG24*'DM-pref'!AI21</f>
        <v>1</v>
      </c>
      <c r="AU24" s="6">
        <f>AH24*'DM-pref'!AJ21</f>
        <v>1</v>
      </c>
      <c r="AV24" s="6">
        <f>AI24*'DM-pref'!AK21</f>
        <v>0</v>
      </c>
      <c r="BY24" s="4">
        <f t="shared" ref="BY24:BY31" si="101">1+BY23</f>
        <v>3</v>
      </c>
      <c r="BZ24" s="3">
        <f>($A$20*'CAS-MAIN'!C12)+($B$20*'CAS-MAIN'!C25)+($C$20*'CAS-MAIN'!C38)</f>
        <v>0</v>
      </c>
      <c r="CA24" s="3">
        <f>($A$20*'CAS-MAIN'!D12)+($B$20*'CAS-MAIN'!D25)+($C$20*'CAS-MAIN'!D38)</f>
        <v>0</v>
      </c>
      <c r="CB24" s="3">
        <f>($A$20*'CAS-MAIN'!E12)+($B$20*'CAS-MAIN'!E25)+($C$20*'CAS-MAIN'!E38)</f>
        <v>0</v>
      </c>
      <c r="CC24" s="3">
        <f>($A$20*'CAS-MAIN'!F12)+($B$20*'CAS-MAIN'!F25)+($C$20*'CAS-MAIN'!F38)</f>
        <v>0</v>
      </c>
      <c r="CD24" s="3">
        <f>($A$20*'CAS-MAIN'!G12)+($B$20*'CAS-MAIN'!G25)+($C$20*'CAS-MAIN'!G38)</f>
        <v>0</v>
      </c>
      <c r="CE24" s="3">
        <f>($A$20*'CAS-MAIN'!H12)+($B$20*'CAS-MAIN'!H25)+($C$20*'CAS-MAIN'!H38)</f>
        <v>0</v>
      </c>
      <c r="CF24" s="3">
        <f>($A$20*'CAS-MAIN'!I12)+($B$20*'CAS-MAIN'!I25)+($C$20*'CAS-MAIN'!I38)</f>
        <v>0</v>
      </c>
      <c r="CG24" s="3">
        <f>($A$20*'CAS-MAIN'!J12)+($B$20*'CAS-MAIN'!J25)+($C$20*'CAS-MAIN'!J38)</f>
        <v>0</v>
      </c>
      <c r="CH24" s="3">
        <f>($A$20*'CAS-MAIN'!K12)+($B$20*'CAS-MAIN'!K25)+($C$20*'CAS-MAIN'!K38)</f>
        <v>1</v>
      </c>
      <c r="CI24" s="3">
        <f>($A$20*'CAS-MAIN'!L12)+($B$20*'CAS-MAIN'!L25)+($C$20*'CAS-MAIN'!L38)</f>
        <v>0</v>
      </c>
      <c r="CJ24" s="4">
        <f t="shared" ref="CJ24:CJ31" si="102">1+CJ23</f>
        <v>3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4">
        <v>3</v>
      </c>
      <c r="CV24" s="6">
        <f t="shared" si="95"/>
        <v>0</v>
      </c>
      <c r="CW24" s="6">
        <f t="shared" ref="CW24:CW31" si="103">IF(CA24+CL24&lt;&gt;0,1,0)</f>
        <v>0</v>
      </c>
      <c r="CX24" s="6">
        <v>0</v>
      </c>
      <c r="CY24" s="6">
        <f>IF(CC24+CN24&lt;&gt;0,1,0)</f>
        <v>0</v>
      </c>
      <c r="CZ24" s="6">
        <f>IF(CD24+CO24&lt;&gt;0,1,0)</f>
        <v>0</v>
      </c>
      <c r="DA24" s="6">
        <f>IF(CE24+CP24&lt;&gt;0,1,0)</f>
        <v>0</v>
      </c>
      <c r="DB24" s="6">
        <f t="shared" si="76"/>
        <v>0</v>
      </c>
      <c r="DC24" s="6">
        <f t="shared" si="77"/>
        <v>0</v>
      </c>
      <c r="DD24" s="6">
        <f t="shared" si="78"/>
        <v>1</v>
      </c>
      <c r="DE24" s="6">
        <f t="shared" si="79"/>
        <v>0</v>
      </c>
      <c r="DF24" s="4">
        <f t="shared" ref="DF24:DF31" si="104">1+DF23</f>
        <v>3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4">
        <v>3</v>
      </c>
      <c r="DR24" s="6">
        <f t="shared" si="96"/>
        <v>0</v>
      </c>
      <c r="DS24" s="6">
        <f t="shared" ref="DS24:DS31" si="105">IF(CW24+DH24&lt;&gt;0,1,0)</f>
        <v>0</v>
      </c>
      <c r="DT24" s="6">
        <v>0</v>
      </c>
      <c r="DU24" s="6">
        <f>IF(CY24+DJ24&lt;&gt;0,1,0)</f>
        <v>0</v>
      </c>
      <c r="DV24" s="6">
        <f>IF(CZ24+DK24&lt;&gt;0,1,0)</f>
        <v>0</v>
      </c>
      <c r="DW24" s="6">
        <f>IF(DA24+DL24&lt;&gt;0,1,0)</f>
        <v>0</v>
      </c>
      <c r="DX24" s="6">
        <f t="shared" si="80"/>
        <v>0</v>
      </c>
      <c r="DY24" s="6">
        <f t="shared" si="81"/>
        <v>0</v>
      </c>
      <c r="DZ24" s="6">
        <f t="shared" si="82"/>
        <v>1</v>
      </c>
      <c r="EA24" s="6">
        <f t="shared" si="83"/>
        <v>0</v>
      </c>
      <c r="EB24" s="4">
        <f t="shared" ref="EB24:EB31" si="106">1+EB23</f>
        <v>3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4">
        <v>3</v>
      </c>
      <c r="EN24" s="6">
        <f t="shared" si="97"/>
        <v>0</v>
      </c>
      <c r="EO24" s="6">
        <f t="shared" ref="EO24:EO31" si="107">IF(DS24+ED24&lt;&gt;0,1,0)</f>
        <v>0</v>
      </c>
      <c r="EP24" s="6">
        <v>0</v>
      </c>
      <c r="EQ24" s="6">
        <f>IF(DU24+EF24&lt;&gt;0,1,0)</f>
        <v>0</v>
      </c>
      <c r="ER24" s="6">
        <f>IF(DV24+EG24&lt;&gt;0,1,0)</f>
        <v>0</v>
      </c>
      <c r="ES24" s="6">
        <f>IF(DW24+EH24&lt;&gt;0,1,0)</f>
        <v>0</v>
      </c>
      <c r="ET24" s="6">
        <f t="shared" si="84"/>
        <v>0</v>
      </c>
      <c r="EU24" s="6">
        <f t="shared" si="85"/>
        <v>0</v>
      </c>
      <c r="EV24" s="6">
        <f t="shared" si="86"/>
        <v>1</v>
      </c>
      <c r="EW24" s="6">
        <f t="shared" si="87"/>
        <v>0</v>
      </c>
      <c r="EX24" s="4">
        <f t="shared" ref="EX24:EX31" si="108">1+EX23</f>
        <v>3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4">
        <v>3</v>
      </c>
      <c r="FJ24" s="6">
        <f t="shared" si="98"/>
        <v>0</v>
      </c>
      <c r="FK24" s="6">
        <f t="shared" ref="FK24:FK31" si="109">IF(EO24+EZ24&lt;&gt;0,1,0)</f>
        <v>0</v>
      </c>
      <c r="FL24" s="6">
        <v>0</v>
      </c>
      <c r="FM24" s="6">
        <f>IF(EQ24+FB24&lt;&gt;0,1,0)</f>
        <v>0</v>
      </c>
      <c r="FN24" s="6">
        <f>IF(ER24+FC24&lt;&gt;0,1,0)</f>
        <v>0</v>
      </c>
      <c r="FO24" s="6">
        <f>IF(ES24+FD24&lt;&gt;0,1,0)</f>
        <v>0</v>
      </c>
      <c r="FP24" s="6">
        <f t="shared" si="88"/>
        <v>0</v>
      </c>
      <c r="FQ24" s="6">
        <f t="shared" si="89"/>
        <v>0</v>
      </c>
      <c r="FR24" s="6">
        <f t="shared" si="90"/>
        <v>1</v>
      </c>
      <c r="FS24" s="6">
        <f t="shared" si="91"/>
        <v>0</v>
      </c>
    </row>
    <row r="25" spans="1:175" x14ac:dyDescent="0.2">
      <c r="A25" s="4">
        <v>4</v>
      </c>
      <c r="B25" s="6">
        <f t="shared" si="92"/>
        <v>0</v>
      </c>
      <c r="C25" s="6">
        <f t="shared" si="99"/>
        <v>0</v>
      </c>
      <c r="D25" s="6">
        <f t="shared" ref="D25:D31" si="110">IF(EP25+FA25&lt;&gt;0,1,0)</f>
        <v>0</v>
      </c>
      <c r="E25" s="6">
        <v>0</v>
      </c>
      <c r="F25" s="6">
        <f t="shared" ref="F25:K25" si="111">IF(ER25+FC25&lt;&gt;0,1,0)</f>
        <v>0</v>
      </c>
      <c r="G25" s="6">
        <f t="shared" si="111"/>
        <v>0</v>
      </c>
      <c r="H25" s="6">
        <f t="shared" si="111"/>
        <v>0</v>
      </c>
      <c r="I25" s="6">
        <f t="shared" si="111"/>
        <v>0</v>
      </c>
      <c r="J25" s="6">
        <f t="shared" si="111"/>
        <v>1</v>
      </c>
      <c r="K25" s="6">
        <f t="shared" si="111"/>
        <v>0</v>
      </c>
      <c r="M25" s="4">
        <v>4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1</v>
      </c>
      <c r="T25" s="6">
        <v>1</v>
      </c>
      <c r="U25" s="6">
        <v>0</v>
      </c>
      <c r="V25" s="6">
        <v>0</v>
      </c>
      <c r="W25" s="6">
        <v>1</v>
      </c>
      <c r="Y25" s="4">
        <v>4</v>
      </c>
      <c r="Z25" s="6">
        <f t="shared" si="94"/>
        <v>1</v>
      </c>
      <c r="AA25" s="6">
        <f t="shared" si="67"/>
        <v>0</v>
      </c>
      <c r="AB25" s="6">
        <f t="shared" si="68"/>
        <v>0</v>
      </c>
      <c r="AC25" s="6">
        <f t="shared" si="69"/>
        <v>1</v>
      </c>
      <c r="AD25" s="6">
        <f t="shared" si="70"/>
        <v>1</v>
      </c>
      <c r="AE25" s="6">
        <f t="shared" si="71"/>
        <v>0</v>
      </c>
      <c r="AF25" s="6">
        <f t="shared" si="72"/>
        <v>0</v>
      </c>
      <c r="AG25" s="6">
        <f t="shared" si="73"/>
        <v>1</v>
      </c>
      <c r="AH25" s="6">
        <f t="shared" si="74"/>
        <v>1</v>
      </c>
      <c r="AI25" s="6">
        <f t="shared" si="75"/>
        <v>0</v>
      </c>
      <c r="AL25" s="4">
        <v>4</v>
      </c>
      <c r="AM25" s="6">
        <f>Z25*'DM-pref'!AB22</f>
        <v>1</v>
      </c>
      <c r="AN25" s="6">
        <f>AA25*'DM-pref'!AC22</f>
        <v>0</v>
      </c>
      <c r="AO25" s="6">
        <f>AB25*'DM-pref'!AD22</f>
        <v>0</v>
      </c>
      <c r="AP25" s="6">
        <f>AC25*'DM-pref'!AE22</f>
        <v>1</v>
      </c>
      <c r="AQ25" s="6">
        <f>AD25*'DM-pref'!AF22</f>
        <v>0</v>
      </c>
      <c r="AR25" s="6">
        <f>AE25*'DM-pref'!AG22</f>
        <v>0</v>
      </c>
      <c r="AS25" s="6">
        <f>AF25*'DM-pref'!AH22</f>
        <v>0</v>
      </c>
      <c r="AT25" s="6">
        <f>AG25*'DM-pref'!AI22</f>
        <v>0</v>
      </c>
      <c r="AU25" s="6">
        <f>AH25*'DM-pref'!AJ22</f>
        <v>0</v>
      </c>
      <c r="AV25" s="6">
        <f>AI25*'DM-pref'!AK22</f>
        <v>0</v>
      </c>
      <c r="BY25" s="4">
        <f t="shared" si="101"/>
        <v>4</v>
      </c>
      <c r="BZ25" s="3">
        <f>($A$20*'CAS-MAIN'!C13)+($B$20*'CAS-MAIN'!C26)+($C$20*'CAS-MAIN'!C39)</f>
        <v>0</v>
      </c>
      <c r="CA25" s="3">
        <f>($A$20*'CAS-MAIN'!D13)+($B$20*'CAS-MAIN'!D26)+($C$20*'CAS-MAIN'!D39)</f>
        <v>0</v>
      </c>
      <c r="CB25" s="3">
        <f>($A$20*'CAS-MAIN'!E13)+($B$20*'CAS-MAIN'!E26)+($C$20*'CAS-MAIN'!E39)</f>
        <v>0</v>
      </c>
      <c r="CC25" s="3">
        <f>($A$20*'CAS-MAIN'!F13)+($B$20*'CAS-MAIN'!F26)+($C$20*'CAS-MAIN'!F39)</f>
        <v>0</v>
      </c>
      <c r="CD25" s="3">
        <f>($A$20*'CAS-MAIN'!G13)+($B$20*'CAS-MAIN'!G26)+($C$20*'CAS-MAIN'!G39)</f>
        <v>0</v>
      </c>
      <c r="CE25" s="3">
        <f>($A$20*'CAS-MAIN'!H13)+($B$20*'CAS-MAIN'!H26)+($C$20*'CAS-MAIN'!H39)</f>
        <v>0</v>
      </c>
      <c r="CF25" s="3">
        <f>($A$20*'CAS-MAIN'!I13)+($B$20*'CAS-MAIN'!I26)+($C$20*'CAS-MAIN'!I39)</f>
        <v>0</v>
      </c>
      <c r="CG25" s="3">
        <f>($A$20*'CAS-MAIN'!J13)+($B$20*'CAS-MAIN'!J26)+($C$20*'CAS-MAIN'!J39)</f>
        <v>0</v>
      </c>
      <c r="CH25" s="3">
        <f>($A$20*'CAS-MAIN'!K13)+($B$20*'CAS-MAIN'!K26)+($C$20*'CAS-MAIN'!K39)</f>
        <v>1</v>
      </c>
      <c r="CI25" s="3">
        <f>($A$20*'CAS-MAIN'!L13)+($B$20*'CAS-MAIN'!L26)+($C$20*'CAS-MAIN'!L39)</f>
        <v>0</v>
      </c>
      <c r="CJ25" s="4">
        <f t="shared" si="102"/>
        <v>4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4">
        <v>4</v>
      </c>
      <c r="CV25" s="6">
        <f t="shared" si="95"/>
        <v>0</v>
      </c>
      <c r="CW25" s="6">
        <f t="shared" si="103"/>
        <v>0</v>
      </c>
      <c r="CX25" s="6">
        <f t="shared" ref="CX25:CX31" si="112">IF(CB25+CM25&lt;&gt;0,1,0)</f>
        <v>0</v>
      </c>
      <c r="CY25" s="6">
        <v>0</v>
      </c>
      <c r="CZ25" s="6">
        <f>IF(CD25+CO25&lt;&gt;0,1,0)</f>
        <v>0</v>
      </c>
      <c r="DA25" s="6">
        <f>IF(CE25+CP25&lt;&gt;0,1,0)</f>
        <v>0</v>
      </c>
      <c r="DB25" s="6">
        <f t="shared" si="76"/>
        <v>0</v>
      </c>
      <c r="DC25" s="6">
        <f t="shared" si="77"/>
        <v>0</v>
      </c>
      <c r="DD25" s="6">
        <f t="shared" si="78"/>
        <v>1</v>
      </c>
      <c r="DE25" s="6">
        <f t="shared" si="79"/>
        <v>0</v>
      </c>
      <c r="DF25" s="4">
        <f t="shared" si="104"/>
        <v>4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4">
        <v>4</v>
      </c>
      <c r="DR25" s="6">
        <f t="shared" si="96"/>
        <v>0</v>
      </c>
      <c r="DS25" s="6">
        <f t="shared" si="105"/>
        <v>0</v>
      </c>
      <c r="DT25" s="6">
        <f t="shared" ref="DT25:DT31" si="113">IF(CX25+DI25&lt;&gt;0,1,0)</f>
        <v>0</v>
      </c>
      <c r="DU25" s="6">
        <v>0</v>
      </c>
      <c r="DV25" s="6">
        <f>IF(CZ25+DK25&lt;&gt;0,1,0)</f>
        <v>0</v>
      </c>
      <c r="DW25" s="6">
        <f>IF(DA25+DL25&lt;&gt;0,1,0)</f>
        <v>0</v>
      </c>
      <c r="DX25" s="6">
        <f t="shared" si="80"/>
        <v>0</v>
      </c>
      <c r="DY25" s="6">
        <f t="shared" si="81"/>
        <v>0</v>
      </c>
      <c r="DZ25" s="6">
        <f t="shared" si="82"/>
        <v>1</v>
      </c>
      <c r="EA25" s="6">
        <f t="shared" si="83"/>
        <v>0</v>
      </c>
      <c r="EB25" s="4">
        <f t="shared" si="106"/>
        <v>4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4">
        <v>4</v>
      </c>
      <c r="EN25" s="6">
        <f t="shared" si="97"/>
        <v>0</v>
      </c>
      <c r="EO25" s="6">
        <f t="shared" si="107"/>
        <v>0</v>
      </c>
      <c r="EP25" s="6">
        <f t="shared" ref="EP25:EP31" si="114">IF(DT25+EE25&lt;&gt;0,1,0)</f>
        <v>0</v>
      </c>
      <c r="EQ25" s="6">
        <v>0</v>
      </c>
      <c r="ER25" s="6">
        <f>IF(DV25+EG25&lt;&gt;0,1,0)</f>
        <v>0</v>
      </c>
      <c r="ES25" s="6">
        <f>IF(DW25+EH25&lt;&gt;0,1,0)</f>
        <v>0</v>
      </c>
      <c r="ET25" s="6">
        <f t="shared" si="84"/>
        <v>0</v>
      </c>
      <c r="EU25" s="6">
        <f t="shared" si="85"/>
        <v>0</v>
      </c>
      <c r="EV25" s="6">
        <f t="shared" si="86"/>
        <v>1</v>
      </c>
      <c r="EW25" s="6">
        <f t="shared" si="87"/>
        <v>0</v>
      </c>
      <c r="EX25" s="4">
        <f t="shared" si="108"/>
        <v>4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4">
        <v>4</v>
      </c>
      <c r="FJ25" s="6">
        <f t="shared" si="98"/>
        <v>0</v>
      </c>
      <c r="FK25" s="6">
        <f t="shared" si="109"/>
        <v>0</v>
      </c>
      <c r="FL25" s="6">
        <f t="shared" ref="FL25:FL31" si="115">IF(EP25+FA25&lt;&gt;0,1,0)</f>
        <v>0</v>
      </c>
      <c r="FM25" s="6">
        <v>0</v>
      </c>
      <c r="FN25" s="6">
        <f>IF(ER25+FC25&lt;&gt;0,1,0)</f>
        <v>0</v>
      </c>
      <c r="FO25" s="6">
        <f>IF(ES25+FD25&lt;&gt;0,1,0)</f>
        <v>0</v>
      </c>
      <c r="FP25" s="6">
        <f t="shared" si="88"/>
        <v>0</v>
      </c>
      <c r="FQ25" s="6">
        <f t="shared" si="89"/>
        <v>0</v>
      </c>
      <c r="FR25" s="6">
        <f t="shared" si="90"/>
        <v>1</v>
      </c>
      <c r="FS25" s="6">
        <f t="shared" si="91"/>
        <v>0</v>
      </c>
    </row>
    <row r="26" spans="1:175" x14ac:dyDescent="0.2">
      <c r="A26" s="4">
        <v>5</v>
      </c>
      <c r="B26" s="6">
        <f t="shared" si="92"/>
        <v>0</v>
      </c>
      <c r="C26" s="6">
        <f t="shared" si="99"/>
        <v>0</v>
      </c>
      <c r="D26" s="6">
        <f t="shared" si="110"/>
        <v>0</v>
      </c>
      <c r="E26" s="6">
        <f t="shared" ref="E26:E31" si="116">IF(EQ26+FB26&lt;&gt;0,1,0)</f>
        <v>0</v>
      </c>
      <c r="F26" s="6">
        <v>0</v>
      </c>
      <c r="G26" s="6">
        <f>IF(ES26+FD26&lt;&gt;0,1,0)</f>
        <v>0</v>
      </c>
      <c r="H26" s="6">
        <f>IF(ET26+FE26&lt;&gt;0,1,0)</f>
        <v>1</v>
      </c>
      <c r="I26" s="6">
        <f>IF(EU26+FF26&lt;&gt;0,1,0)</f>
        <v>0</v>
      </c>
      <c r="J26" s="6">
        <f>IF(EV26+FG26&lt;&gt;0,1,0)</f>
        <v>1</v>
      </c>
      <c r="K26" s="6">
        <f>IF(EW26+FH26&lt;&gt;0,1,0)</f>
        <v>0</v>
      </c>
      <c r="M26" s="4">
        <v>5</v>
      </c>
      <c r="N26" s="6">
        <v>0</v>
      </c>
      <c r="O26" s="6">
        <v>2</v>
      </c>
      <c r="P26" s="6">
        <v>1</v>
      </c>
      <c r="Q26" s="6">
        <v>0</v>
      </c>
      <c r="R26" s="6">
        <v>0</v>
      </c>
      <c r="S26" s="6">
        <v>2</v>
      </c>
      <c r="T26" s="6">
        <v>1</v>
      </c>
      <c r="U26" s="6">
        <v>0</v>
      </c>
      <c r="V26" s="6">
        <v>0</v>
      </c>
      <c r="W26" s="6">
        <v>2</v>
      </c>
      <c r="Y26" s="4">
        <v>5</v>
      </c>
      <c r="Z26" s="6">
        <f t="shared" si="94"/>
        <v>1</v>
      </c>
      <c r="AA26" s="6">
        <f t="shared" si="67"/>
        <v>0</v>
      </c>
      <c r="AB26" s="6">
        <f t="shared" si="68"/>
        <v>0</v>
      </c>
      <c r="AC26" s="6">
        <f t="shared" si="69"/>
        <v>1</v>
      </c>
      <c r="AD26" s="6">
        <f t="shared" si="70"/>
        <v>1</v>
      </c>
      <c r="AE26" s="6">
        <f t="shared" si="71"/>
        <v>0</v>
      </c>
      <c r="AF26" s="6">
        <f t="shared" si="72"/>
        <v>0</v>
      </c>
      <c r="AG26" s="6">
        <f t="shared" si="73"/>
        <v>1</v>
      </c>
      <c r="AH26" s="6">
        <f t="shared" si="74"/>
        <v>1</v>
      </c>
      <c r="AI26" s="6">
        <f t="shared" si="75"/>
        <v>0</v>
      </c>
      <c r="AL26" s="4">
        <v>5</v>
      </c>
      <c r="AM26" s="6">
        <f>Z26*'DM-pref'!AB23</f>
        <v>1</v>
      </c>
      <c r="AN26" s="6">
        <f>AA26*'DM-pref'!AC23</f>
        <v>0</v>
      </c>
      <c r="AO26" s="6">
        <f>AB26*'DM-pref'!AD23</f>
        <v>0</v>
      </c>
      <c r="AP26" s="6">
        <f>AC26*'DM-pref'!AE23</f>
        <v>1</v>
      </c>
      <c r="AQ26" s="6">
        <f>AD26*'DM-pref'!AF23</f>
        <v>1</v>
      </c>
      <c r="AR26" s="6">
        <f>AE26*'DM-pref'!AG23</f>
        <v>0</v>
      </c>
      <c r="AS26" s="6">
        <f>AF26*'DM-pref'!AH23</f>
        <v>0</v>
      </c>
      <c r="AT26" s="6">
        <f>AG26*'DM-pref'!AI23</f>
        <v>1</v>
      </c>
      <c r="AU26" s="6">
        <f>AH26*'DM-pref'!AJ23</f>
        <v>0</v>
      </c>
      <c r="AV26" s="6">
        <f>AI26*'DM-pref'!AK23</f>
        <v>0</v>
      </c>
      <c r="BY26" s="4">
        <f t="shared" si="101"/>
        <v>5</v>
      </c>
      <c r="BZ26" s="3">
        <f>($A$20*'CAS-MAIN'!C14)+($B$20*'CAS-MAIN'!C27)+($C$20*'CAS-MAIN'!C40)</f>
        <v>0</v>
      </c>
      <c r="CA26" s="3">
        <f>($A$20*'CAS-MAIN'!D14)+($B$20*'CAS-MAIN'!D27)+($C$20*'CAS-MAIN'!D40)</f>
        <v>0</v>
      </c>
      <c r="CB26" s="3">
        <f>($A$20*'CAS-MAIN'!E14)+($B$20*'CAS-MAIN'!E27)+($C$20*'CAS-MAIN'!E40)</f>
        <v>0</v>
      </c>
      <c r="CC26" s="3">
        <f>($A$20*'CAS-MAIN'!F14)+($B$20*'CAS-MAIN'!F27)+($C$20*'CAS-MAIN'!F40)</f>
        <v>0</v>
      </c>
      <c r="CD26" s="3">
        <f>($A$20*'CAS-MAIN'!G14)+($B$20*'CAS-MAIN'!G27)+($C$20*'CAS-MAIN'!G40)</f>
        <v>0</v>
      </c>
      <c r="CE26" s="3">
        <f>($A$20*'CAS-MAIN'!H14)+($B$20*'CAS-MAIN'!H27)+($C$20*'CAS-MAIN'!H40)</f>
        <v>0</v>
      </c>
      <c r="CF26" s="3">
        <f>($A$20*'CAS-MAIN'!I14)+($B$20*'CAS-MAIN'!I27)+($C$20*'CAS-MAIN'!I40)</f>
        <v>1</v>
      </c>
      <c r="CG26" s="3">
        <f>($A$20*'CAS-MAIN'!J14)+($B$20*'CAS-MAIN'!J27)+($C$20*'CAS-MAIN'!J40)</f>
        <v>0</v>
      </c>
      <c r="CH26" s="3">
        <f>($A$20*'CAS-MAIN'!K14)+($B$20*'CAS-MAIN'!K27)+($C$20*'CAS-MAIN'!K40)</f>
        <v>1</v>
      </c>
      <c r="CI26" s="3">
        <f>($A$20*'CAS-MAIN'!L14)+($B$20*'CAS-MAIN'!L27)+($C$20*'CAS-MAIN'!L40)</f>
        <v>0</v>
      </c>
      <c r="CJ26" s="4">
        <f t="shared" si="102"/>
        <v>5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1</v>
      </c>
      <c r="CT26" s="6">
        <v>0</v>
      </c>
      <c r="CU26" s="4">
        <v>5</v>
      </c>
      <c r="CV26" s="6">
        <f t="shared" si="95"/>
        <v>0</v>
      </c>
      <c r="CW26" s="6">
        <f t="shared" si="103"/>
        <v>0</v>
      </c>
      <c r="CX26" s="6">
        <f t="shared" si="112"/>
        <v>0</v>
      </c>
      <c r="CY26" s="6">
        <f t="shared" ref="CY26:CY31" si="117">IF(CC26+CN26&lt;&gt;0,1,0)</f>
        <v>0</v>
      </c>
      <c r="CZ26" s="6">
        <v>0</v>
      </c>
      <c r="DA26" s="6">
        <f>IF(CE26+CP26&lt;&gt;0,1,0)</f>
        <v>0</v>
      </c>
      <c r="DB26" s="6">
        <f t="shared" si="76"/>
        <v>1</v>
      </c>
      <c r="DC26" s="6">
        <f t="shared" si="77"/>
        <v>0</v>
      </c>
      <c r="DD26" s="6">
        <f t="shared" si="78"/>
        <v>1</v>
      </c>
      <c r="DE26" s="6">
        <f t="shared" si="79"/>
        <v>0</v>
      </c>
      <c r="DF26" s="4">
        <f t="shared" si="104"/>
        <v>5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1</v>
      </c>
      <c r="DP26" s="6">
        <v>0</v>
      </c>
      <c r="DQ26" s="4">
        <v>5</v>
      </c>
      <c r="DR26" s="6">
        <f t="shared" si="96"/>
        <v>0</v>
      </c>
      <c r="DS26" s="6">
        <f t="shared" si="105"/>
        <v>0</v>
      </c>
      <c r="DT26" s="6">
        <f t="shared" si="113"/>
        <v>0</v>
      </c>
      <c r="DU26" s="6">
        <f t="shared" ref="DU26:DU31" si="118">IF(CY26+DJ26&lt;&gt;0,1,0)</f>
        <v>0</v>
      </c>
      <c r="DV26" s="6">
        <v>0</v>
      </c>
      <c r="DW26" s="6">
        <f>IF(DA26+DL26&lt;&gt;0,1,0)</f>
        <v>0</v>
      </c>
      <c r="DX26" s="6">
        <f t="shared" si="80"/>
        <v>1</v>
      </c>
      <c r="DY26" s="6">
        <f t="shared" si="81"/>
        <v>0</v>
      </c>
      <c r="DZ26" s="6">
        <f t="shared" si="82"/>
        <v>1</v>
      </c>
      <c r="EA26" s="6">
        <f t="shared" si="83"/>
        <v>0</v>
      </c>
      <c r="EB26" s="4">
        <f t="shared" si="106"/>
        <v>5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1</v>
      </c>
      <c r="EL26" s="6">
        <v>0</v>
      </c>
      <c r="EM26" s="4">
        <v>5</v>
      </c>
      <c r="EN26" s="6">
        <f t="shared" si="97"/>
        <v>0</v>
      </c>
      <c r="EO26" s="6">
        <f t="shared" si="107"/>
        <v>0</v>
      </c>
      <c r="EP26" s="6">
        <f t="shared" si="114"/>
        <v>0</v>
      </c>
      <c r="EQ26" s="6">
        <f t="shared" ref="EQ26:EQ31" si="119">IF(DU26+EF26&lt;&gt;0,1,0)</f>
        <v>0</v>
      </c>
      <c r="ER26" s="6">
        <v>0</v>
      </c>
      <c r="ES26" s="6">
        <f>IF(DW26+EH26&lt;&gt;0,1,0)</f>
        <v>0</v>
      </c>
      <c r="ET26" s="6">
        <f t="shared" si="84"/>
        <v>1</v>
      </c>
      <c r="EU26" s="6">
        <f t="shared" si="85"/>
        <v>0</v>
      </c>
      <c r="EV26" s="6">
        <f t="shared" si="86"/>
        <v>1</v>
      </c>
      <c r="EW26" s="6">
        <f t="shared" si="87"/>
        <v>0</v>
      </c>
      <c r="EX26" s="4">
        <f t="shared" si="108"/>
        <v>5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1</v>
      </c>
      <c r="FH26" s="6">
        <v>0</v>
      </c>
      <c r="FI26" s="4">
        <v>5</v>
      </c>
      <c r="FJ26" s="6">
        <f t="shared" si="98"/>
        <v>0</v>
      </c>
      <c r="FK26" s="6">
        <f t="shared" si="109"/>
        <v>0</v>
      </c>
      <c r="FL26" s="6">
        <f t="shared" si="115"/>
        <v>0</v>
      </c>
      <c r="FM26" s="6">
        <f t="shared" ref="FM26:FM31" si="120">IF(EQ26+FB26&lt;&gt;0,1,0)</f>
        <v>0</v>
      </c>
      <c r="FN26" s="6">
        <v>0</v>
      </c>
      <c r="FO26" s="6">
        <f>IF(ES26+FD26&lt;&gt;0,1,0)</f>
        <v>0</v>
      </c>
      <c r="FP26" s="6">
        <f t="shared" si="88"/>
        <v>1</v>
      </c>
      <c r="FQ26" s="6">
        <f t="shared" si="89"/>
        <v>0</v>
      </c>
      <c r="FR26" s="6">
        <f t="shared" si="90"/>
        <v>1</v>
      </c>
      <c r="FS26" s="6">
        <f t="shared" si="91"/>
        <v>0</v>
      </c>
    </row>
    <row r="27" spans="1:175" x14ac:dyDescent="0.2">
      <c r="A27" s="4">
        <v>6</v>
      </c>
      <c r="B27" s="6">
        <f t="shared" si="92"/>
        <v>0</v>
      </c>
      <c r="C27" s="6">
        <f t="shared" si="99"/>
        <v>0</v>
      </c>
      <c r="D27" s="6">
        <f t="shared" si="110"/>
        <v>0</v>
      </c>
      <c r="E27" s="6">
        <f t="shared" si="116"/>
        <v>0</v>
      </c>
      <c r="F27" s="6">
        <f>IF(ER27+FC27&lt;&gt;0,1,0)</f>
        <v>0</v>
      </c>
      <c r="G27" s="6">
        <v>0</v>
      </c>
      <c r="H27" s="6">
        <f>IF(ET27+FE27&lt;&gt;0,1,0)</f>
        <v>0</v>
      </c>
      <c r="I27" s="6">
        <f>IF(EU27+FF27&lt;&gt;0,1,0)</f>
        <v>1</v>
      </c>
      <c r="J27" s="6">
        <f>IF(EV27+FG27&lt;&gt;0,1,0)</f>
        <v>1</v>
      </c>
      <c r="K27" s="6">
        <f>IF(EW27+FH27&lt;&gt;0,1,0)</f>
        <v>0</v>
      </c>
      <c r="M27" s="4">
        <v>6</v>
      </c>
      <c r="N27" s="6">
        <v>0</v>
      </c>
      <c r="O27" s="6">
        <v>2</v>
      </c>
      <c r="P27" s="6">
        <v>2</v>
      </c>
      <c r="Q27" s="6">
        <v>0</v>
      </c>
      <c r="R27" s="6">
        <v>1</v>
      </c>
      <c r="S27" s="6">
        <v>2</v>
      </c>
      <c r="T27" s="6">
        <v>2</v>
      </c>
      <c r="U27" s="6">
        <v>0</v>
      </c>
      <c r="V27" s="6">
        <v>1</v>
      </c>
      <c r="W27" s="6">
        <v>2</v>
      </c>
      <c r="Y27" s="4">
        <v>6</v>
      </c>
      <c r="Z27" s="6">
        <f t="shared" si="94"/>
        <v>1</v>
      </c>
      <c r="AA27" s="6">
        <f t="shared" si="67"/>
        <v>0</v>
      </c>
      <c r="AB27" s="6">
        <f t="shared" si="68"/>
        <v>0</v>
      </c>
      <c r="AC27" s="6">
        <f t="shared" si="69"/>
        <v>1</v>
      </c>
      <c r="AD27" s="6">
        <f t="shared" si="70"/>
        <v>0</v>
      </c>
      <c r="AE27" s="6">
        <f t="shared" si="71"/>
        <v>0</v>
      </c>
      <c r="AF27" s="6">
        <f t="shared" si="72"/>
        <v>0</v>
      </c>
      <c r="AG27" s="6">
        <f t="shared" si="73"/>
        <v>1</v>
      </c>
      <c r="AH27" s="6">
        <f t="shared" si="74"/>
        <v>0</v>
      </c>
      <c r="AI27" s="6">
        <f t="shared" si="75"/>
        <v>0</v>
      </c>
      <c r="AL27" s="4">
        <v>6</v>
      </c>
      <c r="AM27" s="6">
        <f>Z27*'DM-pref'!AB24</f>
        <v>1</v>
      </c>
      <c r="AN27" s="6">
        <f>AA27*'DM-pref'!AC24</f>
        <v>0</v>
      </c>
      <c r="AO27" s="6">
        <f>AB27*'DM-pref'!AD24</f>
        <v>0</v>
      </c>
      <c r="AP27" s="6">
        <f>AC27*'DM-pref'!AE24</f>
        <v>1</v>
      </c>
      <c r="AQ27" s="6">
        <f>AD27*'DM-pref'!AF24</f>
        <v>0</v>
      </c>
      <c r="AR27" s="6">
        <f>AE27*'DM-pref'!AG24</f>
        <v>0</v>
      </c>
      <c r="AS27" s="6">
        <f>AF27*'DM-pref'!AH24</f>
        <v>0</v>
      </c>
      <c r="AT27" s="6">
        <f>AG27*'DM-pref'!AI24</f>
        <v>1</v>
      </c>
      <c r="AU27" s="6">
        <f>AH27*'DM-pref'!AJ24</f>
        <v>0</v>
      </c>
      <c r="AV27" s="6">
        <f>AI27*'DM-pref'!AK24</f>
        <v>0</v>
      </c>
      <c r="BY27" s="4">
        <f t="shared" si="101"/>
        <v>6</v>
      </c>
      <c r="BZ27" s="3">
        <f>($A$20*'CAS-MAIN'!C15)+($B$20*'CAS-MAIN'!C28)+($C$20*'CAS-MAIN'!C41)</f>
        <v>0</v>
      </c>
      <c r="CA27" s="3">
        <f>($A$20*'CAS-MAIN'!D15)+($B$20*'CAS-MAIN'!D28)+($C$20*'CAS-MAIN'!D41)</f>
        <v>0</v>
      </c>
      <c r="CB27" s="3">
        <f>($A$20*'CAS-MAIN'!E15)+($B$20*'CAS-MAIN'!E28)+($C$20*'CAS-MAIN'!E41)</f>
        <v>0</v>
      </c>
      <c r="CC27" s="3">
        <f>($A$20*'CAS-MAIN'!F15)+($B$20*'CAS-MAIN'!F28)+($C$20*'CAS-MAIN'!F41)</f>
        <v>0</v>
      </c>
      <c r="CD27" s="3">
        <f>($A$20*'CAS-MAIN'!G15)+($B$20*'CAS-MAIN'!G28)+($C$20*'CAS-MAIN'!G41)</f>
        <v>0</v>
      </c>
      <c r="CE27" s="3">
        <f>($A$20*'CAS-MAIN'!H15)+($B$20*'CAS-MAIN'!H28)+($C$20*'CAS-MAIN'!H41)</f>
        <v>0</v>
      </c>
      <c r="CF27" s="3">
        <f>($A$20*'CAS-MAIN'!I15)+($B$20*'CAS-MAIN'!I28)+($C$20*'CAS-MAIN'!I41)</f>
        <v>0</v>
      </c>
      <c r="CG27" s="3">
        <f>($A$20*'CAS-MAIN'!J15)+($B$20*'CAS-MAIN'!J28)+($C$20*'CAS-MAIN'!J41)</f>
        <v>1</v>
      </c>
      <c r="CH27" s="3">
        <f>($A$20*'CAS-MAIN'!K15)+($B$20*'CAS-MAIN'!K28)+($C$20*'CAS-MAIN'!K41)</f>
        <v>1</v>
      </c>
      <c r="CI27" s="3">
        <f>($A$20*'CAS-MAIN'!L15)+($B$20*'CAS-MAIN'!L28)+($C$20*'CAS-MAIN'!L41)</f>
        <v>0</v>
      </c>
      <c r="CJ27" s="4">
        <f t="shared" si="102"/>
        <v>6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1</v>
      </c>
      <c r="CT27" s="6">
        <v>0</v>
      </c>
      <c r="CU27" s="4">
        <v>6</v>
      </c>
      <c r="CV27" s="6">
        <f t="shared" si="95"/>
        <v>0</v>
      </c>
      <c r="CW27" s="6">
        <f t="shared" si="103"/>
        <v>0</v>
      </c>
      <c r="CX27" s="6">
        <f t="shared" si="112"/>
        <v>0</v>
      </c>
      <c r="CY27" s="6">
        <f t="shared" si="117"/>
        <v>0</v>
      </c>
      <c r="CZ27" s="6">
        <f>IF(CD27+CO27&lt;&gt;0,1,0)</f>
        <v>0</v>
      </c>
      <c r="DA27" s="6">
        <v>0</v>
      </c>
      <c r="DB27" s="6">
        <f t="shared" si="76"/>
        <v>0</v>
      </c>
      <c r="DC27" s="6">
        <f t="shared" si="77"/>
        <v>1</v>
      </c>
      <c r="DD27" s="6">
        <f t="shared" si="78"/>
        <v>1</v>
      </c>
      <c r="DE27" s="6">
        <f t="shared" si="79"/>
        <v>0</v>
      </c>
      <c r="DF27" s="4">
        <f t="shared" si="104"/>
        <v>6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1</v>
      </c>
      <c r="DP27" s="6">
        <v>0</v>
      </c>
      <c r="DQ27" s="4">
        <v>6</v>
      </c>
      <c r="DR27" s="6">
        <f t="shared" si="96"/>
        <v>0</v>
      </c>
      <c r="DS27" s="6">
        <f t="shared" si="105"/>
        <v>0</v>
      </c>
      <c r="DT27" s="6">
        <f t="shared" si="113"/>
        <v>0</v>
      </c>
      <c r="DU27" s="6">
        <f t="shared" si="118"/>
        <v>0</v>
      </c>
      <c r="DV27" s="6">
        <f>IF(CZ27+DK27&lt;&gt;0,1,0)</f>
        <v>0</v>
      </c>
      <c r="DW27" s="6">
        <v>0</v>
      </c>
      <c r="DX27" s="6">
        <f t="shared" si="80"/>
        <v>0</v>
      </c>
      <c r="DY27" s="6">
        <f t="shared" si="81"/>
        <v>1</v>
      </c>
      <c r="DZ27" s="6">
        <f t="shared" si="82"/>
        <v>1</v>
      </c>
      <c r="EA27" s="6">
        <f t="shared" si="83"/>
        <v>0</v>
      </c>
      <c r="EB27" s="4">
        <f t="shared" si="106"/>
        <v>6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1</v>
      </c>
      <c r="EL27" s="6">
        <v>0</v>
      </c>
      <c r="EM27" s="4">
        <v>6</v>
      </c>
      <c r="EN27" s="6">
        <f t="shared" si="97"/>
        <v>0</v>
      </c>
      <c r="EO27" s="6">
        <f t="shared" si="107"/>
        <v>0</v>
      </c>
      <c r="EP27" s="6">
        <f t="shared" si="114"/>
        <v>0</v>
      </c>
      <c r="EQ27" s="6">
        <f t="shared" si="119"/>
        <v>0</v>
      </c>
      <c r="ER27" s="6">
        <f>IF(DV27+EG27&lt;&gt;0,1,0)</f>
        <v>0</v>
      </c>
      <c r="ES27" s="6">
        <v>0</v>
      </c>
      <c r="ET27" s="6">
        <f t="shared" si="84"/>
        <v>0</v>
      </c>
      <c r="EU27" s="6">
        <f t="shared" si="85"/>
        <v>1</v>
      </c>
      <c r="EV27" s="6">
        <f t="shared" si="86"/>
        <v>1</v>
      </c>
      <c r="EW27" s="6">
        <f t="shared" si="87"/>
        <v>0</v>
      </c>
      <c r="EX27" s="4">
        <f t="shared" si="108"/>
        <v>6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1</v>
      </c>
      <c r="FH27" s="6">
        <v>0</v>
      </c>
      <c r="FI27" s="4">
        <v>6</v>
      </c>
      <c r="FJ27" s="6">
        <f t="shared" si="98"/>
        <v>0</v>
      </c>
      <c r="FK27" s="6">
        <f t="shared" si="109"/>
        <v>0</v>
      </c>
      <c r="FL27" s="6">
        <f t="shared" si="115"/>
        <v>0</v>
      </c>
      <c r="FM27" s="6">
        <f t="shared" si="120"/>
        <v>0</v>
      </c>
      <c r="FN27" s="6">
        <f>IF(ER27+FC27&lt;&gt;0,1,0)</f>
        <v>0</v>
      </c>
      <c r="FO27" s="6">
        <v>0</v>
      </c>
      <c r="FP27" s="6">
        <f t="shared" si="88"/>
        <v>0</v>
      </c>
      <c r="FQ27" s="6">
        <f t="shared" si="89"/>
        <v>1</v>
      </c>
      <c r="FR27" s="6">
        <f t="shared" si="90"/>
        <v>1</v>
      </c>
      <c r="FS27" s="6">
        <f t="shared" si="91"/>
        <v>0</v>
      </c>
    </row>
    <row r="28" spans="1:175" x14ac:dyDescent="0.2">
      <c r="A28" s="4">
        <v>7</v>
      </c>
      <c r="B28" s="6">
        <f t="shared" si="92"/>
        <v>0</v>
      </c>
      <c r="C28" s="6">
        <f t="shared" si="99"/>
        <v>0</v>
      </c>
      <c r="D28" s="6">
        <f t="shared" si="110"/>
        <v>0</v>
      </c>
      <c r="E28" s="6">
        <f t="shared" si="116"/>
        <v>0</v>
      </c>
      <c r="F28" s="6">
        <f>IF(ER28+FC28&lt;&gt;0,1,0)</f>
        <v>0</v>
      </c>
      <c r="G28" s="6">
        <f>IF(ES28+FD28&lt;&gt;0,1,0)</f>
        <v>0</v>
      </c>
      <c r="H28" s="6">
        <v>0</v>
      </c>
      <c r="I28" s="6">
        <f>IF(EU28+FF28&lt;&gt;0,1,0)</f>
        <v>0</v>
      </c>
      <c r="J28" s="6">
        <f>IF(EV28+FG28&lt;&gt;0,1,0)</f>
        <v>1</v>
      </c>
      <c r="K28" s="6">
        <f>IF(EW28+FH28&lt;&gt;0,1,0)</f>
        <v>0</v>
      </c>
      <c r="M28" s="4">
        <v>7</v>
      </c>
      <c r="N28" s="6">
        <v>0</v>
      </c>
      <c r="O28" s="6">
        <v>1</v>
      </c>
      <c r="P28" s="6">
        <v>1</v>
      </c>
      <c r="Q28" s="6">
        <v>0</v>
      </c>
      <c r="R28" s="6">
        <v>0</v>
      </c>
      <c r="S28" s="6">
        <v>1</v>
      </c>
      <c r="T28" s="6">
        <v>1</v>
      </c>
      <c r="U28" s="6">
        <v>0</v>
      </c>
      <c r="V28" s="6">
        <v>0</v>
      </c>
      <c r="W28" s="6">
        <v>1</v>
      </c>
      <c r="Y28" s="4">
        <v>7</v>
      </c>
      <c r="Z28" s="6">
        <f t="shared" si="94"/>
        <v>1</v>
      </c>
      <c r="AA28" s="6">
        <f t="shared" si="67"/>
        <v>0</v>
      </c>
      <c r="AB28" s="6">
        <f t="shared" si="68"/>
        <v>0</v>
      </c>
      <c r="AC28" s="6">
        <f t="shared" si="69"/>
        <v>1</v>
      </c>
      <c r="AD28" s="6">
        <f t="shared" si="70"/>
        <v>1</v>
      </c>
      <c r="AE28" s="6">
        <f t="shared" si="71"/>
        <v>0</v>
      </c>
      <c r="AF28" s="6">
        <f t="shared" si="72"/>
        <v>0</v>
      </c>
      <c r="AG28" s="6">
        <f t="shared" si="73"/>
        <v>1</v>
      </c>
      <c r="AH28" s="6">
        <f t="shared" si="74"/>
        <v>1</v>
      </c>
      <c r="AI28" s="6">
        <f t="shared" si="75"/>
        <v>0</v>
      </c>
      <c r="AL28" s="4">
        <v>7</v>
      </c>
      <c r="AM28" s="6">
        <f>Z28*'DM-pref'!AB25</f>
        <v>1</v>
      </c>
      <c r="AN28" s="6">
        <f>AA28*'DM-pref'!AC25</f>
        <v>0</v>
      </c>
      <c r="AO28" s="6">
        <f>AB28*'DM-pref'!AD25</f>
        <v>0</v>
      </c>
      <c r="AP28" s="6">
        <f>AC28*'DM-pref'!AE25</f>
        <v>1</v>
      </c>
      <c r="AQ28" s="6">
        <f>AD28*'DM-pref'!AF25</f>
        <v>1</v>
      </c>
      <c r="AR28" s="6">
        <f>AE28*'DM-pref'!AG25</f>
        <v>0</v>
      </c>
      <c r="AS28" s="6">
        <f>AF28*'DM-pref'!AH25</f>
        <v>0</v>
      </c>
      <c r="AT28" s="6">
        <f>AG28*'DM-pref'!AI25</f>
        <v>1</v>
      </c>
      <c r="AU28" s="6">
        <f>AH28*'DM-pref'!AJ25</f>
        <v>1</v>
      </c>
      <c r="AV28" s="6">
        <f>AI28*'DM-pref'!AK25</f>
        <v>0</v>
      </c>
      <c r="BY28" s="4">
        <f t="shared" si="101"/>
        <v>7</v>
      </c>
      <c r="BZ28" s="3">
        <f>($A$20*'CAS-MAIN'!C16)+($B$20*'CAS-MAIN'!C29)+($C$20*'CAS-MAIN'!C42)</f>
        <v>0</v>
      </c>
      <c r="CA28" s="3">
        <f>($A$20*'CAS-MAIN'!D16)+($B$20*'CAS-MAIN'!D29)+($C$20*'CAS-MAIN'!D42)</f>
        <v>0</v>
      </c>
      <c r="CB28" s="3">
        <f>($A$20*'CAS-MAIN'!E16)+($B$20*'CAS-MAIN'!E29)+($C$20*'CAS-MAIN'!E42)</f>
        <v>0</v>
      </c>
      <c r="CC28" s="3">
        <f>($A$20*'CAS-MAIN'!F16)+($B$20*'CAS-MAIN'!F29)+($C$20*'CAS-MAIN'!F42)</f>
        <v>0</v>
      </c>
      <c r="CD28" s="3">
        <f>($A$20*'CAS-MAIN'!G16)+($B$20*'CAS-MAIN'!G29)+($C$20*'CAS-MAIN'!G42)</f>
        <v>0</v>
      </c>
      <c r="CE28" s="3">
        <f>($A$20*'CAS-MAIN'!H16)+($B$20*'CAS-MAIN'!H29)+($C$20*'CAS-MAIN'!H42)</f>
        <v>0</v>
      </c>
      <c r="CF28" s="3">
        <f>($A$20*'CAS-MAIN'!I16)+($B$20*'CAS-MAIN'!I29)+($C$20*'CAS-MAIN'!I42)</f>
        <v>0</v>
      </c>
      <c r="CG28" s="3">
        <f>($A$20*'CAS-MAIN'!J16)+($B$20*'CAS-MAIN'!J29)+($C$20*'CAS-MAIN'!J42)</f>
        <v>0</v>
      </c>
      <c r="CH28" s="3">
        <f>($A$20*'CAS-MAIN'!K16)+($B$20*'CAS-MAIN'!K29)+($C$20*'CAS-MAIN'!K42)</f>
        <v>1</v>
      </c>
      <c r="CI28" s="3">
        <f>($A$20*'CAS-MAIN'!L16)+($B$20*'CAS-MAIN'!L29)+($C$20*'CAS-MAIN'!L42)</f>
        <v>0</v>
      </c>
      <c r="CJ28" s="4">
        <f t="shared" si="102"/>
        <v>7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4">
        <v>7</v>
      </c>
      <c r="CV28" s="6">
        <f t="shared" si="95"/>
        <v>0</v>
      </c>
      <c r="CW28" s="6">
        <f t="shared" si="103"/>
        <v>0</v>
      </c>
      <c r="CX28" s="6">
        <f t="shared" si="112"/>
        <v>0</v>
      </c>
      <c r="CY28" s="6">
        <f t="shared" si="117"/>
        <v>0</v>
      </c>
      <c r="CZ28" s="6">
        <f>IF(CD28+CO28&lt;&gt;0,1,0)</f>
        <v>0</v>
      </c>
      <c r="DA28" s="6">
        <f>IF(CE28+CP28&lt;&gt;0,1,0)</f>
        <v>0</v>
      </c>
      <c r="DB28" s="6">
        <v>0</v>
      </c>
      <c r="DC28" s="6">
        <f t="shared" si="77"/>
        <v>0</v>
      </c>
      <c r="DD28" s="6">
        <f t="shared" si="78"/>
        <v>1</v>
      </c>
      <c r="DE28" s="6">
        <f t="shared" si="79"/>
        <v>0</v>
      </c>
      <c r="DF28" s="4">
        <f t="shared" si="104"/>
        <v>7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4">
        <v>7</v>
      </c>
      <c r="DR28" s="6">
        <f t="shared" si="96"/>
        <v>0</v>
      </c>
      <c r="DS28" s="6">
        <f t="shared" si="105"/>
        <v>0</v>
      </c>
      <c r="DT28" s="6">
        <f t="shared" si="113"/>
        <v>0</v>
      </c>
      <c r="DU28" s="6">
        <f t="shared" si="118"/>
        <v>0</v>
      </c>
      <c r="DV28" s="6">
        <f>IF(CZ28+DK28&lt;&gt;0,1,0)</f>
        <v>0</v>
      </c>
      <c r="DW28" s="6">
        <f>IF(DA28+DL28&lt;&gt;0,1,0)</f>
        <v>0</v>
      </c>
      <c r="DX28" s="6">
        <v>0</v>
      </c>
      <c r="DY28" s="6">
        <f t="shared" si="81"/>
        <v>0</v>
      </c>
      <c r="DZ28" s="6">
        <f t="shared" si="82"/>
        <v>1</v>
      </c>
      <c r="EA28" s="6">
        <f t="shared" si="83"/>
        <v>0</v>
      </c>
      <c r="EB28" s="4">
        <f t="shared" si="106"/>
        <v>7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4">
        <v>7</v>
      </c>
      <c r="EN28" s="6">
        <f t="shared" si="97"/>
        <v>0</v>
      </c>
      <c r="EO28" s="6">
        <f t="shared" si="107"/>
        <v>0</v>
      </c>
      <c r="EP28" s="6">
        <f t="shared" si="114"/>
        <v>0</v>
      </c>
      <c r="EQ28" s="6">
        <f t="shared" si="119"/>
        <v>0</v>
      </c>
      <c r="ER28" s="6">
        <f>IF(DV28+EG28&lt;&gt;0,1,0)</f>
        <v>0</v>
      </c>
      <c r="ES28" s="6">
        <f>IF(DW28+EH28&lt;&gt;0,1,0)</f>
        <v>0</v>
      </c>
      <c r="ET28" s="6">
        <v>0</v>
      </c>
      <c r="EU28" s="6">
        <f t="shared" si="85"/>
        <v>0</v>
      </c>
      <c r="EV28" s="6">
        <f t="shared" si="86"/>
        <v>1</v>
      </c>
      <c r="EW28" s="6">
        <f t="shared" si="87"/>
        <v>0</v>
      </c>
      <c r="EX28" s="4">
        <f t="shared" si="108"/>
        <v>7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4">
        <v>7</v>
      </c>
      <c r="FJ28" s="6">
        <f t="shared" si="98"/>
        <v>0</v>
      </c>
      <c r="FK28" s="6">
        <f t="shared" si="109"/>
        <v>0</v>
      </c>
      <c r="FL28" s="6">
        <f t="shared" si="115"/>
        <v>0</v>
      </c>
      <c r="FM28" s="6">
        <f t="shared" si="120"/>
        <v>0</v>
      </c>
      <c r="FN28" s="6">
        <f>IF(ER28+FC28&lt;&gt;0,1,0)</f>
        <v>0</v>
      </c>
      <c r="FO28" s="6">
        <f>IF(ES28+FD28&lt;&gt;0,1,0)</f>
        <v>0</v>
      </c>
      <c r="FP28" s="6">
        <v>0</v>
      </c>
      <c r="FQ28" s="6">
        <f t="shared" si="89"/>
        <v>0</v>
      </c>
      <c r="FR28" s="6">
        <f t="shared" si="90"/>
        <v>1</v>
      </c>
      <c r="FS28" s="6">
        <f t="shared" si="91"/>
        <v>0</v>
      </c>
    </row>
    <row r="29" spans="1:175" x14ac:dyDescent="0.2">
      <c r="A29" s="4">
        <v>8</v>
      </c>
      <c r="B29" s="6">
        <f t="shared" si="92"/>
        <v>0</v>
      </c>
      <c r="C29" s="6">
        <f t="shared" si="99"/>
        <v>0</v>
      </c>
      <c r="D29" s="6">
        <f t="shared" si="110"/>
        <v>0</v>
      </c>
      <c r="E29" s="6">
        <f t="shared" si="116"/>
        <v>0</v>
      </c>
      <c r="F29" s="6">
        <f>IF(ER29+FC29&lt;&gt;0,1,0)</f>
        <v>0</v>
      </c>
      <c r="G29" s="6">
        <f>IF(ES29+FD29&lt;&gt;0,1,0)</f>
        <v>0</v>
      </c>
      <c r="H29" s="6">
        <f>IF(ET29+FE29&lt;&gt;0,1,0)</f>
        <v>0</v>
      </c>
      <c r="I29" s="6">
        <v>0</v>
      </c>
      <c r="J29" s="6">
        <f>IF(EV29+FG29&lt;&gt;0,1,0)</f>
        <v>1</v>
      </c>
      <c r="K29" s="6">
        <f>IF(EW29+FH29&lt;&gt;0,1,0)</f>
        <v>0</v>
      </c>
      <c r="M29" s="4">
        <v>8</v>
      </c>
      <c r="N29" s="6">
        <v>0</v>
      </c>
      <c r="O29" s="6">
        <v>1</v>
      </c>
      <c r="P29" s="6">
        <v>1</v>
      </c>
      <c r="Q29" s="6">
        <v>0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v>1</v>
      </c>
      <c r="Y29" s="4">
        <v>8</v>
      </c>
      <c r="Z29" s="6">
        <f t="shared" si="94"/>
        <v>1</v>
      </c>
      <c r="AA29" s="6">
        <f t="shared" si="67"/>
        <v>0</v>
      </c>
      <c r="AB29" s="6">
        <f t="shared" si="68"/>
        <v>0</v>
      </c>
      <c r="AC29" s="6">
        <f t="shared" si="69"/>
        <v>1</v>
      </c>
      <c r="AD29" s="6">
        <f t="shared" si="70"/>
        <v>1</v>
      </c>
      <c r="AE29" s="6">
        <f t="shared" si="71"/>
        <v>0</v>
      </c>
      <c r="AF29" s="6">
        <f t="shared" si="72"/>
        <v>0</v>
      </c>
      <c r="AG29" s="6">
        <f t="shared" si="73"/>
        <v>1</v>
      </c>
      <c r="AH29" s="6">
        <f t="shared" si="74"/>
        <v>1</v>
      </c>
      <c r="AI29" s="6">
        <f t="shared" si="75"/>
        <v>0</v>
      </c>
      <c r="AL29" s="4">
        <v>8</v>
      </c>
      <c r="AM29" s="6">
        <f>Z29*'DM-pref'!AB26</f>
        <v>1</v>
      </c>
      <c r="AN29" s="6">
        <f>AA29*'DM-pref'!AC26</f>
        <v>0</v>
      </c>
      <c r="AO29" s="6">
        <f>AB29*'DM-pref'!AD26</f>
        <v>0</v>
      </c>
      <c r="AP29" s="6">
        <f>AC29*'DM-pref'!AE26</f>
        <v>1</v>
      </c>
      <c r="AQ29" s="6">
        <f>AD29*'DM-pref'!AF26</f>
        <v>0</v>
      </c>
      <c r="AR29" s="6">
        <f>AE29*'DM-pref'!AG26</f>
        <v>0</v>
      </c>
      <c r="AS29" s="6">
        <f>AF29*'DM-pref'!AH26</f>
        <v>0</v>
      </c>
      <c r="AT29" s="6">
        <f>AG29*'DM-pref'!AI26</f>
        <v>1</v>
      </c>
      <c r="AU29" s="6">
        <f>AH29*'DM-pref'!AJ26</f>
        <v>0</v>
      </c>
      <c r="AV29" s="6">
        <f>AI29*'DM-pref'!AK26</f>
        <v>0</v>
      </c>
      <c r="BY29" s="4">
        <f t="shared" si="101"/>
        <v>8</v>
      </c>
      <c r="BZ29" s="3">
        <f>($A$20*'CAS-MAIN'!C17)+($B$20*'CAS-MAIN'!C30)+($C$20*'CAS-MAIN'!C43)</f>
        <v>0</v>
      </c>
      <c r="CA29" s="3">
        <f>($A$20*'CAS-MAIN'!D17)+($B$20*'CAS-MAIN'!D30)+($C$20*'CAS-MAIN'!D43)</f>
        <v>0</v>
      </c>
      <c r="CB29" s="3">
        <f>($A$20*'CAS-MAIN'!E17)+($B$20*'CAS-MAIN'!E30)+($C$20*'CAS-MAIN'!E43)</f>
        <v>0</v>
      </c>
      <c r="CC29" s="3">
        <f>($A$20*'CAS-MAIN'!F17)+($B$20*'CAS-MAIN'!F30)+($C$20*'CAS-MAIN'!F43)</f>
        <v>0</v>
      </c>
      <c r="CD29" s="3">
        <f>($A$20*'CAS-MAIN'!G17)+($B$20*'CAS-MAIN'!G30)+($C$20*'CAS-MAIN'!G43)</f>
        <v>0</v>
      </c>
      <c r="CE29" s="3">
        <f>($A$20*'CAS-MAIN'!H17)+($B$20*'CAS-MAIN'!H30)+($C$20*'CAS-MAIN'!H43)</f>
        <v>0</v>
      </c>
      <c r="CF29" s="3">
        <f>($A$20*'CAS-MAIN'!I17)+($B$20*'CAS-MAIN'!I30)+($C$20*'CAS-MAIN'!I43)</f>
        <v>0</v>
      </c>
      <c r="CG29" s="3">
        <f>($A$20*'CAS-MAIN'!J17)+($B$20*'CAS-MAIN'!J30)+($C$20*'CAS-MAIN'!J43)</f>
        <v>0</v>
      </c>
      <c r="CH29" s="3">
        <f>($A$20*'CAS-MAIN'!K17)+($B$20*'CAS-MAIN'!K30)+($C$20*'CAS-MAIN'!K43)</f>
        <v>1</v>
      </c>
      <c r="CI29" s="3">
        <f>($A$20*'CAS-MAIN'!L17)+($B$20*'CAS-MAIN'!L30)+($C$20*'CAS-MAIN'!L43)</f>
        <v>0</v>
      </c>
      <c r="CJ29" s="4">
        <f t="shared" si="102"/>
        <v>8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4">
        <v>8</v>
      </c>
      <c r="CV29" s="6">
        <f t="shared" si="95"/>
        <v>0</v>
      </c>
      <c r="CW29" s="6">
        <f t="shared" si="103"/>
        <v>0</v>
      </c>
      <c r="CX29" s="6">
        <f t="shared" si="112"/>
        <v>0</v>
      </c>
      <c r="CY29" s="6">
        <f t="shared" si="117"/>
        <v>0</v>
      </c>
      <c r="CZ29" s="6">
        <f>IF(CD29+CO29&lt;&gt;0,1,0)</f>
        <v>0</v>
      </c>
      <c r="DA29" s="6">
        <f>IF(CE29+CP29&lt;&gt;0,1,0)</f>
        <v>0</v>
      </c>
      <c r="DB29" s="6">
        <f>IF(CF29+CQ29&lt;&gt;0,1,0)</f>
        <v>0</v>
      </c>
      <c r="DC29" s="6">
        <v>0</v>
      </c>
      <c r="DD29" s="6">
        <f t="shared" si="78"/>
        <v>1</v>
      </c>
      <c r="DE29" s="6">
        <f t="shared" si="79"/>
        <v>0</v>
      </c>
      <c r="DF29" s="4">
        <f t="shared" si="104"/>
        <v>8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4">
        <v>8</v>
      </c>
      <c r="DR29" s="6">
        <f t="shared" si="96"/>
        <v>0</v>
      </c>
      <c r="DS29" s="6">
        <f t="shared" si="105"/>
        <v>0</v>
      </c>
      <c r="DT29" s="6">
        <f t="shared" si="113"/>
        <v>0</v>
      </c>
      <c r="DU29" s="6">
        <f t="shared" si="118"/>
        <v>0</v>
      </c>
      <c r="DV29" s="6">
        <f>IF(CZ29+DK29&lt;&gt;0,1,0)</f>
        <v>0</v>
      </c>
      <c r="DW29" s="6">
        <f>IF(DA29+DL29&lt;&gt;0,1,0)</f>
        <v>0</v>
      </c>
      <c r="DX29" s="6">
        <f>IF(DB29+DM29&lt;&gt;0,1,0)</f>
        <v>0</v>
      </c>
      <c r="DY29" s="6">
        <v>0</v>
      </c>
      <c r="DZ29" s="6">
        <f t="shared" si="82"/>
        <v>1</v>
      </c>
      <c r="EA29" s="6">
        <f t="shared" si="83"/>
        <v>0</v>
      </c>
      <c r="EB29" s="4">
        <f t="shared" si="106"/>
        <v>8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4">
        <v>8</v>
      </c>
      <c r="EN29" s="6">
        <f t="shared" si="97"/>
        <v>0</v>
      </c>
      <c r="EO29" s="6">
        <f t="shared" si="107"/>
        <v>0</v>
      </c>
      <c r="EP29" s="6">
        <f t="shared" si="114"/>
        <v>0</v>
      </c>
      <c r="EQ29" s="6">
        <f t="shared" si="119"/>
        <v>0</v>
      </c>
      <c r="ER29" s="6">
        <f>IF(DV29+EG29&lt;&gt;0,1,0)</f>
        <v>0</v>
      </c>
      <c r="ES29" s="6">
        <f>IF(DW29+EH29&lt;&gt;0,1,0)</f>
        <v>0</v>
      </c>
      <c r="ET29" s="6">
        <f>IF(DX29+EI29&lt;&gt;0,1,0)</f>
        <v>0</v>
      </c>
      <c r="EU29" s="6">
        <v>0</v>
      </c>
      <c r="EV29" s="6">
        <f t="shared" si="86"/>
        <v>1</v>
      </c>
      <c r="EW29" s="6">
        <f t="shared" si="87"/>
        <v>0</v>
      </c>
      <c r="EX29" s="4">
        <f t="shared" si="108"/>
        <v>8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4">
        <v>8</v>
      </c>
      <c r="FJ29" s="6">
        <f t="shared" si="98"/>
        <v>0</v>
      </c>
      <c r="FK29" s="6">
        <f t="shared" si="109"/>
        <v>0</v>
      </c>
      <c r="FL29" s="6">
        <f t="shared" si="115"/>
        <v>0</v>
      </c>
      <c r="FM29" s="6">
        <f t="shared" si="120"/>
        <v>0</v>
      </c>
      <c r="FN29" s="6">
        <f>IF(ER29+FC29&lt;&gt;0,1,0)</f>
        <v>0</v>
      </c>
      <c r="FO29" s="6">
        <f>IF(ES29+FD29&lt;&gt;0,1,0)</f>
        <v>0</v>
      </c>
      <c r="FP29" s="6">
        <f>IF(ET29+FE29&lt;&gt;0,1,0)</f>
        <v>0</v>
      </c>
      <c r="FQ29" s="6">
        <v>0</v>
      </c>
      <c r="FR29" s="6">
        <f t="shared" si="90"/>
        <v>1</v>
      </c>
      <c r="FS29" s="6">
        <f t="shared" si="91"/>
        <v>0</v>
      </c>
    </row>
    <row r="30" spans="1:175" x14ac:dyDescent="0.2">
      <c r="A30" s="4">
        <v>9</v>
      </c>
      <c r="B30" s="6">
        <f t="shared" si="92"/>
        <v>0</v>
      </c>
      <c r="C30" s="6">
        <f t="shared" si="99"/>
        <v>0</v>
      </c>
      <c r="D30" s="6">
        <f t="shared" si="110"/>
        <v>0</v>
      </c>
      <c r="E30" s="6">
        <f t="shared" si="116"/>
        <v>0</v>
      </c>
      <c r="F30" s="6">
        <f>IF(ER30+FC30&lt;&gt;0,1,0)</f>
        <v>0</v>
      </c>
      <c r="G30" s="6">
        <f>IF(ES30+FD30&lt;&gt;0,1,0)</f>
        <v>0</v>
      </c>
      <c r="H30" s="6">
        <f>IF(ET30+FE30&lt;&gt;0,1,0)</f>
        <v>0</v>
      </c>
      <c r="I30" s="6">
        <f>IF(EU30+FF30&lt;&gt;0,1,0)</f>
        <v>0</v>
      </c>
      <c r="J30" s="6">
        <v>0</v>
      </c>
      <c r="K30" s="6">
        <f>IF(EW30+FH30&lt;&gt;0,1,0)</f>
        <v>0</v>
      </c>
      <c r="M30" s="4">
        <v>9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Y30" s="4">
        <v>9</v>
      </c>
      <c r="Z30" s="6">
        <f t="shared" si="94"/>
        <v>1</v>
      </c>
      <c r="AA30" s="6">
        <f t="shared" si="67"/>
        <v>1</v>
      </c>
      <c r="AB30" s="6">
        <f t="shared" si="68"/>
        <v>1</v>
      </c>
      <c r="AC30" s="6">
        <f t="shared" si="69"/>
        <v>1</v>
      </c>
      <c r="AD30" s="6">
        <f t="shared" si="70"/>
        <v>1</v>
      </c>
      <c r="AE30" s="6">
        <f t="shared" si="71"/>
        <v>1</v>
      </c>
      <c r="AF30" s="6">
        <f t="shared" si="72"/>
        <v>1</v>
      </c>
      <c r="AG30" s="6">
        <f t="shared" si="73"/>
        <v>1</v>
      </c>
      <c r="AH30" s="6">
        <f t="shared" si="74"/>
        <v>1</v>
      </c>
      <c r="AI30" s="6">
        <f t="shared" si="75"/>
        <v>1</v>
      </c>
      <c r="AL30" s="4">
        <v>9</v>
      </c>
      <c r="AM30" s="6">
        <f>Z30*'DM-pref'!AB27</f>
        <v>1</v>
      </c>
      <c r="AN30" s="6">
        <f>AA30*'DM-pref'!AC27</f>
        <v>0</v>
      </c>
      <c r="AO30" s="6">
        <f>AB30*'DM-pref'!AD27</f>
        <v>0</v>
      </c>
      <c r="AP30" s="6">
        <f>AC30*'DM-pref'!AE27</f>
        <v>1</v>
      </c>
      <c r="AQ30" s="6">
        <f>AD30*'DM-pref'!AF27</f>
        <v>1</v>
      </c>
      <c r="AR30" s="6">
        <f>AE30*'DM-pref'!AG27</f>
        <v>0</v>
      </c>
      <c r="AS30" s="6">
        <f>AF30*'DM-pref'!AH27</f>
        <v>0</v>
      </c>
      <c r="AT30" s="6">
        <f>AG30*'DM-pref'!AI27</f>
        <v>1</v>
      </c>
      <c r="AU30" s="6">
        <f>AH30*'DM-pref'!AJ27</f>
        <v>1</v>
      </c>
      <c r="AV30" s="6">
        <f>AI30*'DM-pref'!AK27</f>
        <v>0</v>
      </c>
      <c r="BY30" s="4">
        <f t="shared" si="101"/>
        <v>9</v>
      </c>
      <c r="BZ30" s="3">
        <f>($A$20*'CAS-MAIN'!C18)+($B$20*'CAS-MAIN'!C31)+($C$20*'CAS-MAIN'!C44)</f>
        <v>0</v>
      </c>
      <c r="CA30" s="3">
        <f>($A$20*'CAS-MAIN'!D18)+($B$20*'CAS-MAIN'!D31)+($C$20*'CAS-MAIN'!D44)</f>
        <v>0</v>
      </c>
      <c r="CB30" s="3">
        <f>($A$20*'CAS-MAIN'!E18)+($B$20*'CAS-MAIN'!E31)+($C$20*'CAS-MAIN'!E44)</f>
        <v>0</v>
      </c>
      <c r="CC30" s="3">
        <f>($A$20*'CAS-MAIN'!F18)+($B$20*'CAS-MAIN'!F31)+($C$20*'CAS-MAIN'!F44)</f>
        <v>0</v>
      </c>
      <c r="CD30" s="3">
        <f>($A$20*'CAS-MAIN'!G18)+($B$20*'CAS-MAIN'!G31)+($C$20*'CAS-MAIN'!G44)</f>
        <v>0</v>
      </c>
      <c r="CE30" s="3">
        <f>($A$20*'CAS-MAIN'!H18)+($B$20*'CAS-MAIN'!H31)+($C$20*'CAS-MAIN'!H44)</f>
        <v>0</v>
      </c>
      <c r="CF30" s="3">
        <f>($A$20*'CAS-MAIN'!I18)+($B$20*'CAS-MAIN'!I31)+($C$20*'CAS-MAIN'!I44)</f>
        <v>0</v>
      </c>
      <c r="CG30" s="3">
        <f>($A$20*'CAS-MAIN'!J18)+($B$20*'CAS-MAIN'!J31)+($C$20*'CAS-MAIN'!J44)</f>
        <v>0</v>
      </c>
      <c r="CH30" s="3">
        <f>($A$20*'CAS-MAIN'!K18)+($B$20*'CAS-MAIN'!K31)+($C$20*'CAS-MAIN'!K44)</f>
        <v>0</v>
      </c>
      <c r="CI30" s="3">
        <f>($A$20*'CAS-MAIN'!L18)+($B$20*'CAS-MAIN'!L31)+($C$20*'CAS-MAIN'!L44)</f>
        <v>0</v>
      </c>
      <c r="CJ30" s="4">
        <f t="shared" si="102"/>
        <v>9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4">
        <v>9</v>
      </c>
      <c r="CV30" s="6">
        <f t="shared" si="95"/>
        <v>0</v>
      </c>
      <c r="CW30" s="6">
        <f t="shared" si="103"/>
        <v>0</v>
      </c>
      <c r="CX30" s="6">
        <f t="shared" si="112"/>
        <v>0</v>
      </c>
      <c r="CY30" s="6">
        <f t="shared" si="117"/>
        <v>0</v>
      </c>
      <c r="CZ30" s="6">
        <f>IF(CD30+CO30&lt;&gt;0,1,0)</f>
        <v>0</v>
      </c>
      <c r="DA30" s="6">
        <f>IF(CE30+CP30&lt;&gt;0,1,0)</f>
        <v>0</v>
      </c>
      <c r="DB30" s="6">
        <f>IF(CF30+CQ30&lt;&gt;0,1,0)</f>
        <v>0</v>
      </c>
      <c r="DC30" s="6">
        <f>IF(CG30+CR30&lt;&gt;0,1,0)</f>
        <v>0</v>
      </c>
      <c r="DD30" s="6">
        <v>0</v>
      </c>
      <c r="DE30" s="6">
        <f t="shared" si="79"/>
        <v>0</v>
      </c>
      <c r="DF30" s="4">
        <f t="shared" si="104"/>
        <v>9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4">
        <v>9</v>
      </c>
      <c r="DR30" s="6">
        <f t="shared" si="96"/>
        <v>0</v>
      </c>
      <c r="DS30" s="6">
        <f t="shared" si="105"/>
        <v>0</v>
      </c>
      <c r="DT30" s="6">
        <f t="shared" si="113"/>
        <v>0</v>
      </c>
      <c r="DU30" s="6">
        <f t="shared" si="118"/>
        <v>0</v>
      </c>
      <c r="DV30" s="6">
        <f>IF(CZ30+DK30&lt;&gt;0,1,0)</f>
        <v>0</v>
      </c>
      <c r="DW30" s="6">
        <f>IF(DA30+DL30&lt;&gt;0,1,0)</f>
        <v>0</v>
      </c>
      <c r="DX30" s="6">
        <f>IF(DB30+DM30&lt;&gt;0,1,0)</f>
        <v>0</v>
      </c>
      <c r="DY30" s="6">
        <f>IF(DC30+DN30&lt;&gt;0,1,0)</f>
        <v>0</v>
      </c>
      <c r="DZ30" s="6">
        <v>0</v>
      </c>
      <c r="EA30" s="6">
        <f t="shared" si="83"/>
        <v>0</v>
      </c>
      <c r="EB30" s="4">
        <f t="shared" si="106"/>
        <v>9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4">
        <v>9</v>
      </c>
      <c r="EN30" s="6">
        <f t="shared" si="97"/>
        <v>0</v>
      </c>
      <c r="EO30" s="6">
        <f t="shared" si="107"/>
        <v>0</v>
      </c>
      <c r="EP30" s="6">
        <f t="shared" si="114"/>
        <v>0</v>
      </c>
      <c r="EQ30" s="6">
        <f t="shared" si="119"/>
        <v>0</v>
      </c>
      <c r="ER30" s="6">
        <f>IF(DV30+EG30&lt;&gt;0,1,0)</f>
        <v>0</v>
      </c>
      <c r="ES30" s="6">
        <f>IF(DW30+EH30&lt;&gt;0,1,0)</f>
        <v>0</v>
      </c>
      <c r="ET30" s="6">
        <f>IF(DX30+EI30&lt;&gt;0,1,0)</f>
        <v>0</v>
      </c>
      <c r="EU30" s="6">
        <f>IF(DY30+EJ30&lt;&gt;0,1,0)</f>
        <v>0</v>
      </c>
      <c r="EV30" s="6">
        <v>0</v>
      </c>
      <c r="EW30" s="6">
        <f t="shared" si="87"/>
        <v>0</v>
      </c>
      <c r="EX30" s="4">
        <f t="shared" si="108"/>
        <v>9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4">
        <v>9</v>
      </c>
      <c r="FJ30" s="6">
        <f t="shared" si="98"/>
        <v>0</v>
      </c>
      <c r="FK30" s="6">
        <f t="shared" si="109"/>
        <v>0</v>
      </c>
      <c r="FL30" s="6">
        <f t="shared" si="115"/>
        <v>0</v>
      </c>
      <c r="FM30" s="6">
        <f t="shared" si="120"/>
        <v>0</v>
      </c>
      <c r="FN30" s="6">
        <f>IF(ER30+FC30&lt;&gt;0,1,0)</f>
        <v>0</v>
      </c>
      <c r="FO30" s="6">
        <f>IF(ES30+FD30&lt;&gt;0,1,0)</f>
        <v>0</v>
      </c>
      <c r="FP30" s="6">
        <f>IF(ET30+FE30&lt;&gt;0,1,0)</f>
        <v>0</v>
      </c>
      <c r="FQ30" s="6">
        <f>IF(EU30+FF30&lt;&gt;0,1,0)</f>
        <v>0</v>
      </c>
      <c r="FR30" s="6">
        <v>0</v>
      </c>
      <c r="FS30" s="6">
        <f t="shared" si="91"/>
        <v>0</v>
      </c>
    </row>
    <row r="31" spans="1:175" x14ac:dyDescent="0.2">
      <c r="A31" s="4">
        <v>10</v>
      </c>
      <c r="B31" s="6">
        <f t="shared" si="92"/>
        <v>0</v>
      </c>
      <c r="C31" s="6">
        <f t="shared" si="99"/>
        <v>0</v>
      </c>
      <c r="D31" s="6">
        <f t="shared" si="110"/>
        <v>0</v>
      </c>
      <c r="E31" s="6">
        <f t="shared" si="116"/>
        <v>0</v>
      </c>
      <c r="F31" s="6">
        <f>IF(ER31+FC31&lt;&gt;0,1,0)</f>
        <v>0</v>
      </c>
      <c r="G31" s="6">
        <f>IF(ES31+FD31&lt;&gt;0,1,0)</f>
        <v>0</v>
      </c>
      <c r="H31" s="6">
        <f>IF(ET31+FE31&lt;&gt;0,1,0)</f>
        <v>0</v>
      </c>
      <c r="I31" s="6">
        <f>IF(EU31+FF31&lt;&gt;0,1,0)</f>
        <v>0</v>
      </c>
      <c r="J31" s="6">
        <f>IF(EV31+FG31&lt;&gt;0,1,0)</f>
        <v>0</v>
      </c>
      <c r="K31" s="6">
        <v>0</v>
      </c>
      <c r="M31" s="4">
        <v>10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Y31" s="4">
        <v>10</v>
      </c>
      <c r="Z31" s="6">
        <f t="shared" si="94"/>
        <v>1</v>
      </c>
      <c r="AA31" s="6">
        <f t="shared" si="67"/>
        <v>1</v>
      </c>
      <c r="AB31" s="6">
        <f t="shared" si="68"/>
        <v>1</v>
      </c>
      <c r="AC31" s="6">
        <f t="shared" si="69"/>
        <v>1</v>
      </c>
      <c r="AD31" s="6">
        <f t="shared" si="70"/>
        <v>1</v>
      </c>
      <c r="AE31" s="6">
        <f t="shared" si="71"/>
        <v>1</v>
      </c>
      <c r="AF31" s="6">
        <f t="shared" si="72"/>
        <v>1</v>
      </c>
      <c r="AG31" s="6">
        <f t="shared" si="73"/>
        <v>1</v>
      </c>
      <c r="AH31" s="6">
        <f t="shared" si="74"/>
        <v>1</v>
      </c>
      <c r="AI31" s="6">
        <f t="shared" si="75"/>
        <v>1</v>
      </c>
      <c r="AL31" s="4">
        <v>10</v>
      </c>
      <c r="AM31" s="6">
        <f>Z31*'DM-pref'!AB28</f>
        <v>1</v>
      </c>
      <c r="AN31" s="6">
        <f>AA31*'DM-pref'!AC28</f>
        <v>1</v>
      </c>
      <c r="AO31" s="6">
        <f>AB31*'DM-pref'!AD28</f>
        <v>1</v>
      </c>
      <c r="AP31" s="6">
        <f>AC31*'DM-pref'!AE28</f>
        <v>1</v>
      </c>
      <c r="AQ31" s="6">
        <f>AD31*'DM-pref'!AF28</f>
        <v>1</v>
      </c>
      <c r="AR31" s="6">
        <f>AE31*'DM-pref'!AG28</f>
        <v>1</v>
      </c>
      <c r="AS31" s="6">
        <f>AF31*'DM-pref'!AH28</f>
        <v>1</v>
      </c>
      <c r="AT31" s="6">
        <f>AG31*'DM-pref'!AI28</f>
        <v>1</v>
      </c>
      <c r="AU31" s="6">
        <f>AH31*'DM-pref'!AJ28</f>
        <v>1</v>
      </c>
      <c r="AV31" s="6">
        <f>AI31*'DM-pref'!AK28</f>
        <v>1</v>
      </c>
      <c r="BY31" s="4">
        <f t="shared" si="101"/>
        <v>10</v>
      </c>
      <c r="BZ31" s="3">
        <f>($A$20*'CAS-MAIN'!C19)+($B$20*'CAS-MAIN'!C32)+($C$20*'CAS-MAIN'!C45)</f>
        <v>0</v>
      </c>
      <c r="CA31" s="3">
        <f>($A$20*'CAS-MAIN'!D19)+($B$20*'CAS-MAIN'!D32)+($C$20*'CAS-MAIN'!D45)</f>
        <v>0</v>
      </c>
      <c r="CB31" s="3">
        <f>($A$20*'CAS-MAIN'!E19)+($B$20*'CAS-MAIN'!E32)+($C$20*'CAS-MAIN'!E45)</f>
        <v>0</v>
      </c>
      <c r="CC31" s="3">
        <f>($A$20*'CAS-MAIN'!F19)+($B$20*'CAS-MAIN'!F32)+($C$20*'CAS-MAIN'!F45)</f>
        <v>0</v>
      </c>
      <c r="CD31" s="3">
        <f>($A$20*'CAS-MAIN'!G19)+($B$20*'CAS-MAIN'!G32)+($C$20*'CAS-MAIN'!G45)</f>
        <v>0</v>
      </c>
      <c r="CE31" s="3">
        <f>($A$20*'CAS-MAIN'!H19)+($B$20*'CAS-MAIN'!H32)+($C$20*'CAS-MAIN'!H45)</f>
        <v>0</v>
      </c>
      <c r="CF31" s="3">
        <f>($A$20*'CAS-MAIN'!I19)+($B$20*'CAS-MAIN'!I32)+($C$20*'CAS-MAIN'!I45)</f>
        <v>0</v>
      </c>
      <c r="CG31" s="3">
        <f>($A$20*'CAS-MAIN'!J19)+($B$20*'CAS-MAIN'!J32)+($C$20*'CAS-MAIN'!J45)</f>
        <v>0</v>
      </c>
      <c r="CH31" s="3">
        <f>($A$20*'CAS-MAIN'!K19)+($B$20*'CAS-MAIN'!K32)+($C$20*'CAS-MAIN'!K45)</f>
        <v>0</v>
      </c>
      <c r="CI31" s="3">
        <f>($A$20*'CAS-MAIN'!L19)+($B$20*'CAS-MAIN'!L32)+($C$20*'CAS-MAIN'!L45)</f>
        <v>0</v>
      </c>
      <c r="CJ31" s="4">
        <f t="shared" si="102"/>
        <v>10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4">
        <v>10</v>
      </c>
      <c r="CV31" s="6">
        <f t="shared" si="95"/>
        <v>0</v>
      </c>
      <c r="CW31" s="6">
        <f t="shared" si="103"/>
        <v>0</v>
      </c>
      <c r="CX31" s="6">
        <f t="shared" si="112"/>
        <v>0</v>
      </c>
      <c r="CY31" s="6">
        <f t="shared" si="117"/>
        <v>0</v>
      </c>
      <c r="CZ31" s="6">
        <f>IF(CD31+CO31&lt;&gt;0,1,0)</f>
        <v>0</v>
      </c>
      <c r="DA31" s="6">
        <f>IF(CE31+CP31&lt;&gt;0,1,0)</f>
        <v>0</v>
      </c>
      <c r="DB31" s="6">
        <f>IF(CF31+CQ31&lt;&gt;0,1,0)</f>
        <v>0</v>
      </c>
      <c r="DC31" s="6">
        <f>IF(CG31+CR31&lt;&gt;0,1,0)</f>
        <v>0</v>
      </c>
      <c r="DD31" s="6">
        <f>IF(CH31+CS31&lt;&gt;0,1,0)</f>
        <v>0</v>
      </c>
      <c r="DE31" s="6">
        <v>0</v>
      </c>
      <c r="DF31" s="4">
        <f t="shared" si="104"/>
        <v>10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4">
        <v>10</v>
      </c>
      <c r="DR31" s="6">
        <f t="shared" si="96"/>
        <v>0</v>
      </c>
      <c r="DS31" s="6">
        <f t="shared" si="105"/>
        <v>0</v>
      </c>
      <c r="DT31" s="6">
        <f t="shared" si="113"/>
        <v>0</v>
      </c>
      <c r="DU31" s="6">
        <f t="shared" si="118"/>
        <v>0</v>
      </c>
      <c r="DV31" s="6">
        <f>IF(CZ31+DK31&lt;&gt;0,1,0)</f>
        <v>0</v>
      </c>
      <c r="DW31" s="6">
        <f>IF(DA31+DL31&lt;&gt;0,1,0)</f>
        <v>0</v>
      </c>
      <c r="DX31" s="6">
        <f>IF(DB31+DM31&lt;&gt;0,1,0)</f>
        <v>0</v>
      </c>
      <c r="DY31" s="6">
        <f>IF(DC31+DN31&lt;&gt;0,1,0)</f>
        <v>0</v>
      </c>
      <c r="DZ31" s="6">
        <f>IF(DD31+DO31&lt;&gt;0,1,0)</f>
        <v>0</v>
      </c>
      <c r="EA31" s="6">
        <v>0</v>
      </c>
      <c r="EB31" s="4">
        <f t="shared" si="106"/>
        <v>10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4">
        <v>10</v>
      </c>
      <c r="EN31" s="6">
        <f t="shared" si="97"/>
        <v>0</v>
      </c>
      <c r="EO31" s="6">
        <f t="shared" si="107"/>
        <v>0</v>
      </c>
      <c r="EP31" s="6">
        <f t="shared" si="114"/>
        <v>0</v>
      </c>
      <c r="EQ31" s="6">
        <f t="shared" si="119"/>
        <v>0</v>
      </c>
      <c r="ER31" s="6">
        <f>IF(DV31+EG31&lt;&gt;0,1,0)</f>
        <v>0</v>
      </c>
      <c r="ES31" s="6">
        <f>IF(DW31+EH31&lt;&gt;0,1,0)</f>
        <v>0</v>
      </c>
      <c r="ET31" s="6">
        <f>IF(DX31+EI31&lt;&gt;0,1,0)</f>
        <v>0</v>
      </c>
      <c r="EU31" s="6">
        <f>IF(DY31+EJ31&lt;&gt;0,1,0)</f>
        <v>0</v>
      </c>
      <c r="EV31" s="6">
        <f>IF(DZ31+EK31&lt;&gt;0,1,0)</f>
        <v>0</v>
      </c>
      <c r="EW31" s="6">
        <v>0</v>
      </c>
      <c r="EX31" s="4">
        <f t="shared" si="108"/>
        <v>10</v>
      </c>
      <c r="EY31" s="6">
        <v>0</v>
      </c>
      <c r="EZ31" s="6">
        <v>0</v>
      </c>
      <c r="FA31" s="6">
        <v>0</v>
      </c>
      <c r="FB31" s="6">
        <v>0</v>
      </c>
      <c r="FC31" s="6">
        <v>0</v>
      </c>
      <c r="FD31" s="6">
        <v>0</v>
      </c>
      <c r="FE31" s="6">
        <v>0</v>
      </c>
      <c r="FF31" s="6">
        <v>0</v>
      </c>
      <c r="FG31" s="6">
        <v>0</v>
      </c>
      <c r="FH31" s="6">
        <v>0</v>
      </c>
      <c r="FI31" s="4">
        <v>10</v>
      </c>
      <c r="FJ31" s="6">
        <f t="shared" si="98"/>
        <v>0</v>
      </c>
      <c r="FK31" s="6">
        <f t="shared" si="109"/>
        <v>0</v>
      </c>
      <c r="FL31" s="6">
        <f t="shared" si="115"/>
        <v>0</v>
      </c>
      <c r="FM31" s="6">
        <f t="shared" si="120"/>
        <v>0</v>
      </c>
      <c r="FN31" s="6">
        <f>IF(ER31+FC31&lt;&gt;0,1,0)</f>
        <v>0</v>
      </c>
      <c r="FO31" s="6">
        <f>IF(ES31+FD31&lt;&gt;0,1,0)</f>
        <v>0</v>
      </c>
      <c r="FP31" s="6">
        <f>IF(ET31+FE31&lt;&gt;0,1,0)</f>
        <v>0</v>
      </c>
      <c r="FQ31" s="6">
        <f>IF(EU31+FF31&lt;&gt;0,1,0)</f>
        <v>0</v>
      </c>
      <c r="FR31" s="6">
        <f>IF(EV31+FG31&lt;&gt;0,1,0)</f>
        <v>0</v>
      </c>
      <c r="FS31" s="6">
        <v>0</v>
      </c>
    </row>
    <row r="32" spans="1:175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K32" s="9"/>
      <c r="CL32" s="9"/>
      <c r="CM32" s="9"/>
      <c r="CN32" s="9"/>
      <c r="CO32" s="9"/>
      <c r="CP32" s="9"/>
      <c r="CQ32" s="9"/>
      <c r="CR32" s="9"/>
      <c r="CS32" s="9"/>
      <c r="CT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J32" s="9"/>
      <c r="FK32" s="9"/>
      <c r="FL32" s="9"/>
      <c r="FM32" s="9"/>
      <c r="FN32" s="9"/>
      <c r="FO32" s="9"/>
      <c r="FP32" s="9"/>
      <c r="FQ32" s="9"/>
      <c r="FR32" s="9"/>
      <c r="FS32" s="9"/>
    </row>
    <row r="33" spans="1:175" x14ac:dyDescent="0.2">
      <c r="A33" s="4" t="s">
        <v>7</v>
      </c>
      <c r="B33" s="4" t="s">
        <v>9</v>
      </c>
      <c r="C33" s="4" t="s">
        <v>10</v>
      </c>
      <c r="E33" s="4" t="s">
        <v>62</v>
      </c>
      <c r="M33" s="5" t="s">
        <v>88</v>
      </c>
      <c r="Y33" s="7" t="s">
        <v>89</v>
      </c>
      <c r="AL33" s="7" t="s">
        <v>90</v>
      </c>
    </row>
    <row r="34" spans="1:175" x14ac:dyDescent="0.2">
      <c r="A34" s="6">
        <v>0</v>
      </c>
      <c r="B34" s="6">
        <v>0</v>
      </c>
      <c r="C34" s="6">
        <v>1</v>
      </c>
      <c r="E34" s="6">
        <f>(A34*1)+(B34*2)+(C34*4)</f>
        <v>4</v>
      </c>
      <c r="CV34" s="4" t="s">
        <v>81</v>
      </c>
      <c r="DR34" s="4" t="s">
        <v>82</v>
      </c>
      <c r="EN34" s="4" t="s">
        <v>83</v>
      </c>
      <c r="FJ34" s="5" t="s">
        <v>84</v>
      </c>
    </row>
    <row r="35" spans="1:175" x14ac:dyDescent="0.2"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>
        <v>10</v>
      </c>
      <c r="N35" s="4">
        <v>1</v>
      </c>
      <c r="O35" s="4">
        <v>2</v>
      </c>
      <c r="P35" s="4">
        <v>3</v>
      </c>
      <c r="Q35" s="4">
        <v>4</v>
      </c>
      <c r="R35" s="4">
        <v>5</v>
      </c>
      <c r="S35" s="4">
        <v>6</v>
      </c>
      <c r="T35" s="4">
        <v>7</v>
      </c>
      <c r="U35" s="4">
        <v>8</v>
      </c>
      <c r="V35" s="4">
        <v>9</v>
      </c>
      <c r="W35" s="4">
        <v>10</v>
      </c>
      <c r="Z35" s="4">
        <v>1</v>
      </c>
      <c r="AA35" s="4">
        <v>2</v>
      </c>
      <c r="AB35" s="4">
        <v>3</v>
      </c>
      <c r="AC35" s="4">
        <v>4</v>
      </c>
      <c r="AD35" s="4">
        <v>5</v>
      </c>
      <c r="AE35" s="4">
        <v>6</v>
      </c>
      <c r="AF35" s="4">
        <v>7</v>
      </c>
      <c r="AG35" s="4">
        <v>8</v>
      </c>
      <c r="AH35" s="4">
        <v>9</v>
      </c>
      <c r="AI35" s="4">
        <v>10</v>
      </c>
      <c r="AM35" s="4">
        <v>1</v>
      </c>
      <c r="AN35" s="4">
        <v>2</v>
      </c>
      <c r="AO35" s="4">
        <v>3</v>
      </c>
      <c r="AP35" s="4">
        <v>4</v>
      </c>
      <c r="AQ35" s="4">
        <v>5</v>
      </c>
      <c r="AR35" s="4">
        <v>6</v>
      </c>
      <c r="AS35" s="4">
        <v>7</v>
      </c>
      <c r="AT35" s="4">
        <v>8</v>
      </c>
      <c r="AU35" s="4">
        <v>9</v>
      </c>
      <c r="AV35" s="4">
        <v>10</v>
      </c>
      <c r="BZ35" s="4">
        <v>1</v>
      </c>
      <c r="CA35" s="4">
        <f>1+BZ35</f>
        <v>2</v>
      </c>
      <c r="CB35" s="4">
        <f t="shared" ref="CB35:CI35" si="121">1+CA35</f>
        <v>3</v>
      </c>
      <c r="CC35" s="4">
        <f t="shared" si="121"/>
        <v>4</v>
      </c>
      <c r="CD35" s="4">
        <f t="shared" si="121"/>
        <v>5</v>
      </c>
      <c r="CE35" s="4">
        <f t="shared" si="121"/>
        <v>6</v>
      </c>
      <c r="CF35" s="4">
        <f t="shared" si="121"/>
        <v>7</v>
      </c>
      <c r="CG35" s="4">
        <f t="shared" si="121"/>
        <v>8</v>
      </c>
      <c r="CH35" s="4">
        <f t="shared" si="121"/>
        <v>9</v>
      </c>
      <c r="CI35" s="4">
        <f t="shared" si="121"/>
        <v>10</v>
      </c>
      <c r="CK35" s="4">
        <v>1</v>
      </c>
      <c r="CL35" s="4">
        <f>1+CK35</f>
        <v>2</v>
      </c>
      <c r="CM35" s="4">
        <f t="shared" ref="CM35:CT35" si="122">1+CL35</f>
        <v>3</v>
      </c>
      <c r="CN35" s="4">
        <f t="shared" si="122"/>
        <v>4</v>
      </c>
      <c r="CO35" s="4">
        <f t="shared" si="122"/>
        <v>5</v>
      </c>
      <c r="CP35" s="4">
        <f t="shared" si="122"/>
        <v>6</v>
      </c>
      <c r="CQ35" s="4">
        <f t="shared" si="122"/>
        <v>7</v>
      </c>
      <c r="CR35" s="4">
        <f t="shared" si="122"/>
        <v>8</v>
      </c>
      <c r="CS35" s="4">
        <f t="shared" si="122"/>
        <v>9</v>
      </c>
      <c r="CT35" s="4">
        <f t="shared" si="122"/>
        <v>10</v>
      </c>
      <c r="CV35" s="4">
        <v>1</v>
      </c>
      <c r="CW35" s="4">
        <v>2</v>
      </c>
      <c r="CX35" s="4">
        <v>3</v>
      </c>
      <c r="CY35" s="4">
        <v>4</v>
      </c>
      <c r="CZ35" s="4">
        <v>5</v>
      </c>
      <c r="DA35" s="4">
        <v>6</v>
      </c>
      <c r="DB35" s="4">
        <v>7</v>
      </c>
      <c r="DC35" s="4">
        <v>8</v>
      </c>
      <c r="DD35" s="4">
        <v>9</v>
      </c>
      <c r="DE35" s="4">
        <v>10</v>
      </c>
      <c r="DG35" s="4">
        <v>1</v>
      </c>
      <c r="DH35" s="4">
        <f>1+DG35</f>
        <v>2</v>
      </c>
      <c r="DI35" s="4">
        <f t="shared" ref="DI35:DP35" si="123">1+DH35</f>
        <v>3</v>
      </c>
      <c r="DJ35" s="4">
        <f t="shared" si="123"/>
        <v>4</v>
      </c>
      <c r="DK35" s="4">
        <f t="shared" si="123"/>
        <v>5</v>
      </c>
      <c r="DL35" s="4">
        <f t="shared" si="123"/>
        <v>6</v>
      </c>
      <c r="DM35" s="4">
        <f t="shared" si="123"/>
        <v>7</v>
      </c>
      <c r="DN35" s="4">
        <f t="shared" si="123"/>
        <v>8</v>
      </c>
      <c r="DO35" s="4">
        <f t="shared" si="123"/>
        <v>9</v>
      </c>
      <c r="DP35" s="4">
        <f t="shared" si="123"/>
        <v>10</v>
      </c>
      <c r="DR35" s="4">
        <v>1</v>
      </c>
      <c r="DS35" s="4">
        <v>2</v>
      </c>
      <c r="DT35" s="4">
        <v>3</v>
      </c>
      <c r="DU35" s="4">
        <v>4</v>
      </c>
      <c r="DV35" s="4">
        <v>5</v>
      </c>
      <c r="DW35" s="4">
        <v>6</v>
      </c>
      <c r="DX35" s="4">
        <v>7</v>
      </c>
      <c r="DY35" s="4">
        <v>8</v>
      </c>
      <c r="DZ35" s="4">
        <v>9</v>
      </c>
      <c r="EA35" s="4">
        <v>10</v>
      </c>
      <c r="EC35" s="4">
        <v>1</v>
      </c>
      <c r="ED35" s="4">
        <f>1+EC35</f>
        <v>2</v>
      </c>
      <c r="EE35" s="4">
        <f t="shared" ref="EE35:EL35" si="124">1+ED35</f>
        <v>3</v>
      </c>
      <c r="EF35" s="4">
        <f t="shared" si="124"/>
        <v>4</v>
      </c>
      <c r="EG35" s="4">
        <f t="shared" si="124"/>
        <v>5</v>
      </c>
      <c r="EH35" s="4">
        <f t="shared" si="124"/>
        <v>6</v>
      </c>
      <c r="EI35" s="4">
        <f t="shared" si="124"/>
        <v>7</v>
      </c>
      <c r="EJ35" s="4">
        <f t="shared" si="124"/>
        <v>8</v>
      </c>
      <c r="EK35" s="4">
        <f t="shared" si="124"/>
        <v>9</v>
      </c>
      <c r="EL35" s="4">
        <f t="shared" si="124"/>
        <v>10</v>
      </c>
      <c r="EN35" s="4">
        <v>1</v>
      </c>
      <c r="EO35" s="4">
        <v>2</v>
      </c>
      <c r="EP35" s="4">
        <v>3</v>
      </c>
      <c r="EQ35" s="4">
        <v>4</v>
      </c>
      <c r="ER35" s="4">
        <v>5</v>
      </c>
      <c r="ES35" s="4">
        <v>6</v>
      </c>
      <c r="ET35" s="4">
        <v>7</v>
      </c>
      <c r="EU35" s="4">
        <v>8</v>
      </c>
      <c r="EV35" s="4">
        <v>9</v>
      </c>
      <c r="EW35" s="4">
        <v>10</v>
      </c>
      <c r="EY35" s="4">
        <v>1</v>
      </c>
      <c r="EZ35" s="4">
        <f>1+EY35</f>
        <v>2</v>
      </c>
      <c r="FA35" s="4">
        <f t="shared" ref="FA35:FH35" si="125">1+EZ35</f>
        <v>3</v>
      </c>
      <c r="FB35" s="4">
        <f t="shared" si="125"/>
        <v>4</v>
      </c>
      <c r="FC35" s="4">
        <f t="shared" si="125"/>
        <v>5</v>
      </c>
      <c r="FD35" s="4">
        <f t="shared" si="125"/>
        <v>6</v>
      </c>
      <c r="FE35" s="4">
        <f t="shared" si="125"/>
        <v>7</v>
      </c>
      <c r="FF35" s="4">
        <f t="shared" si="125"/>
        <v>8</v>
      </c>
      <c r="FG35" s="4">
        <f t="shared" si="125"/>
        <v>9</v>
      </c>
      <c r="FH35" s="4">
        <f t="shared" si="125"/>
        <v>10</v>
      </c>
      <c r="FJ35" s="4">
        <v>1</v>
      </c>
      <c r="FK35" s="4">
        <v>2</v>
      </c>
      <c r="FL35" s="4">
        <v>3</v>
      </c>
      <c r="FM35" s="4">
        <v>4</v>
      </c>
      <c r="FN35" s="4">
        <v>5</v>
      </c>
      <c r="FO35" s="4">
        <v>6</v>
      </c>
      <c r="FP35" s="4">
        <v>7</v>
      </c>
      <c r="FQ35" s="4">
        <v>8</v>
      </c>
      <c r="FR35" s="4">
        <v>9</v>
      </c>
      <c r="FS35" s="4">
        <v>10</v>
      </c>
    </row>
    <row r="36" spans="1:175" x14ac:dyDescent="0.2">
      <c r="A36" s="4">
        <v>1</v>
      </c>
      <c r="B36" s="6">
        <v>0</v>
      </c>
      <c r="C36" s="6">
        <f t="shared" ref="C36:K36" si="126">IF(EO36+EZ36&lt;&gt;0,1,0)</f>
        <v>0</v>
      </c>
      <c r="D36" s="6">
        <f t="shared" si="126"/>
        <v>0</v>
      </c>
      <c r="E36" s="6">
        <f t="shared" si="126"/>
        <v>0</v>
      </c>
      <c r="F36" s="6">
        <f t="shared" si="126"/>
        <v>1</v>
      </c>
      <c r="G36" s="6">
        <f t="shared" si="126"/>
        <v>0</v>
      </c>
      <c r="H36" s="6">
        <f t="shared" si="126"/>
        <v>0</v>
      </c>
      <c r="I36" s="6">
        <f t="shared" si="126"/>
        <v>0</v>
      </c>
      <c r="J36" s="6">
        <f t="shared" si="126"/>
        <v>0</v>
      </c>
      <c r="K36" s="6">
        <f t="shared" si="126"/>
        <v>0</v>
      </c>
      <c r="M36" s="4">
        <v>1</v>
      </c>
      <c r="N36" s="6">
        <f t="array" ref="N36:W45">MMULT(B36:K45,'DM-pref'!AO32:AX41)</f>
        <v>1</v>
      </c>
      <c r="O36" s="6">
        <v>1</v>
      </c>
      <c r="P36" s="6">
        <v>0</v>
      </c>
      <c r="Q36" s="6">
        <v>1</v>
      </c>
      <c r="R36" s="6">
        <v>0</v>
      </c>
      <c r="S36" s="6">
        <v>1</v>
      </c>
      <c r="T36" s="6">
        <v>0</v>
      </c>
      <c r="U36" s="6">
        <v>1</v>
      </c>
      <c r="V36" s="6">
        <v>1</v>
      </c>
      <c r="W36" s="6">
        <v>1</v>
      </c>
      <c r="Y36" s="4">
        <v>1</v>
      </c>
      <c r="Z36" s="6">
        <f>IF(N36=0,1,0)</f>
        <v>0</v>
      </c>
      <c r="AA36" s="6">
        <f t="shared" ref="AA36:AA45" si="127">IF(O36=0,1,0)</f>
        <v>0</v>
      </c>
      <c r="AB36" s="6">
        <f t="shared" ref="AB36:AB45" si="128">IF(P36=0,1,0)</f>
        <v>1</v>
      </c>
      <c r="AC36" s="6">
        <f t="shared" ref="AC36:AC45" si="129">IF(Q36=0,1,0)</f>
        <v>0</v>
      </c>
      <c r="AD36" s="6">
        <f t="shared" ref="AD36:AD45" si="130">IF(R36=0,1,0)</f>
        <v>1</v>
      </c>
      <c r="AE36" s="6">
        <f t="shared" ref="AE36:AE45" si="131">IF(S36=0,1,0)</f>
        <v>0</v>
      </c>
      <c r="AF36" s="6">
        <f t="shared" ref="AF36:AF45" si="132">IF(T36=0,1,0)</f>
        <v>1</v>
      </c>
      <c r="AG36" s="6">
        <f t="shared" ref="AG36:AG45" si="133">IF(U36=0,1,0)</f>
        <v>0</v>
      </c>
      <c r="AH36" s="6">
        <f t="shared" ref="AH36:AH45" si="134">IF(V36=0,1,0)</f>
        <v>0</v>
      </c>
      <c r="AI36" s="6">
        <f t="shared" ref="AI36:AI45" si="135">IF(W36=0,1,0)</f>
        <v>0</v>
      </c>
      <c r="AL36" s="4">
        <v>1</v>
      </c>
      <c r="AM36" s="6">
        <f>Z36*'DM-pref'!AB32</f>
        <v>0</v>
      </c>
      <c r="AN36" s="6">
        <f>AA36*'DM-pref'!AC32</f>
        <v>0</v>
      </c>
      <c r="AO36" s="6">
        <f>AB36*'DM-pref'!AD32</f>
        <v>1</v>
      </c>
      <c r="AP36" s="6">
        <f>AC36*'DM-pref'!AE32</f>
        <v>0</v>
      </c>
      <c r="AQ36" s="6">
        <f>AD36*'DM-pref'!AF32</f>
        <v>1</v>
      </c>
      <c r="AR36" s="6">
        <f>AE36*'DM-pref'!AG32</f>
        <v>0</v>
      </c>
      <c r="AS36" s="6">
        <f>AF36*'DM-pref'!AH32</f>
        <v>1</v>
      </c>
      <c r="AT36" s="6">
        <f>AG36*'DM-pref'!AI32</f>
        <v>0</v>
      </c>
      <c r="AU36" s="6">
        <f>AH36*'DM-pref'!AJ32</f>
        <v>0</v>
      </c>
      <c r="AV36" s="6">
        <f>AI36*'DM-pref'!AK32</f>
        <v>0</v>
      </c>
      <c r="BY36" s="4">
        <v>1</v>
      </c>
      <c r="BZ36" s="3">
        <f>($A$34*'CAS-MAIN'!C10)+($B$34*'CAS-MAIN'!C23)+($C$34*'CAS-MAIN'!C36)</f>
        <v>0</v>
      </c>
      <c r="CA36" s="3">
        <f>($A$34*'CAS-MAIN'!D10)+($B$34*'CAS-MAIN'!D23)+($C$34*'CAS-MAIN'!D36)</f>
        <v>0</v>
      </c>
      <c r="CB36" s="3">
        <f>($A$34*'CAS-MAIN'!E10)+($B$34*'CAS-MAIN'!E23)+($C$34*'CAS-MAIN'!E36)</f>
        <v>0</v>
      </c>
      <c r="CC36" s="3">
        <f>($A$34*'CAS-MAIN'!F10)+($B$34*'CAS-MAIN'!F23)+($C$34*'CAS-MAIN'!F36)</f>
        <v>0</v>
      </c>
      <c r="CD36" s="3">
        <f>($A$34*'CAS-MAIN'!G10)+($B$34*'CAS-MAIN'!G23)+($C$34*'CAS-MAIN'!G36)</f>
        <v>1</v>
      </c>
      <c r="CE36" s="3">
        <f>($A$34*'CAS-MAIN'!H10)+($B$34*'CAS-MAIN'!H23)+($C$34*'CAS-MAIN'!H36)</f>
        <v>0</v>
      </c>
      <c r="CF36" s="3">
        <f>($A$34*'CAS-MAIN'!I10)+($B$34*'CAS-MAIN'!I23)+($C$34*'CAS-MAIN'!I36)</f>
        <v>0</v>
      </c>
      <c r="CG36" s="3">
        <f>($A$34*'CAS-MAIN'!J10)+($B$34*'CAS-MAIN'!J23)+($C$34*'CAS-MAIN'!J36)</f>
        <v>0</v>
      </c>
      <c r="CH36" s="3">
        <f>($A$34*'CAS-MAIN'!K10)+($B$34*'CAS-MAIN'!K23)+($C$34*'CAS-MAIN'!K36)</f>
        <v>0</v>
      </c>
      <c r="CI36" s="3">
        <f>($A$34*'CAS-MAIN'!L10)+($B$34*'CAS-MAIN'!L23)+($C$34*'CAS-MAIN'!L36)</f>
        <v>0</v>
      </c>
      <c r="CJ36" s="4">
        <v>1</v>
      </c>
      <c r="CK36" s="6">
        <f t="array" ref="CK36:CT45">MMULT(BZ36:CI45,BZ36:CI45)</f>
        <v>1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4">
        <v>1</v>
      </c>
      <c r="CV36" s="6">
        <v>0</v>
      </c>
      <c r="CW36" s="6">
        <f>IF(CA36+CL36&lt;&gt;0,1,0)</f>
        <v>0</v>
      </c>
      <c r="CX36" s="6">
        <f>IF(CB36+CM36&lt;&gt;0,1,0)</f>
        <v>0</v>
      </c>
      <c r="CY36" s="6">
        <f>IF(CC36+CN36&lt;&gt;0,1,0)</f>
        <v>0</v>
      </c>
      <c r="CZ36" s="6">
        <f>IF(CD36+CO36&lt;&gt;0,1,0)</f>
        <v>1</v>
      </c>
      <c r="DA36" s="6">
        <f>IF(CE36+CP36&lt;&gt;0,1,0)</f>
        <v>0</v>
      </c>
      <c r="DB36" s="6">
        <f t="shared" ref="DB36:DB41" si="136">IF(CF36+CQ36&lt;&gt;0,1,0)</f>
        <v>0</v>
      </c>
      <c r="DC36" s="6">
        <f t="shared" ref="DC36:DC42" si="137">IF(CG36+CR36&lt;&gt;0,1,0)</f>
        <v>0</v>
      </c>
      <c r="DD36" s="6">
        <f t="shared" ref="DD36:DD43" si="138">IF(CH36+CS36&lt;&gt;0,1,0)</f>
        <v>0</v>
      </c>
      <c r="DE36" s="6">
        <f t="shared" ref="DE36:DE44" si="139">IF(CI36+CT36&lt;&gt;0,1,0)</f>
        <v>0</v>
      </c>
      <c r="DF36" s="4">
        <v>1</v>
      </c>
      <c r="DG36" s="6">
        <f t="array" ref="DG36:DP45">MMULT(CV36:DE45,CV36:DE45)</f>
        <v>1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4">
        <v>1</v>
      </c>
      <c r="DR36" s="6">
        <v>0</v>
      </c>
      <c r="DS36" s="6">
        <f>IF(CW36+DH36&lt;&gt;0,1,0)</f>
        <v>0</v>
      </c>
      <c r="DT36" s="6">
        <f>IF(CX36+DI36&lt;&gt;0,1,0)</f>
        <v>0</v>
      </c>
      <c r="DU36" s="6">
        <f>IF(CY36+DJ36&lt;&gt;0,1,0)</f>
        <v>0</v>
      </c>
      <c r="DV36" s="6">
        <f>IF(CZ36+DK36&lt;&gt;0,1,0)</f>
        <v>1</v>
      </c>
      <c r="DW36" s="6">
        <f>IF(DA36+DL36&lt;&gt;0,1,0)</f>
        <v>0</v>
      </c>
      <c r="DX36" s="6">
        <f t="shared" ref="DX36:DX41" si="140">IF(DB36+DM36&lt;&gt;0,1,0)</f>
        <v>0</v>
      </c>
      <c r="DY36" s="6">
        <f t="shared" ref="DY36:DY42" si="141">IF(DC36+DN36&lt;&gt;0,1,0)</f>
        <v>0</v>
      </c>
      <c r="DZ36" s="6">
        <f t="shared" ref="DZ36:DZ43" si="142">IF(DD36+DO36&lt;&gt;0,1,0)</f>
        <v>0</v>
      </c>
      <c r="EA36" s="6">
        <f t="shared" ref="EA36:EA44" si="143">IF(DE36+DP36&lt;&gt;0,1,0)</f>
        <v>0</v>
      </c>
      <c r="EB36" s="4">
        <v>1</v>
      </c>
      <c r="EC36" s="6">
        <f t="array" ref="EC36:EL45">MMULT(DR36:EA45,DR36:EA45)</f>
        <v>1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4">
        <v>1</v>
      </c>
      <c r="EN36" s="6">
        <v>0</v>
      </c>
      <c r="EO36" s="6">
        <f>IF(DS36+ED36&lt;&gt;0,1,0)</f>
        <v>0</v>
      </c>
      <c r="EP36" s="6">
        <f>IF(DT36+EE36&lt;&gt;0,1,0)</f>
        <v>0</v>
      </c>
      <c r="EQ36" s="6">
        <f>IF(DU36+EF36&lt;&gt;0,1,0)</f>
        <v>0</v>
      </c>
      <c r="ER36" s="6">
        <f>IF(DV36+EG36&lt;&gt;0,1,0)</f>
        <v>1</v>
      </c>
      <c r="ES36" s="6">
        <f>IF(DW36+EH36&lt;&gt;0,1,0)</f>
        <v>0</v>
      </c>
      <c r="ET36" s="6">
        <f t="shared" ref="ET36:ET41" si="144">IF(DX36+EI36&lt;&gt;0,1,0)</f>
        <v>0</v>
      </c>
      <c r="EU36" s="6">
        <f t="shared" ref="EU36:EU42" si="145">IF(DY36+EJ36&lt;&gt;0,1,0)</f>
        <v>0</v>
      </c>
      <c r="EV36" s="6">
        <f t="shared" ref="EV36:EV43" si="146">IF(DZ36+EK36&lt;&gt;0,1,0)</f>
        <v>0</v>
      </c>
      <c r="EW36" s="6">
        <f t="shared" ref="EW36:EW44" si="147">IF(EA36+EL36&lt;&gt;0,1,0)</f>
        <v>0</v>
      </c>
      <c r="EX36" s="4">
        <v>1</v>
      </c>
      <c r="EY36" s="6">
        <f t="array" ref="EY36:FH45">MMULT(EN36:EW45,EN36:EW45)</f>
        <v>1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4">
        <v>1</v>
      </c>
      <c r="FJ36" s="6">
        <v>0</v>
      </c>
      <c r="FK36" s="6">
        <f>IF(EO36+EZ36&lt;&gt;0,1,0)</f>
        <v>0</v>
      </c>
      <c r="FL36" s="6">
        <f>IF(EP36+FA36&lt;&gt;0,1,0)</f>
        <v>0</v>
      </c>
      <c r="FM36" s="6">
        <f>IF(EQ36+FB36&lt;&gt;0,1,0)</f>
        <v>0</v>
      </c>
      <c r="FN36" s="6">
        <f>IF(ER36+FC36&lt;&gt;0,1,0)</f>
        <v>1</v>
      </c>
      <c r="FO36" s="6">
        <f>IF(ES36+FD36&lt;&gt;0,1,0)</f>
        <v>0</v>
      </c>
      <c r="FP36" s="6">
        <f t="shared" ref="FP36:FP41" si="148">IF(ET36+FE36&lt;&gt;0,1,0)</f>
        <v>0</v>
      </c>
      <c r="FQ36" s="6">
        <f t="shared" ref="FQ36:FQ42" si="149">IF(EU36+FF36&lt;&gt;0,1,0)</f>
        <v>0</v>
      </c>
      <c r="FR36" s="6">
        <f t="shared" ref="FR36:FR43" si="150">IF(EV36+FG36&lt;&gt;0,1,0)</f>
        <v>0</v>
      </c>
      <c r="FS36" s="6">
        <f t="shared" ref="FS36:FS44" si="151">IF(EW36+FH36&lt;&gt;0,1,0)</f>
        <v>0</v>
      </c>
    </row>
    <row r="37" spans="1:175" x14ac:dyDescent="0.2">
      <c r="A37" s="4">
        <v>2</v>
      </c>
      <c r="B37" s="6">
        <f t="shared" ref="B37:B45" si="152">IF(EN37+EY37&lt;&gt;0,1,0)</f>
        <v>0</v>
      </c>
      <c r="C37" s="6">
        <v>0</v>
      </c>
      <c r="D37" s="6">
        <f t="shared" ref="D37:K37" si="153">IF(EP37+FA37&lt;&gt;0,1,0)</f>
        <v>0</v>
      </c>
      <c r="E37" s="6">
        <f t="shared" si="153"/>
        <v>0</v>
      </c>
      <c r="F37" s="6">
        <f t="shared" si="153"/>
        <v>0</v>
      </c>
      <c r="G37" s="6">
        <f t="shared" si="153"/>
        <v>1</v>
      </c>
      <c r="H37" s="6">
        <f t="shared" si="153"/>
        <v>0</v>
      </c>
      <c r="I37" s="6">
        <f t="shared" si="153"/>
        <v>0</v>
      </c>
      <c r="J37" s="6">
        <f t="shared" si="153"/>
        <v>0</v>
      </c>
      <c r="K37" s="6">
        <f t="shared" si="153"/>
        <v>0</v>
      </c>
      <c r="M37" s="4">
        <v>2</v>
      </c>
      <c r="N37" s="6">
        <v>0</v>
      </c>
      <c r="O37" s="6">
        <v>1</v>
      </c>
      <c r="P37" s="6">
        <v>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1</v>
      </c>
      <c r="Y37" s="4">
        <v>2</v>
      </c>
      <c r="Z37" s="6">
        <f t="shared" ref="Z37:Z45" si="154">IF(N37=0,1,0)</f>
        <v>1</v>
      </c>
      <c r="AA37" s="6">
        <f t="shared" si="127"/>
        <v>0</v>
      </c>
      <c r="AB37" s="6">
        <f t="shared" si="128"/>
        <v>1</v>
      </c>
      <c r="AC37" s="6">
        <f t="shared" si="129"/>
        <v>0</v>
      </c>
      <c r="AD37" s="6">
        <f t="shared" si="130"/>
        <v>1</v>
      </c>
      <c r="AE37" s="6">
        <f t="shared" si="131"/>
        <v>1</v>
      </c>
      <c r="AF37" s="6">
        <f t="shared" si="132"/>
        <v>1</v>
      </c>
      <c r="AG37" s="6">
        <f t="shared" si="133"/>
        <v>1</v>
      </c>
      <c r="AH37" s="6">
        <f t="shared" si="134"/>
        <v>0</v>
      </c>
      <c r="AI37" s="6">
        <f t="shared" si="135"/>
        <v>0</v>
      </c>
      <c r="AL37" s="4">
        <v>2</v>
      </c>
      <c r="AM37" s="6">
        <f>Z37*'DM-pref'!AB33</f>
        <v>1</v>
      </c>
      <c r="AN37" s="6">
        <f>AA37*'DM-pref'!AC33</f>
        <v>0</v>
      </c>
      <c r="AO37" s="6">
        <f>AB37*'DM-pref'!AD33</f>
        <v>1</v>
      </c>
      <c r="AP37" s="6">
        <f>AC37*'DM-pref'!AE33</f>
        <v>0</v>
      </c>
      <c r="AQ37" s="6">
        <f>AD37*'DM-pref'!AF33</f>
        <v>1</v>
      </c>
      <c r="AR37" s="6">
        <f>AE37*'DM-pref'!AG33</f>
        <v>1</v>
      </c>
      <c r="AS37" s="6">
        <f>AF37*'DM-pref'!AH33</f>
        <v>1</v>
      </c>
      <c r="AT37" s="6">
        <f>AG37*'DM-pref'!AI33</f>
        <v>1</v>
      </c>
      <c r="AU37" s="6">
        <f>AH37*'DM-pref'!AJ33</f>
        <v>0</v>
      </c>
      <c r="AV37" s="6">
        <f>AI37*'DM-pref'!AK33</f>
        <v>0</v>
      </c>
      <c r="BY37" s="4">
        <f>1+BY36</f>
        <v>2</v>
      </c>
      <c r="BZ37" s="3">
        <f>($A$34*'CAS-MAIN'!C11)+($B$34*'CAS-MAIN'!C24)+($C$34*'CAS-MAIN'!C37)</f>
        <v>0</v>
      </c>
      <c r="CA37" s="3">
        <f>($A$34*'CAS-MAIN'!D11)+($B$34*'CAS-MAIN'!D24)+($C$34*'CAS-MAIN'!D37)</f>
        <v>0</v>
      </c>
      <c r="CB37" s="3">
        <f>($A$34*'CAS-MAIN'!E11)+($B$34*'CAS-MAIN'!E24)+($C$34*'CAS-MAIN'!E37)</f>
        <v>0</v>
      </c>
      <c r="CC37" s="3">
        <f>($A$34*'CAS-MAIN'!F11)+($B$34*'CAS-MAIN'!F24)+($C$34*'CAS-MAIN'!F37)</f>
        <v>0</v>
      </c>
      <c r="CD37" s="3">
        <f>($A$34*'CAS-MAIN'!G11)+($B$34*'CAS-MAIN'!G24)+($C$34*'CAS-MAIN'!G37)</f>
        <v>0</v>
      </c>
      <c r="CE37" s="3">
        <f>($A$34*'CAS-MAIN'!H11)+($B$34*'CAS-MAIN'!H24)+($C$34*'CAS-MAIN'!H37)</f>
        <v>1</v>
      </c>
      <c r="CF37" s="3">
        <f>($A$34*'CAS-MAIN'!I11)+($B$34*'CAS-MAIN'!I24)+($C$34*'CAS-MAIN'!I37)</f>
        <v>0</v>
      </c>
      <c r="CG37" s="3">
        <f>($A$34*'CAS-MAIN'!J11)+($B$34*'CAS-MAIN'!J24)+($C$34*'CAS-MAIN'!J37)</f>
        <v>0</v>
      </c>
      <c r="CH37" s="3">
        <f>($A$34*'CAS-MAIN'!K11)+($B$34*'CAS-MAIN'!K24)+($C$34*'CAS-MAIN'!K37)</f>
        <v>0</v>
      </c>
      <c r="CI37" s="3">
        <f>($A$34*'CAS-MAIN'!L11)+($B$34*'CAS-MAIN'!L24)+($C$34*'CAS-MAIN'!L37)</f>
        <v>0</v>
      </c>
      <c r="CJ37" s="4">
        <f>1+CJ36</f>
        <v>2</v>
      </c>
      <c r="CK37" s="6">
        <v>0</v>
      </c>
      <c r="CL37" s="6">
        <v>1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4">
        <v>2</v>
      </c>
      <c r="CV37" s="6">
        <f t="shared" ref="CV37:CV45" si="155">IF(BZ37+CK37&lt;&gt;0,1,0)</f>
        <v>0</v>
      </c>
      <c r="CW37" s="6">
        <v>0</v>
      </c>
      <c r="CX37" s="6">
        <f>IF(CB37+CM37&lt;&gt;0,1,0)</f>
        <v>0</v>
      </c>
      <c r="CY37" s="6">
        <f>IF(CC37+CN37&lt;&gt;0,1,0)</f>
        <v>0</v>
      </c>
      <c r="CZ37" s="6">
        <f>IF(CD37+CO37&lt;&gt;0,1,0)</f>
        <v>0</v>
      </c>
      <c r="DA37" s="6">
        <f>IF(CE37+CP37&lt;&gt;0,1,0)</f>
        <v>1</v>
      </c>
      <c r="DB37" s="6">
        <f t="shared" si="136"/>
        <v>0</v>
      </c>
      <c r="DC37" s="6">
        <f t="shared" si="137"/>
        <v>0</v>
      </c>
      <c r="DD37" s="6">
        <f t="shared" si="138"/>
        <v>0</v>
      </c>
      <c r="DE37" s="6">
        <f t="shared" si="139"/>
        <v>0</v>
      </c>
      <c r="DF37" s="4">
        <f>1+DF36</f>
        <v>2</v>
      </c>
      <c r="DG37" s="6">
        <v>0</v>
      </c>
      <c r="DH37" s="6">
        <v>1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4">
        <v>2</v>
      </c>
      <c r="DR37" s="6">
        <f t="shared" ref="DR37:DR45" si="156">IF(CV37+DG37&lt;&gt;0,1,0)</f>
        <v>0</v>
      </c>
      <c r="DS37" s="6">
        <v>0</v>
      </c>
      <c r="DT37" s="6">
        <f>IF(CX37+DI37&lt;&gt;0,1,0)</f>
        <v>0</v>
      </c>
      <c r="DU37" s="6">
        <f>IF(CY37+DJ37&lt;&gt;0,1,0)</f>
        <v>0</v>
      </c>
      <c r="DV37" s="6">
        <f>IF(CZ37+DK37&lt;&gt;0,1,0)</f>
        <v>0</v>
      </c>
      <c r="DW37" s="6">
        <f>IF(DA37+DL37&lt;&gt;0,1,0)</f>
        <v>1</v>
      </c>
      <c r="DX37" s="6">
        <f t="shared" si="140"/>
        <v>0</v>
      </c>
      <c r="DY37" s="6">
        <f t="shared" si="141"/>
        <v>0</v>
      </c>
      <c r="DZ37" s="6">
        <f t="shared" si="142"/>
        <v>0</v>
      </c>
      <c r="EA37" s="6">
        <f t="shared" si="143"/>
        <v>0</v>
      </c>
      <c r="EB37" s="4">
        <f>1+EB36</f>
        <v>2</v>
      </c>
      <c r="EC37" s="6">
        <v>0</v>
      </c>
      <c r="ED37" s="6">
        <v>1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4">
        <v>2</v>
      </c>
      <c r="EN37" s="6">
        <f t="shared" ref="EN37:EN45" si="157">IF(DR37+EC37&lt;&gt;0,1,0)</f>
        <v>0</v>
      </c>
      <c r="EO37" s="6">
        <v>0</v>
      </c>
      <c r="EP37" s="6">
        <f>IF(DT37+EE37&lt;&gt;0,1,0)</f>
        <v>0</v>
      </c>
      <c r="EQ37" s="6">
        <f>IF(DU37+EF37&lt;&gt;0,1,0)</f>
        <v>0</v>
      </c>
      <c r="ER37" s="6">
        <f>IF(DV37+EG37&lt;&gt;0,1,0)</f>
        <v>0</v>
      </c>
      <c r="ES37" s="6">
        <f>IF(DW37+EH37&lt;&gt;0,1,0)</f>
        <v>1</v>
      </c>
      <c r="ET37" s="6">
        <f t="shared" si="144"/>
        <v>0</v>
      </c>
      <c r="EU37" s="6">
        <f t="shared" si="145"/>
        <v>0</v>
      </c>
      <c r="EV37" s="6">
        <f t="shared" si="146"/>
        <v>0</v>
      </c>
      <c r="EW37" s="6">
        <f t="shared" si="147"/>
        <v>0</v>
      </c>
      <c r="EX37" s="4">
        <f>1+EX36</f>
        <v>2</v>
      </c>
      <c r="EY37" s="6">
        <v>0</v>
      </c>
      <c r="EZ37" s="6">
        <v>1</v>
      </c>
      <c r="FA37" s="6">
        <v>0</v>
      </c>
      <c r="FB37" s="6">
        <v>0</v>
      </c>
      <c r="FC37" s="6">
        <v>0</v>
      </c>
      <c r="FD37" s="6">
        <v>0</v>
      </c>
      <c r="FE37" s="6">
        <v>0</v>
      </c>
      <c r="FF37" s="6">
        <v>0</v>
      </c>
      <c r="FG37" s="6">
        <v>0</v>
      </c>
      <c r="FH37" s="6">
        <v>0</v>
      </c>
      <c r="FI37" s="4">
        <v>2</v>
      </c>
      <c r="FJ37" s="6">
        <f t="shared" ref="FJ37:FJ45" si="158">IF(EN37+EY37&lt;&gt;0,1,0)</f>
        <v>0</v>
      </c>
      <c r="FK37" s="6">
        <v>0</v>
      </c>
      <c r="FL37" s="6">
        <f>IF(EP37+FA37&lt;&gt;0,1,0)</f>
        <v>0</v>
      </c>
      <c r="FM37" s="6">
        <f>IF(EQ37+FB37&lt;&gt;0,1,0)</f>
        <v>0</v>
      </c>
      <c r="FN37" s="6">
        <f>IF(ER37+FC37&lt;&gt;0,1,0)</f>
        <v>0</v>
      </c>
      <c r="FO37" s="6">
        <f>IF(ES37+FD37&lt;&gt;0,1,0)</f>
        <v>1</v>
      </c>
      <c r="FP37" s="6">
        <f t="shared" si="148"/>
        <v>0</v>
      </c>
      <c r="FQ37" s="6">
        <f t="shared" si="149"/>
        <v>0</v>
      </c>
      <c r="FR37" s="6">
        <f t="shared" si="150"/>
        <v>0</v>
      </c>
      <c r="FS37" s="6">
        <f t="shared" si="151"/>
        <v>0</v>
      </c>
    </row>
    <row r="38" spans="1:175" x14ac:dyDescent="0.2">
      <c r="A38" s="4">
        <v>3</v>
      </c>
      <c r="B38" s="6">
        <f t="shared" si="152"/>
        <v>0</v>
      </c>
      <c r="C38" s="6">
        <f t="shared" ref="C38:C45" si="159">IF(EO38+EZ38&lt;&gt;0,1,0)</f>
        <v>0</v>
      </c>
      <c r="D38" s="6">
        <v>0</v>
      </c>
      <c r="E38" s="6">
        <f t="shared" ref="E38:K38" si="160">IF(EQ38+FB38&lt;&gt;0,1,0)</f>
        <v>0</v>
      </c>
      <c r="F38" s="6">
        <f t="shared" si="160"/>
        <v>0</v>
      </c>
      <c r="G38" s="6">
        <f t="shared" si="160"/>
        <v>0</v>
      </c>
      <c r="H38" s="6">
        <f t="shared" si="160"/>
        <v>1</v>
      </c>
      <c r="I38" s="6">
        <f t="shared" si="160"/>
        <v>0</v>
      </c>
      <c r="J38" s="6">
        <f t="shared" si="160"/>
        <v>0</v>
      </c>
      <c r="K38" s="6">
        <f t="shared" si="160"/>
        <v>0</v>
      </c>
      <c r="M38" s="4">
        <v>3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0</v>
      </c>
      <c r="U38" s="6">
        <v>1</v>
      </c>
      <c r="V38" s="6">
        <v>1</v>
      </c>
      <c r="W38" s="6">
        <v>1</v>
      </c>
      <c r="Y38" s="4">
        <v>3</v>
      </c>
      <c r="Z38" s="6">
        <f t="shared" si="154"/>
        <v>0</v>
      </c>
      <c r="AA38" s="6">
        <f t="shared" si="127"/>
        <v>0</v>
      </c>
      <c r="AB38" s="6">
        <f t="shared" si="128"/>
        <v>0</v>
      </c>
      <c r="AC38" s="6">
        <f t="shared" si="129"/>
        <v>0</v>
      </c>
      <c r="AD38" s="6">
        <f t="shared" si="130"/>
        <v>0</v>
      </c>
      <c r="AE38" s="6">
        <f t="shared" si="131"/>
        <v>0</v>
      </c>
      <c r="AF38" s="6">
        <f t="shared" si="132"/>
        <v>1</v>
      </c>
      <c r="AG38" s="6">
        <f t="shared" si="133"/>
        <v>0</v>
      </c>
      <c r="AH38" s="6">
        <f t="shared" si="134"/>
        <v>0</v>
      </c>
      <c r="AI38" s="6">
        <f t="shared" si="135"/>
        <v>0</v>
      </c>
      <c r="AL38" s="4">
        <v>3</v>
      </c>
      <c r="AM38" s="6">
        <f>Z38*'DM-pref'!AB34</f>
        <v>0</v>
      </c>
      <c r="AN38" s="6">
        <f>AA38*'DM-pref'!AC34</f>
        <v>0</v>
      </c>
      <c r="AO38" s="6">
        <f>AB38*'DM-pref'!AD34</f>
        <v>0</v>
      </c>
      <c r="AP38" s="6">
        <f>AC38*'DM-pref'!AE34</f>
        <v>0</v>
      </c>
      <c r="AQ38" s="6">
        <f>AD38*'DM-pref'!AF34</f>
        <v>0</v>
      </c>
      <c r="AR38" s="6">
        <f>AE38*'DM-pref'!AG34</f>
        <v>0</v>
      </c>
      <c r="AS38" s="6">
        <f>AF38*'DM-pref'!AH34</f>
        <v>1</v>
      </c>
      <c r="AT38" s="6">
        <f>AG38*'DM-pref'!AI34</f>
        <v>0</v>
      </c>
      <c r="AU38" s="6">
        <f>AH38*'DM-pref'!AJ34</f>
        <v>0</v>
      </c>
      <c r="AV38" s="6">
        <f>AI38*'DM-pref'!AK34</f>
        <v>0</v>
      </c>
      <c r="BY38" s="4">
        <f t="shared" ref="BY38:BY45" si="161">1+BY37</f>
        <v>3</v>
      </c>
      <c r="BZ38" s="3">
        <f>($A$34*'CAS-MAIN'!C12)+($B$34*'CAS-MAIN'!C25)+($C$34*'CAS-MAIN'!C38)</f>
        <v>0</v>
      </c>
      <c r="CA38" s="3">
        <f>($A$34*'CAS-MAIN'!D12)+($B$34*'CAS-MAIN'!D25)+($C$34*'CAS-MAIN'!D38)</f>
        <v>0</v>
      </c>
      <c r="CB38" s="3">
        <f>($A$34*'CAS-MAIN'!E12)+($B$34*'CAS-MAIN'!E25)+($C$34*'CAS-MAIN'!E38)</f>
        <v>0</v>
      </c>
      <c r="CC38" s="3">
        <f>($A$34*'CAS-MAIN'!F12)+($B$34*'CAS-MAIN'!F25)+($C$34*'CAS-MAIN'!F38)</f>
        <v>0</v>
      </c>
      <c r="CD38" s="3">
        <f>($A$34*'CAS-MAIN'!G12)+($B$34*'CAS-MAIN'!G25)+($C$34*'CAS-MAIN'!G38)</f>
        <v>0</v>
      </c>
      <c r="CE38" s="3">
        <f>($A$34*'CAS-MAIN'!H12)+($B$34*'CAS-MAIN'!H25)+($C$34*'CAS-MAIN'!H38)</f>
        <v>0</v>
      </c>
      <c r="CF38" s="3">
        <f>($A$34*'CAS-MAIN'!I12)+($B$34*'CAS-MAIN'!I25)+($C$34*'CAS-MAIN'!I38)</f>
        <v>1</v>
      </c>
      <c r="CG38" s="3">
        <f>($A$34*'CAS-MAIN'!J12)+($B$34*'CAS-MAIN'!J25)+($C$34*'CAS-MAIN'!J38)</f>
        <v>0</v>
      </c>
      <c r="CH38" s="3">
        <f>($A$34*'CAS-MAIN'!K12)+($B$34*'CAS-MAIN'!K25)+($C$34*'CAS-MAIN'!K38)</f>
        <v>0</v>
      </c>
      <c r="CI38" s="3">
        <f>($A$34*'CAS-MAIN'!L12)+($B$34*'CAS-MAIN'!L25)+($C$34*'CAS-MAIN'!L38)</f>
        <v>0</v>
      </c>
      <c r="CJ38" s="4">
        <f t="shared" ref="CJ38:CJ45" si="162">1+CJ37</f>
        <v>3</v>
      </c>
      <c r="CK38" s="6">
        <v>0</v>
      </c>
      <c r="CL38" s="6">
        <v>0</v>
      </c>
      <c r="CM38" s="6">
        <v>1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4">
        <v>3</v>
      </c>
      <c r="CV38" s="6">
        <f t="shared" si="155"/>
        <v>0</v>
      </c>
      <c r="CW38" s="6">
        <f t="shared" ref="CW38:CW45" si="163">IF(CA38+CL38&lt;&gt;0,1,0)</f>
        <v>0</v>
      </c>
      <c r="CX38" s="6">
        <v>0</v>
      </c>
      <c r="CY38" s="6">
        <f>IF(CC38+CN38&lt;&gt;0,1,0)</f>
        <v>0</v>
      </c>
      <c r="CZ38" s="6">
        <f>IF(CD38+CO38&lt;&gt;0,1,0)</f>
        <v>0</v>
      </c>
      <c r="DA38" s="6">
        <f>IF(CE38+CP38&lt;&gt;0,1,0)</f>
        <v>0</v>
      </c>
      <c r="DB38" s="6">
        <f t="shared" si="136"/>
        <v>1</v>
      </c>
      <c r="DC38" s="6">
        <f t="shared" si="137"/>
        <v>0</v>
      </c>
      <c r="DD38" s="6">
        <f t="shared" si="138"/>
        <v>0</v>
      </c>
      <c r="DE38" s="6">
        <f t="shared" si="139"/>
        <v>0</v>
      </c>
      <c r="DF38" s="4">
        <f t="shared" ref="DF38:DF45" si="164">1+DF37</f>
        <v>3</v>
      </c>
      <c r="DG38" s="6">
        <v>0</v>
      </c>
      <c r="DH38" s="6">
        <v>0</v>
      </c>
      <c r="DI38" s="6">
        <v>1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4">
        <v>3</v>
      </c>
      <c r="DR38" s="6">
        <f t="shared" si="156"/>
        <v>0</v>
      </c>
      <c r="DS38" s="6">
        <f t="shared" ref="DS38:DS45" si="165">IF(CW38+DH38&lt;&gt;0,1,0)</f>
        <v>0</v>
      </c>
      <c r="DT38" s="6">
        <v>0</v>
      </c>
      <c r="DU38" s="6">
        <f>IF(CY38+DJ38&lt;&gt;0,1,0)</f>
        <v>0</v>
      </c>
      <c r="DV38" s="6">
        <f>IF(CZ38+DK38&lt;&gt;0,1,0)</f>
        <v>0</v>
      </c>
      <c r="DW38" s="6">
        <f>IF(DA38+DL38&lt;&gt;0,1,0)</f>
        <v>0</v>
      </c>
      <c r="DX38" s="6">
        <f t="shared" si="140"/>
        <v>1</v>
      </c>
      <c r="DY38" s="6">
        <f t="shared" si="141"/>
        <v>0</v>
      </c>
      <c r="DZ38" s="6">
        <f t="shared" si="142"/>
        <v>0</v>
      </c>
      <c r="EA38" s="6">
        <f t="shared" si="143"/>
        <v>0</v>
      </c>
      <c r="EB38" s="4">
        <f t="shared" ref="EB38:EB45" si="166">1+EB37</f>
        <v>3</v>
      </c>
      <c r="EC38" s="6">
        <v>0</v>
      </c>
      <c r="ED38" s="6">
        <v>0</v>
      </c>
      <c r="EE38" s="6">
        <v>1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4">
        <v>3</v>
      </c>
      <c r="EN38" s="6">
        <f t="shared" si="157"/>
        <v>0</v>
      </c>
      <c r="EO38" s="6">
        <f t="shared" ref="EO38:EO45" si="167">IF(DS38+ED38&lt;&gt;0,1,0)</f>
        <v>0</v>
      </c>
      <c r="EP38" s="6">
        <v>0</v>
      </c>
      <c r="EQ38" s="6">
        <f>IF(DU38+EF38&lt;&gt;0,1,0)</f>
        <v>0</v>
      </c>
      <c r="ER38" s="6">
        <f>IF(DV38+EG38&lt;&gt;0,1,0)</f>
        <v>0</v>
      </c>
      <c r="ES38" s="6">
        <f>IF(DW38+EH38&lt;&gt;0,1,0)</f>
        <v>0</v>
      </c>
      <c r="ET38" s="6">
        <f t="shared" si="144"/>
        <v>1</v>
      </c>
      <c r="EU38" s="6">
        <f t="shared" si="145"/>
        <v>0</v>
      </c>
      <c r="EV38" s="6">
        <f t="shared" si="146"/>
        <v>0</v>
      </c>
      <c r="EW38" s="6">
        <f t="shared" si="147"/>
        <v>0</v>
      </c>
      <c r="EX38" s="4">
        <f t="shared" ref="EX38:EX45" si="168">1+EX37</f>
        <v>3</v>
      </c>
      <c r="EY38" s="6">
        <v>0</v>
      </c>
      <c r="EZ38" s="6">
        <v>0</v>
      </c>
      <c r="FA38" s="6">
        <v>1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4">
        <v>3</v>
      </c>
      <c r="FJ38" s="6">
        <f t="shared" si="158"/>
        <v>0</v>
      </c>
      <c r="FK38" s="6">
        <f t="shared" ref="FK38:FK45" si="169">IF(EO38+EZ38&lt;&gt;0,1,0)</f>
        <v>0</v>
      </c>
      <c r="FL38" s="6">
        <v>0</v>
      </c>
      <c r="FM38" s="6">
        <f>IF(EQ38+FB38&lt;&gt;0,1,0)</f>
        <v>0</v>
      </c>
      <c r="FN38" s="6">
        <f>IF(ER38+FC38&lt;&gt;0,1,0)</f>
        <v>0</v>
      </c>
      <c r="FO38" s="6">
        <f>IF(ES38+FD38&lt;&gt;0,1,0)</f>
        <v>0</v>
      </c>
      <c r="FP38" s="6">
        <f t="shared" si="148"/>
        <v>1</v>
      </c>
      <c r="FQ38" s="6">
        <f t="shared" si="149"/>
        <v>0</v>
      </c>
      <c r="FR38" s="6">
        <f t="shared" si="150"/>
        <v>0</v>
      </c>
      <c r="FS38" s="6">
        <f t="shared" si="151"/>
        <v>0</v>
      </c>
    </row>
    <row r="39" spans="1:175" x14ac:dyDescent="0.2">
      <c r="A39" s="4">
        <v>4</v>
      </c>
      <c r="B39" s="6">
        <f t="shared" si="152"/>
        <v>0</v>
      </c>
      <c r="C39" s="6">
        <f t="shared" si="159"/>
        <v>0</v>
      </c>
      <c r="D39" s="6">
        <f t="shared" ref="D39:D45" si="170">IF(EP39+FA39&lt;&gt;0,1,0)</f>
        <v>0</v>
      </c>
      <c r="E39" s="6">
        <v>0</v>
      </c>
      <c r="F39" s="6">
        <f t="shared" ref="F39:K39" si="171">IF(ER39+FC39&lt;&gt;0,1,0)</f>
        <v>0</v>
      </c>
      <c r="G39" s="6">
        <f t="shared" si="171"/>
        <v>0</v>
      </c>
      <c r="H39" s="6">
        <f t="shared" si="171"/>
        <v>0</v>
      </c>
      <c r="I39" s="6">
        <f t="shared" si="171"/>
        <v>1</v>
      </c>
      <c r="J39" s="6">
        <f t="shared" si="171"/>
        <v>0</v>
      </c>
      <c r="K39" s="6">
        <f t="shared" si="171"/>
        <v>0</v>
      </c>
      <c r="M39" s="4">
        <v>4</v>
      </c>
      <c r="N39" s="6">
        <v>0</v>
      </c>
      <c r="O39" s="6">
        <v>1</v>
      </c>
      <c r="P39" s="6">
        <v>0</v>
      </c>
      <c r="Q39" s="6">
        <v>1</v>
      </c>
      <c r="R39" s="6">
        <v>0</v>
      </c>
      <c r="S39" s="6">
        <v>1</v>
      </c>
      <c r="T39" s="6">
        <v>0</v>
      </c>
      <c r="U39" s="6">
        <v>0</v>
      </c>
      <c r="V39" s="6">
        <v>1</v>
      </c>
      <c r="W39" s="6">
        <v>1</v>
      </c>
      <c r="Y39" s="4">
        <v>4</v>
      </c>
      <c r="Z39" s="6">
        <f t="shared" si="154"/>
        <v>1</v>
      </c>
      <c r="AA39" s="6">
        <f t="shared" si="127"/>
        <v>0</v>
      </c>
      <c r="AB39" s="6">
        <f t="shared" si="128"/>
        <v>1</v>
      </c>
      <c r="AC39" s="6">
        <f t="shared" si="129"/>
        <v>0</v>
      </c>
      <c r="AD39" s="6">
        <f t="shared" si="130"/>
        <v>1</v>
      </c>
      <c r="AE39" s="6">
        <f t="shared" si="131"/>
        <v>0</v>
      </c>
      <c r="AF39" s="6">
        <f t="shared" si="132"/>
        <v>1</v>
      </c>
      <c r="AG39" s="6">
        <f t="shared" si="133"/>
        <v>1</v>
      </c>
      <c r="AH39" s="6">
        <f t="shared" si="134"/>
        <v>0</v>
      </c>
      <c r="AI39" s="6">
        <f t="shared" si="135"/>
        <v>0</v>
      </c>
      <c r="AL39" s="4">
        <v>4</v>
      </c>
      <c r="AM39" s="6">
        <f>Z39*'DM-pref'!AB35</f>
        <v>1</v>
      </c>
      <c r="AN39" s="6">
        <f>AA39*'DM-pref'!AC35</f>
        <v>0</v>
      </c>
      <c r="AO39" s="6">
        <f>AB39*'DM-pref'!AD35</f>
        <v>1</v>
      </c>
      <c r="AP39" s="6">
        <f>AC39*'DM-pref'!AE35</f>
        <v>0</v>
      </c>
      <c r="AQ39" s="6">
        <f>AD39*'DM-pref'!AF35</f>
        <v>1</v>
      </c>
      <c r="AR39" s="6">
        <f>AE39*'DM-pref'!AG35</f>
        <v>0</v>
      </c>
      <c r="AS39" s="6">
        <f>AF39*'DM-pref'!AH35</f>
        <v>1</v>
      </c>
      <c r="AT39" s="6">
        <f>AG39*'DM-pref'!AI35</f>
        <v>1</v>
      </c>
      <c r="AU39" s="6">
        <f>AH39*'DM-pref'!AJ35</f>
        <v>0</v>
      </c>
      <c r="AV39" s="6">
        <f>AI39*'DM-pref'!AK35</f>
        <v>0</v>
      </c>
      <c r="BY39" s="4">
        <f t="shared" si="161"/>
        <v>4</v>
      </c>
      <c r="BZ39" s="3">
        <f>($A$34*'CAS-MAIN'!C13)+($B$34*'CAS-MAIN'!C26)+($C$34*'CAS-MAIN'!C39)</f>
        <v>0</v>
      </c>
      <c r="CA39" s="3">
        <f>($A$34*'CAS-MAIN'!D13)+($B$34*'CAS-MAIN'!D26)+($C$34*'CAS-MAIN'!D39)</f>
        <v>0</v>
      </c>
      <c r="CB39" s="3">
        <f>($A$34*'CAS-MAIN'!E13)+($B$34*'CAS-MAIN'!E26)+($C$34*'CAS-MAIN'!E39)</f>
        <v>0</v>
      </c>
      <c r="CC39" s="3">
        <f>($A$34*'CAS-MAIN'!F13)+($B$34*'CAS-MAIN'!F26)+($C$34*'CAS-MAIN'!F39)</f>
        <v>0</v>
      </c>
      <c r="CD39" s="3">
        <f>($A$34*'CAS-MAIN'!G13)+($B$34*'CAS-MAIN'!G26)+($C$34*'CAS-MAIN'!G39)</f>
        <v>0</v>
      </c>
      <c r="CE39" s="3">
        <f>($A$34*'CAS-MAIN'!H13)+($B$34*'CAS-MAIN'!H26)+($C$34*'CAS-MAIN'!H39)</f>
        <v>0</v>
      </c>
      <c r="CF39" s="3">
        <f>($A$34*'CAS-MAIN'!I13)+($B$34*'CAS-MAIN'!I26)+($C$34*'CAS-MAIN'!I39)</f>
        <v>0</v>
      </c>
      <c r="CG39" s="3">
        <f>($A$34*'CAS-MAIN'!J13)+($B$34*'CAS-MAIN'!J26)+($C$34*'CAS-MAIN'!J39)</f>
        <v>1</v>
      </c>
      <c r="CH39" s="3">
        <f>($A$34*'CAS-MAIN'!K13)+($B$34*'CAS-MAIN'!K26)+($C$34*'CAS-MAIN'!K39)</f>
        <v>0</v>
      </c>
      <c r="CI39" s="3">
        <f>($A$34*'CAS-MAIN'!L13)+($B$34*'CAS-MAIN'!L26)+($C$34*'CAS-MAIN'!L39)</f>
        <v>0</v>
      </c>
      <c r="CJ39" s="4">
        <f t="shared" si="162"/>
        <v>4</v>
      </c>
      <c r="CK39" s="6">
        <v>0</v>
      </c>
      <c r="CL39" s="6">
        <v>0</v>
      </c>
      <c r="CM39" s="6">
        <v>0</v>
      </c>
      <c r="CN39" s="6">
        <v>1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4">
        <v>4</v>
      </c>
      <c r="CV39" s="6">
        <f t="shared" si="155"/>
        <v>0</v>
      </c>
      <c r="CW39" s="6">
        <f t="shared" si="163"/>
        <v>0</v>
      </c>
      <c r="CX39" s="6">
        <f t="shared" ref="CX39:CX45" si="172">IF(CB39+CM39&lt;&gt;0,1,0)</f>
        <v>0</v>
      </c>
      <c r="CY39" s="6">
        <v>0</v>
      </c>
      <c r="CZ39" s="6">
        <f>IF(CD39+CO39&lt;&gt;0,1,0)</f>
        <v>0</v>
      </c>
      <c r="DA39" s="6">
        <f>IF(CE39+CP39&lt;&gt;0,1,0)</f>
        <v>0</v>
      </c>
      <c r="DB39" s="6">
        <f t="shared" si="136"/>
        <v>0</v>
      </c>
      <c r="DC39" s="6">
        <f t="shared" si="137"/>
        <v>1</v>
      </c>
      <c r="DD39" s="6">
        <f t="shared" si="138"/>
        <v>0</v>
      </c>
      <c r="DE39" s="6">
        <f t="shared" si="139"/>
        <v>0</v>
      </c>
      <c r="DF39" s="4">
        <f t="shared" si="164"/>
        <v>4</v>
      </c>
      <c r="DG39" s="6">
        <v>0</v>
      </c>
      <c r="DH39" s="6">
        <v>0</v>
      </c>
      <c r="DI39" s="6">
        <v>0</v>
      </c>
      <c r="DJ39" s="6">
        <v>1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4">
        <v>4</v>
      </c>
      <c r="DR39" s="6">
        <f t="shared" si="156"/>
        <v>0</v>
      </c>
      <c r="DS39" s="6">
        <f t="shared" si="165"/>
        <v>0</v>
      </c>
      <c r="DT39" s="6">
        <f t="shared" ref="DT39:DT45" si="173">IF(CX39+DI39&lt;&gt;0,1,0)</f>
        <v>0</v>
      </c>
      <c r="DU39" s="6">
        <v>0</v>
      </c>
      <c r="DV39" s="6">
        <f>IF(CZ39+DK39&lt;&gt;0,1,0)</f>
        <v>0</v>
      </c>
      <c r="DW39" s="6">
        <f>IF(DA39+DL39&lt;&gt;0,1,0)</f>
        <v>0</v>
      </c>
      <c r="DX39" s="6">
        <f t="shared" si="140"/>
        <v>0</v>
      </c>
      <c r="DY39" s="6">
        <f t="shared" si="141"/>
        <v>1</v>
      </c>
      <c r="DZ39" s="6">
        <f t="shared" si="142"/>
        <v>0</v>
      </c>
      <c r="EA39" s="6">
        <f t="shared" si="143"/>
        <v>0</v>
      </c>
      <c r="EB39" s="4">
        <f t="shared" si="166"/>
        <v>4</v>
      </c>
      <c r="EC39" s="6">
        <v>0</v>
      </c>
      <c r="ED39" s="6">
        <v>0</v>
      </c>
      <c r="EE39" s="6">
        <v>0</v>
      </c>
      <c r="EF39" s="6">
        <v>1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4">
        <v>4</v>
      </c>
      <c r="EN39" s="6">
        <f t="shared" si="157"/>
        <v>0</v>
      </c>
      <c r="EO39" s="6">
        <f t="shared" si="167"/>
        <v>0</v>
      </c>
      <c r="EP39" s="6">
        <f t="shared" ref="EP39:EP45" si="174">IF(DT39+EE39&lt;&gt;0,1,0)</f>
        <v>0</v>
      </c>
      <c r="EQ39" s="6">
        <v>0</v>
      </c>
      <c r="ER39" s="6">
        <f>IF(DV39+EG39&lt;&gt;0,1,0)</f>
        <v>0</v>
      </c>
      <c r="ES39" s="6">
        <f>IF(DW39+EH39&lt;&gt;0,1,0)</f>
        <v>0</v>
      </c>
      <c r="ET39" s="6">
        <f t="shared" si="144"/>
        <v>0</v>
      </c>
      <c r="EU39" s="6">
        <f t="shared" si="145"/>
        <v>1</v>
      </c>
      <c r="EV39" s="6">
        <f t="shared" si="146"/>
        <v>0</v>
      </c>
      <c r="EW39" s="6">
        <f t="shared" si="147"/>
        <v>0</v>
      </c>
      <c r="EX39" s="4">
        <f t="shared" si="168"/>
        <v>4</v>
      </c>
      <c r="EY39" s="6">
        <v>0</v>
      </c>
      <c r="EZ39" s="6">
        <v>0</v>
      </c>
      <c r="FA39" s="6">
        <v>0</v>
      </c>
      <c r="FB39" s="6">
        <v>1</v>
      </c>
      <c r="FC39" s="6">
        <v>0</v>
      </c>
      <c r="FD39" s="6">
        <v>0</v>
      </c>
      <c r="FE39" s="6">
        <v>0</v>
      </c>
      <c r="FF39" s="6">
        <v>0</v>
      </c>
      <c r="FG39" s="6">
        <v>0</v>
      </c>
      <c r="FH39" s="6">
        <v>0</v>
      </c>
      <c r="FI39" s="4">
        <v>4</v>
      </c>
      <c r="FJ39" s="6">
        <f t="shared" si="158"/>
        <v>0</v>
      </c>
      <c r="FK39" s="6">
        <f t="shared" si="169"/>
        <v>0</v>
      </c>
      <c r="FL39" s="6">
        <f t="shared" ref="FL39:FL45" si="175">IF(EP39+FA39&lt;&gt;0,1,0)</f>
        <v>0</v>
      </c>
      <c r="FM39" s="6">
        <v>0</v>
      </c>
      <c r="FN39" s="6">
        <f>IF(ER39+FC39&lt;&gt;0,1,0)</f>
        <v>0</v>
      </c>
      <c r="FO39" s="6">
        <f>IF(ES39+FD39&lt;&gt;0,1,0)</f>
        <v>0</v>
      </c>
      <c r="FP39" s="6">
        <f t="shared" si="148"/>
        <v>0</v>
      </c>
      <c r="FQ39" s="6">
        <f t="shared" si="149"/>
        <v>1</v>
      </c>
      <c r="FR39" s="6">
        <f t="shared" si="150"/>
        <v>0</v>
      </c>
      <c r="FS39" s="6">
        <f t="shared" si="151"/>
        <v>0</v>
      </c>
    </row>
    <row r="40" spans="1:175" x14ac:dyDescent="0.2">
      <c r="A40" s="4">
        <v>5</v>
      </c>
      <c r="B40" s="6">
        <f t="shared" si="152"/>
        <v>1</v>
      </c>
      <c r="C40" s="6">
        <f t="shared" si="159"/>
        <v>0</v>
      </c>
      <c r="D40" s="6">
        <f t="shared" si="170"/>
        <v>0</v>
      </c>
      <c r="E40" s="6">
        <f t="shared" ref="E40:E45" si="176">IF(EQ40+FB40&lt;&gt;0,1,0)</f>
        <v>0</v>
      </c>
      <c r="F40" s="6">
        <v>0</v>
      </c>
      <c r="G40" s="6">
        <f>IF(ES40+FD40&lt;&gt;0,1,0)</f>
        <v>0</v>
      </c>
      <c r="H40" s="6">
        <f>IF(ET40+FE40&lt;&gt;0,1,0)</f>
        <v>0</v>
      </c>
      <c r="I40" s="6">
        <f>IF(EU40+FF40&lt;&gt;0,1,0)</f>
        <v>0</v>
      </c>
      <c r="J40" s="6">
        <f>IF(EV40+FG40&lt;&gt;0,1,0)</f>
        <v>0</v>
      </c>
      <c r="K40" s="6">
        <f>IF(EW40+FH40&lt;&gt;0,1,0)</f>
        <v>0</v>
      </c>
      <c r="M40" s="4">
        <v>5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1</v>
      </c>
      <c r="T40" s="6">
        <v>0</v>
      </c>
      <c r="U40" s="6">
        <v>1</v>
      </c>
      <c r="V40" s="6">
        <v>1</v>
      </c>
      <c r="W40" s="6">
        <v>1</v>
      </c>
      <c r="Y40" s="4">
        <v>5</v>
      </c>
      <c r="Z40" s="6">
        <f t="shared" si="154"/>
        <v>1</v>
      </c>
      <c r="AA40" s="6">
        <f t="shared" si="127"/>
        <v>0</v>
      </c>
      <c r="AB40" s="6">
        <f t="shared" si="128"/>
        <v>1</v>
      </c>
      <c r="AC40" s="6">
        <f t="shared" si="129"/>
        <v>0</v>
      </c>
      <c r="AD40" s="6">
        <f t="shared" si="130"/>
        <v>1</v>
      </c>
      <c r="AE40" s="6">
        <f t="shared" si="131"/>
        <v>0</v>
      </c>
      <c r="AF40" s="6">
        <f t="shared" si="132"/>
        <v>1</v>
      </c>
      <c r="AG40" s="6">
        <f t="shared" si="133"/>
        <v>0</v>
      </c>
      <c r="AH40" s="6">
        <f t="shared" si="134"/>
        <v>0</v>
      </c>
      <c r="AI40" s="6">
        <f t="shared" si="135"/>
        <v>0</v>
      </c>
      <c r="AL40" s="4">
        <v>5</v>
      </c>
      <c r="AM40" s="6">
        <f>Z40*'DM-pref'!AB36</f>
        <v>0</v>
      </c>
      <c r="AN40" s="6">
        <f>AA40*'DM-pref'!AC36</f>
        <v>0</v>
      </c>
      <c r="AO40" s="6">
        <f>AB40*'DM-pref'!AD36</f>
        <v>1</v>
      </c>
      <c r="AP40" s="6">
        <f>AC40*'DM-pref'!AE36</f>
        <v>0</v>
      </c>
      <c r="AQ40" s="6">
        <f>AD40*'DM-pref'!AF36</f>
        <v>1</v>
      </c>
      <c r="AR40" s="6">
        <f>AE40*'DM-pref'!AG36</f>
        <v>0</v>
      </c>
      <c r="AS40" s="6">
        <f>AF40*'DM-pref'!AH36</f>
        <v>1</v>
      </c>
      <c r="AT40" s="6">
        <f>AG40*'DM-pref'!AI36</f>
        <v>0</v>
      </c>
      <c r="AU40" s="6">
        <f>AH40*'DM-pref'!AJ36</f>
        <v>0</v>
      </c>
      <c r="AV40" s="6">
        <f>AI40*'DM-pref'!AK36</f>
        <v>0</v>
      </c>
      <c r="BY40" s="4">
        <f t="shared" si="161"/>
        <v>5</v>
      </c>
      <c r="BZ40" s="3">
        <f>($A$34*'CAS-MAIN'!C14)+($B$34*'CAS-MAIN'!C27)+($C$34*'CAS-MAIN'!C40)</f>
        <v>1</v>
      </c>
      <c r="CA40" s="3">
        <f>($A$34*'CAS-MAIN'!D14)+($B$34*'CAS-MAIN'!D27)+($C$34*'CAS-MAIN'!D40)</f>
        <v>0</v>
      </c>
      <c r="CB40" s="3">
        <f>($A$34*'CAS-MAIN'!E14)+($B$34*'CAS-MAIN'!E27)+($C$34*'CAS-MAIN'!E40)</f>
        <v>0</v>
      </c>
      <c r="CC40" s="3">
        <f>($A$34*'CAS-MAIN'!F14)+($B$34*'CAS-MAIN'!F27)+($C$34*'CAS-MAIN'!F40)</f>
        <v>0</v>
      </c>
      <c r="CD40" s="3">
        <f>($A$34*'CAS-MAIN'!G14)+($B$34*'CAS-MAIN'!G27)+($C$34*'CAS-MAIN'!G40)</f>
        <v>0</v>
      </c>
      <c r="CE40" s="3">
        <f>($A$34*'CAS-MAIN'!H14)+($B$34*'CAS-MAIN'!H27)+($C$34*'CAS-MAIN'!H40)</f>
        <v>0</v>
      </c>
      <c r="CF40" s="3">
        <f>($A$34*'CAS-MAIN'!I14)+($B$34*'CAS-MAIN'!I27)+($C$34*'CAS-MAIN'!I40)</f>
        <v>0</v>
      </c>
      <c r="CG40" s="3">
        <f>($A$34*'CAS-MAIN'!J14)+($B$34*'CAS-MAIN'!J27)+($C$34*'CAS-MAIN'!J40)</f>
        <v>0</v>
      </c>
      <c r="CH40" s="3">
        <f>($A$34*'CAS-MAIN'!K14)+($B$34*'CAS-MAIN'!K27)+($C$34*'CAS-MAIN'!K40)</f>
        <v>0</v>
      </c>
      <c r="CI40" s="3">
        <f>($A$34*'CAS-MAIN'!L14)+($B$34*'CAS-MAIN'!L27)+($C$34*'CAS-MAIN'!L40)</f>
        <v>0</v>
      </c>
      <c r="CJ40" s="4">
        <f t="shared" si="162"/>
        <v>5</v>
      </c>
      <c r="CK40" s="6">
        <v>0</v>
      </c>
      <c r="CL40" s="6">
        <v>0</v>
      </c>
      <c r="CM40" s="6">
        <v>0</v>
      </c>
      <c r="CN40" s="6">
        <v>0</v>
      </c>
      <c r="CO40" s="6">
        <v>1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4">
        <v>5</v>
      </c>
      <c r="CV40" s="6">
        <f t="shared" si="155"/>
        <v>1</v>
      </c>
      <c r="CW40" s="6">
        <f t="shared" si="163"/>
        <v>0</v>
      </c>
      <c r="CX40" s="6">
        <f t="shared" si="172"/>
        <v>0</v>
      </c>
      <c r="CY40" s="6">
        <f t="shared" ref="CY40:CY45" si="177">IF(CC40+CN40&lt;&gt;0,1,0)</f>
        <v>0</v>
      </c>
      <c r="CZ40" s="6">
        <v>0</v>
      </c>
      <c r="DA40" s="6">
        <f>IF(CE40+CP40&lt;&gt;0,1,0)</f>
        <v>0</v>
      </c>
      <c r="DB40" s="6">
        <f t="shared" si="136"/>
        <v>0</v>
      </c>
      <c r="DC40" s="6">
        <f t="shared" si="137"/>
        <v>0</v>
      </c>
      <c r="DD40" s="6">
        <f t="shared" si="138"/>
        <v>0</v>
      </c>
      <c r="DE40" s="6">
        <f t="shared" si="139"/>
        <v>0</v>
      </c>
      <c r="DF40" s="4">
        <f t="shared" si="164"/>
        <v>5</v>
      </c>
      <c r="DG40" s="6">
        <v>0</v>
      </c>
      <c r="DH40" s="6">
        <v>0</v>
      </c>
      <c r="DI40" s="6">
        <v>0</v>
      </c>
      <c r="DJ40" s="6">
        <v>0</v>
      </c>
      <c r="DK40" s="6">
        <v>1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4">
        <v>5</v>
      </c>
      <c r="DR40" s="6">
        <f t="shared" si="156"/>
        <v>1</v>
      </c>
      <c r="DS40" s="6">
        <f t="shared" si="165"/>
        <v>0</v>
      </c>
      <c r="DT40" s="6">
        <f t="shared" si="173"/>
        <v>0</v>
      </c>
      <c r="DU40" s="6">
        <f t="shared" ref="DU40:DU45" si="178">IF(CY40+DJ40&lt;&gt;0,1,0)</f>
        <v>0</v>
      </c>
      <c r="DV40" s="6">
        <v>0</v>
      </c>
      <c r="DW40" s="6">
        <f>IF(DA40+DL40&lt;&gt;0,1,0)</f>
        <v>0</v>
      </c>
      <c r="DX40" s="6">
        <f t="shared" si="140"/>
        <v>0</v>
      </c>
      <c r="DY40" s="6">
        <f t="shared" si="141"/>
        <v>0</v>
      </c>
      <c r="DZ40" s="6">
        <f t="shared" si="142"/>
        <v>0</v>
      </c>
      <c r="EA40" s="6">
        <f t="shared" si="143"/>
        <v>0</v>
      </c>
      <c r="EB40" s="4">
        <f t="shared" si="166"/>
        <v>5</v>
      </c>
      <c r="EC40" s="6">
        <v>0</v>
      </c>
      <c r="ED40" s="6">
        <v>0</v>
      </c>
      <c r="EE40" s="6">
        <v>0</v>
      </c>
      <c r="EF40" s="6">
        <v>0</v>
      </c>
      <c r="EG40" s="6">
        <v>1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4">
        <v>5</v>
      </c>
      <c r="EN40" s="6">
        <f t="shared" si="157"/>
        <v>1</v>
      </c>
      <c r="EO40" s="6">
        <f t="shared" si="167"/>
        <v>0</v>
      </c>
      <c r="EP40" s="6">
        <f t="shared" si="174"/>
        <v>0</v>
      </c>
      <c r="EQ40" s="6">
        <f t="shared" ref="EQ40:EQ45" si="179">IF(DU40+EF40&lt;&gt;0,1,0)</f>
        <v>0</v>
      </c>
      <c r="ER40" s="6">
        <v>0</v>
      </c>
      <c r="ES40" s="6">
        <f>IF(DW40+EH40&lt;&gt;0,1,0)</f>
        <v>0</v>
      </c>
      <c r="ET40" s="6">
        <f t="shared" si="144"/>
        <v>0</v>
      </c>
      <c r="EU40" s="6">
        <f t="shared" si="145"/>
        <v>0</v>
      </c>
      <c r="EV40" s="6">
        <f t="shared" si="146"/>
        <v>0</v>
      </c>
      <c r="EW40" s="6">
        <f t="shared" si="147"/>
        <v>0</v>
      </c>
      <c r="EX40" s="4">
        <f t="shared" si="168"/>
        <v>5</v>
      </c>
      <c r="EY40" s="6">
        <v>0</v>
      </c>
      <c r="EZ40" s="6">
        <v>0</v>
      </c>
      <c r="FA40" s="6">
        <v>0</v>
      </c>
      <c r="FB40" s="6">
        <v>0</v>
      </c>
      <c r="FC40" s="6">
        <v>1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4">
        <v>5</v>
      </c>
      <c r="FJ40" s="6">
        <f t="shared" si="158"/>
        <v>1</v>
      </c>
      <c r="FK40" s="6">
        <f t="shared" si="169"/>
        <v>0</v>
      </c>
      <c r="FL40" s="6">
        <f t="shared" si="175"/>
        <v>0</v>
      </c>
      <c r="FM40" s="6">
        <f t="shared" ref="FM40:FM45" si="180">IF(EQ40+FB40&lt;&gt;0,1,0)</f>
        <v>0</v>
      </c>
      <c r="FN40" s="6">
        <v>0</v>
      </c>
      <c r="FO40" s="6">
        <f>IF(ES40+FD40&lt;&gt;0,1,0)</f>
        <v>0</v>
      </c>
      <c r="FP40" s="6">
        <f t="shared" si="148"/>
        <v>0</v>
      </c>
      <c r="FQ40" s="6">
        <f t="shared" si="149"/>
        <v>0</v>
      </c>
      <c r="FR40" s="6">
        <f t="shared" si="150"/>
        <v>0</v>
      </c>
      <c r="FS40" s="6">
        <f t="shared" si="151"/>
        <v>0</v>
      </c>
    </row>
    <row r="41" spans="1:175" x14ac:dyDescent="0.2">
      <c r="A41" s="4">
        <v>6</v>
      </c>
      <c r="B41" s="6">
        <f t="shared" si="152"/>
        <v>0</v>
      </c>
      <c r="C41" s="6">
        <f t="shared" si="159"/>
        <v>1</v>
      </c>
      <c r="D41" s="6">
        <f t="shared" si="170"/>
        <v>0</v>
      </c>
      <c r="E41" s="6">
        <f t="shared" si="176"/>
        <v>0</v>
      </c>
      <c r="F41" s="6">
        <f>IF(ER41+FC41&lt;&gt;0,1,0)</f>
        <v>0</v>
      </c>
      <c r="G41" s="6">
        <v>0</v>
      </c>
      <c r="H41" s="6">
        <f>IF(ET41+FE41&lt;&gt;0,1,0)</f>
        <v>0</v>
      </c>
      <c r="I41" s="6">
        <f>IF(EU41+FF41&lt;&gt;0,1,0)</f>
        <v>0</v>
      </c>
      <c r="J41" s="6">
        <f>IF(EV41+FG41&lt;&gt;0,1,0)</f>
        <v>0</v>
      </c>
      <c r="K41" s="6">
        <f>IF(EW41+FH41&lt;&gt;0,1,0)</f>
        <v>0</v>
      </c>
      <c r="M41" s="4">
        <v>6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1</v>
      </c>
      <c r="Y41" s="4">
        <v>6</v>
      </c>
      <c r="Z41" s="6">
        <f t="shared" si="154"/>
        <v>1</v>
      </c>
      <c r="AA41" s="6">
        <f t="shared" si="127"/>
        <v>1</v>
      </c>
      <c r="AB41" s="6">
        <f t="shared" si="128"/>
        <v>1</v>
      </c>
      <c r="AC41" s="6">
        <f t="shared" si="129"/>
        <v>1</v>
      </c>
      <c r="AD41" s="6">
        <f t="shared" si="130"/>
        <v>1</v>
      </c>
      <c r="AE41" s="6">
        <f t="shared" si="131"/>
        <v>1</v>
      </c>
      <c r="AF41" s="6">
        <f t="shared" si="132"/>
        <v>1</v>
      </c>
      <c r="AG41" s="6">
        <f t="shared" si="133"/>
        <v>1</v>
      </c>
      <c r="AH41" s="6">
        <f t="shared" si="134"/>
        <v>0</v>
      </c>
      <c r="AI41" s="6">
        <f t="shared" si="135"/>
        <v>0</v>
      </c>
      <c r="AL41" s="4">
        <v>6</v>
      </c>
      <c r="AM41" s="6">
        <f>Z41*'DM-pref'!AB37</f>
        <v>1</v>
      </c>
      <c r="AN41" s="6">
        <f>AA41*'DM-pref'!AC37</f>
        <v>0</v>
      </c>
      <c r="AO41" s="6">
        <f>AB41*'DM-pref'!AD37</f>
        <v>1</v>
      </c>
      <c r="AP41" s="6">
        <f>AC41*'DM-pref'!AE37</f>
        <v>0</v>
      </c>
      <c r="AQ41" s="6">
        <f>AD41*'DM-pref'!AF37</f>
        <v>1</v>
      </c>
      <c r="AR41" s="6">
        <f>AE41*'DM-pref'!AG37</f>
        <v>1</v>
      </c>
      <c r="AS41" s="6">
        <f>AF41*'DM-pref'!AH37</f>
        <v>1</v>
      </c>
      <c r="AT41" s="6">
        <f>AG41*'DM-pref'!AI37</f>
        <v>1</v>
      </c>
      <c r="AU41" s="6">
        <f>AH41*'DM-pref'!AJ37</f>
        <v>0</v>
      </c>
      <c r="AV41" s="6">
        <f>AI41*'DM-pref'!AK37</f>
        <v>0</v>
      </c>
      <c r="BY41" s="4">
        <f t="shared" si="161"/>
        <v>6</v>
      </c>
      <c r="BZ41" s="3">
        <f>($A$34*'CAS-MAIN'!C15)+($B$34*'CAS-MAIN'!C28)+($C$34*'CAS-MAIN'!C41)</f>
        <v>0</v>
      </c>
      <c r="CA41" s="3">
        <f>($A$34*'CAS-MAIN'!D15)+($B$34*'CAS-MAIN'!D28)+($C$34*'CAS-MAIN'!D41)</f>
        <v>1</v>
      </c>
      <c r="CB41" s="3">
        <f>($A$34*'CAS-MAIN'!E15)+($B$34*'CAS-MAIN'!E28)+($C$34*'CAS-MAIN'!E41)</f>
        <v>0</v>
      </c>
      <c r="CC41" s="3">
        <f>($A$34*'CAS-MAIN'!F15)+($B$34*'CAS-MAIN'!F28)+($C$34*'CAS-MAIN'!F41)</f>
        <v>0</v>
      </c>
      <c r="CD41" s="3">
        <f>($A$34*'CAS-MAIN'!G15)+($B$34*'CAS-MAIN'!G28)+($C$34*'CAS-MAIN'!G41)</f>
        <v>0</v>
      </c>
      <c r="CE41" s="3">
        <f>($A$34*'CAS-MAIN'!H15)+($B$34*'CAS-MAIN'!H28)+($C$34*'CAS-MAIN'!H41)</f>
        <v>0</v>
      </c>
      <c r="CF41" s="3">
        <f>($A$34*'CAS-MAIN'!I15)+($B$34*'CAS-MAIN'!I28)+($C$34*'CAS-MAIN'!I41)</f>
        <v>0</v>
      </c>
      <c r="CG41" s="3">
        <f>($A$34*'CAS-MAIN'!J15)+($B$34*'CAS-MAIN'!J28)+($C$34*'CAS-MAIN'!J41)</f>
        <v>0</v>
      </c>
      <c r="CH41" s="3">
        <f>($A$34*'CAS-MAIN'!K15)+($B$34*'CAS-MAIN'!K28)+($C$34*'CAS-MAIN'!K41)</f>
        <v>0</v>
      </c>
      <c r="CI41" s="3">
        <f>($A$34*'CAS-MAIN'!L15)+($B$34*'CAS-MAIN'!L28)+($C$34*'CAS-MAIN'!L41)</f>
        <v>0</v>
      </c>
      <c r="CJ41" s="4">
        <f t="shared" si="162"/>
        <v>6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1</v>
      </c>
      <c r="CQ41" s="6">
        <v>0</v>
      </c>
      <c r="CR41" s="6">
        <v>0</v>
      </c>
      <c r="CS41" s="6">
        <v>0</v>
      </c>
      <c r="CT41" s="6">
        <v>0</v>
      </c>
      <c r="CU41" s="4">
        <v>6</v>
      </c>
      <c r="CV41" s="6">
        <f t="shared" si="155"/>
        <v>0</v>
      </c>
      <c r="CW41" s="6">
        <f t="shared" si="163"/>
        <v>1</v>
      </c>
      <c r="CX41" s="6">
        <f t="shared" si="172"/>
        <v>0</v>
      </c>
      <c r="CY41" s="6">
        <f t="shared" si="177"/>
        <v>0</v>
      </c>
      <c r="CZ41" s="6">
        <f>IF(CD41+CO41&lt;&gt;0,1,0)</f>
        <v>0</v>
      </c>
      <c r="DA41" s="6">
        <v>0</v>
      </c>
      <c r="DB41" s="6">
        <f t="shared" si="136"/>
        <v>0</v>
      </c>
      <c r="DC41" s="6">
        <f t="shared" si="137"/>
        <v>0</v>
      </c>
      <c r="DD41" s="6">
        <f t="shared" si="138"/>
        <v>0</v>
      </c>
      <c r="DE41" s="6">
        <f t="shared" si="139"/>
        <v>0</v>
      </c>
      <c r="DF41" s="4">
        <f t="shared" si="164"/>
        <v>6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1</v>
      </c>
      <c r="DM41" s="6">
        <v>0</v>
      </c>
      <c r="DN41" s="6">
        <v>0</v>
      </c>
      <c r="DO41" s="6">
        <v>0</v>
      </c>
      <c r="DP41" s="6">
        <v>0</v>
      </c>
      <c r="DQ41" s="4">
        <v>6</v>
      </c>
      <c r="DR41" s="6">
        <f t="shared" si="156"/>
        <v>0</v>
      </c>
      <c r="DS41" s="6">
        <f t="shared" si="165"/>
        <v>1</v>
      </c>
      <c r="DT41" s="6">
        <f t="shared" si="173"/>
        <v>0</v>
      </c>
      <c r="DU41" s="6">
        <f t="shared" si="178"/>
        <v>0</v>
      </c>
      <c r="DV41" s="6">
        <f>IF(CZ41+DK41&lt;&gt;0,1,0)</f>
        <v>0</v>
      </c>
      <c r="DW41" s="6">
        <v>0</v>
      </c>
      <c r="DX41" s="6">
        <f t="shared" si="140"/>
        <v>0</v>
      </c>
      <c r="DY41" s="6">
        <f t="shared" si="141"/>
        <v>0</v>
      </c>
      <c r="DZ41" s="6">
        <f t="shared" si="142"/>
        <v>0</v>
      </c>
      <c r="EA41" s="6">
        <f t="shared" si="143"/>
        <v>0</v>
      </c>
      <c r="EB41" s="4">
        <f t="shared" si="166"/>
        <v>6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1</v>
      </c>
      <c r="EI41" s="6">
        <v>0</v>
      </c>
      <c r="EJ41" s="6">
        <v>0</v>
      </c>
      <c r="EK41" s="6">
        <v>0</v>
      </c>
      <c r="EL41" s="6">
        <v>0</v>
      </c>
      <c r="EM41" s="4">
        <v>6</v>
      </c>
      <c r="EN41" s="6">
        <f t="shared" si="157"/>
        <v>0</v>
      </c>
      <c r="EO41" s="6">
        <f t="shared" si="167"/>
        <v>1</v>
      </c>
      <c r="EP41" s="6">
        <f t="shared" si="174"/>
        <v>0</v>
      </c>
      <c r="EQ41" s="6">
        <f t="shared" si="179"/>
        <v>0</v>
      </c>
      <c r="ER41" s="6">
        <f>IF(DV41+EG41&lt;&gt;0,1,0)</f>
        <v>0</v>
      </c>
      <c r="ES41" s="6">
        <v>0</v>
      </c>
      <c r="ET41" s="6">
        <f t="shared" si="144"/>
        <v>0</v>
      </c>
      <c r="EU41" s="6">
        <f t="shared" si="145"/>
        <v>0</v>
      </c>
      <c r="EV41" s="6">
        <f t="shared" si="146"/>
        <v>0</v>
      </c>
      <c r="EW41" s="6">
        <f t="shared" si="147"/>
        <v>0</v>
      </c>
      <c r="EX41" s="4">
        <f t="shared" si="168"/>
        <v>6</v>
      </c>
      <c r="EY41" s="6">
        <v>0</v>
      </c>
      <c r="EZ41" s="6">
        <v>0</v>
      </c>
      <c r="FA41" s="6">
        <v>0</v>
      </c>
      <c r="FB41" s="6">
        <v>0</v>
      </c>
      <c r="FC41" s="6">
        <v>0</v>
      </c>
      <c r="FD41" s="6">
        <v>1</v>
      </c>
      <c r="FE41" s="6">
        <v>0</v>
      </c>
      <c r="FF41" s="6">
        <v>0</v>
      </c>
      <c r="FG41" s="6">
        <v>0</v>
      </c>
      <c r="FH41" s="6">
        <v>0</v>
      </c>
      <c r="FI41" s="4">
        <v>6</v>
      </c>
      <c r="FJ41" s="6">
        <f t="shared" si="158"/>
        <v>0</v>
      </c>
      <c r="FK41" s="6">
        <f t="shared" si="169"/>
        <v>1</v>
      </c>
      <c r="FL41" s="6">
        <f t="shared" si="175"/>
        <v>0</v>
      </c>
      <c r="FM41" s="6">
        <f t="shared" si="180"/>
        <v>0</v>
      </c>
      <c r="FN41" s="6">
        <f>IF(ER41+FC41&lt;&gt;0,1,0)</f>
        <v>0</v>
      </c>
      <c r="FO41" s="6">
        <v>0</v>
      </c>
      <c r="FP41" s="6">
        <f t="shared" si="148"/>
        <v>0</v>
      </c>
      <c r="FQ41" s="6">
        <f t="shared" si="149"/>
        <v>0</v>
      </c>
      <c r="FR41" s="6">
        <f t="shared" si="150"/>
        <v>0</v>
      </c>
      <c r="FS41" s="6">
        <f t="shared" si="151"/>
        <v>0</v>
      </c>
    </row>
    <row r="42" spans="1:175" x14ac:dyDescent="0.2">
      <c r="A42" s="4">
        <v>7</v>
      </c>
      <c r="B42" s="6">
        <f t="shared" si="152"/>
        <v>0</v>
      </c>
      <c r="C42" s="6">
        <f t="shared" si="159"/>
        <v>0</v>
      </c>
      <c r="D42" s="6">
        <f t="shared" si="170"/>
        <v>1</v>
      </c>
      <c r="E42" s="6">
        <f t="shared" si="176"/>
        <v>0</v>
      </c>
      <c r="F42" s="6">
        <f>IF(ER42+FC42&lt;&gt;0,1,0)</f>
        <v>0</v>
      </c>
      <c r="G42" s="6">
        <f>IF(ES42+FD42&lt;&gt;0,1,0)</f>
        <v>0</v>
      </c>
      <c r="H42" s="6">
        <v>0</v>
      </c>
      <c r="I42" s="6">
        <f>IF(EU42+FF42&lt;&gt;0,1,0)</f>
        <v>0</v>
      </c>
      <c r="J42" s="6">
        <f>IF(EV42+FG42&lt;&gt;0,1,0)</f>
        <v>0</v>
      </c>
      <c r="K42" s="6">
        <f>IF(EW42+FH42&lt;&gt;0,1,0)</f>
        <v>0</v>
      </c>
      <c r="M42" s="4">
        <v>7</v>
      </c>
      <c r="N42" s="6">
        <v>1</v>
      </c>
      <c r="O42" s="6">
        <v>1</v>
      </c>
      <c r="P42" s="6">
        <v>0</v>
      </c>
      <c r="Q42" s="6">
        <v>1</v>
      </c>
      <c r="R42" s="6">
        <v>1</v>
      </c>
      <c r="S42" s="6">
        <v>1</v>
      </c>
      <c r="T42" s="6">
        <v>0</v>
      </c>
      <c r="U42" s="6">
        <v>1</v>
      </c>
      <c r="V42" s="6">
        <v>1</v>
      </c>
      <c r="W42" s="6">
        <v>1</v>
      </c>
      <c r="Y42" s="4">
        <v>7</v>
      </c>
      <c r="Z42" s="6">
        <f t="shared" si="154"/>
        <v>0</v>
      </c>
      <c r="AA42" s="6">
        <f t="shared" si="127"/>
        <v>0</v>
      </c>
      <c r="AB42" s="6">
        <f t="shared" si="128"/>
        <v>1</v>
      </c>
      <c r="AC42" s="6">
        <f t="shared" si="129"/>
        <v>0</v>
      </c>
      <c r="AD42" s="6">
        <f t="shared" si="130"/>
        <v>0</v>
      </c>
      <c r="AE42" s="6">
        <f t="shared" si="131"/>
        <v>0</v>
      </c>
      <c r="AF42" s="6">
        <f t="shared" si="132"/>
        <v>1</v>
      </c>
      <c r="AG42" s="6">
        <f t="shared" si="133"/>
        <v>0</v>
      </c>
      <c r="AH42" s="6">
        <f t="shared" si="134"/>
        <v>0</v>
      </c>
      <c r="AI42" s="6">
        <f t="shared" si="135"/>
        <v>0</v>
      </c>
      <c r="AL42" s="4">
        <v>7</v>
      </c>
      <c r="AM42" s="6">
        <f>Z42*'DM-pref'!AB38</f>
        <v>0</v>
      </c>
      <c r="AN42" s="6">
        <f>AA42*'DM-pref'!AC38</f>
        <v>0</v>
      </c>
      <c r="AO42" s="6">
        <f>AB42*'DM-pref'!AD38</f>
        <v>0</v>
      </c>
      <c r="AP42" s="6">
        <f>AC42*'DM-pref'!AE38</f>
        <v>0</v>
      </c>
      <c r="AQ42" s="6">
        <f>AD42*'DM-pref'!AF38</f>
        <v>0</v>
      </c>
      <c r="AR42" s="6">
        <f>AE42*'DM-pref'!AG38</f>
        <v>0</v>
      </c>
      <c r="AS42" s="6">
        <f>AF42*'DM-pref'!AH38</f>
        <v>1</v>
      </c>
      <c r="AT42" s="6">
        <f>AG42*'DM-pref'!AI38</f>
        <v>0</v>
      </c>
      <c r="AU42" s="6">
        <f>AH42*'DM-pref'!AJ38</f>
        <v>0</v>
      </c>
      <c r="AV42" s="6">
        <f>AI42*'DM-pref'!AK38</f>
        <v>0</v>
      </c>
      <c r="BY42" s="4">
        <f t="shared" si="161"/>
        <v>7</v>
      </c>
      <c r="BZ42" s="3">
        <f>($A$34*'CAS-MAIN'!C16)+($B$34*'CAS-MAIN'!C29)+($C$34*'CAS-MAIN'!C42)</f>
        <v>0</v>
      </c>
      <c r="CA42" s="3">
        <f>($A$34*'CAS-MAIN'!D16)+($B$34*'CAS-MAIN'!D29)+($C$34*'CAS-MAIN'!D42)</f>
        <v>0</v>
      </c>
      <c r="CB42" s="3">
        <f>($A$34*'CAS-MAIN'!E16)+($B$34*'CAS-MAIN'!E29)+($C$34*'CAS-MAIN'!E42)</f>
        <v>1</v>
      </c>
      <c r="CC42" s="3">
        <f>($A$34*'CAS-MAIN'!F16)+($B$34*'CAS-MAIN'!F29)+($C$34*'CAS-MAIN'!F42)</f>
        <v>0</v>
      </c>
      <c r="CD42" s="3">
        <f>($A$34*'CAS-MAIN'!G16)+($B$34*'CAS-MAIN'!G29)+($C$34*'CAS-MAIN'!G42)</f>
        <v>0</v>
      </c>
      <c r="CE42" s="3">
        <f>($A$34*'CAS-MAIN'!H16)+($B$34*'CAS-MAIN'!H29)+($C$34*'CAS-MAIN'!H42)</f>
        <v>0</v>
      </c>
      <c r="CF42" s="3">
        <f>($A$34*'CAS-MAIN'!I16)+($B$34*'CAS-MAIN'!I29)+($C$34*'CAS-MAIN'!I42)</f>
        <v>0</v>
      </c>
      <c r="CG42" s="3">
        <f>($A$34*'CAS-MAIN'!J16)+($B$34*'CAS-MAIN'!J29)+($C$34*'CAS-MAIN'!J42)</f>
        <v>0</v>
      </c>
      <c r="CH42" s="3">
        <f>($A$34*'CAS-MAIN'!K16)+($B$34*'CAS-MAIN'!K29)+($C$34*'CAS-MAIN'!K42)</f>
        <v>0</v>
      </c>
      <c r="CI42" s="3">
        <f>($A$34*'CAS-MAIN'!L16)+($B$34*'CAS-MAIN'!L29)+($C$34*'CAS-MAIN'!L42)</f>
        <v>0</v>
      </c>
      <c r="CJ42" s="4">
        <f t="shared" si="162"/>
        <v>7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1</v>
      </c>
      <c r="CR42" s="6">
        <v>0</v>
      </c>
      <c r="CS42" s="6">
        <v>0</v>
      </c>
      <c r="CT42" s="6">
        <v>0</v>
      </c>
      <c r="CU42" s="4">
        <v>7</v>
      </c>
      <c r="CV42" s="6">
        <f t="shared" si="155"/>
        <v>0</v>
      </c>
      <c r="CW42" s="6">
        <f t="shared" si="163"/>
        <v>0</v>
      </c>
      <c r="CX42" s="6">
        <f t="shared" si="172"/>
        <v>1</v>
      </c>
      <c r="CY42" s="6">
        <f t="shared" si="177"/>
        <v>0</v>
      </c>
      <c r="CZ42" s="6">
        <f>IF(CD42+CO42&lt;&gt;0,1,0)</f>
        <v>0</v>
      </c>
      <c r="DA42" s="6">
        <f>IF(CE42+CP42&lt;&gt;0,1,0)</f>
        <v>0</v>
      </c>
      <c r="DB42" s="6">
        <v>0</v>
      </c>
      <c r="DC42" s="6">
        <f t="shared" si="137"/>
        <v>0</v>
      </c>
      <c r="DD42" s="6">
        <f t="shared" si="138"/>
        <v>0</v>
      </c>
      <c r="DE42" s="6">
        <f t="shared" si="139"/>
        <v>0</v>
      </c>
      <c r="DF42" s="4">
        <f t="shared" si="164"/>
        <v>7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1</v>
      </c>
      <c r="DN42" s="6">
        <v>0</v>
      </c>
      <c r="DO42" s="6">
        <v>0</v>
      </c>
      <c r="DP42" s="6">
        <v>0</v>
      </c>
      <c r="DQ42" s="4">
        <v>7</v>
      </c>
      <c r="DR42" s="6">
        <f t="shared" si="156"/>
        <v>0</v>
      </c>
      <c r="DS42" s="6">
        <f t="shared" si="165"/>
        <v>0</v>
      </c>
      <c r="DT42" s="6">
        <f t="shared" si="173"/>
        <v>1</v>
      </c>
      <c r="DU42" s="6">
        <f t="shared" si="178"/>
        <v>0</v>
      </c>
      <c r="DV42" s="6">
        <f>IF(CZ42+DK42&lt;&gt;0,1,0)</f>
        <v>0</v>
      </c>
      <c r="DW42" s="6">
        <f>IF(DA42+DL42&lt;&gt;0,1,0)</f>
        <v>0</v>
      </c>
      <c r="DX42" s="6">
        <v>0</v>
      </c>
      <c r="DY42" s="6">
        <f t="shared" si="141"/>
        <v>0</v>
      </c>
      <c r="DZ42" s="6">
        <f t="shared" si="142"/>
        <v>0</v>
      </c>
      <c r="EA42" s="6">
        <f t="shared" si="143"/>
        <v>0</v>
      </c>
      <c r="EB42" s="4">
        <f t="shared" si="166"/>
        <v>7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1</v>
      </c>
      <c r="EJ42" s="6">
        <v>0</v>
      </c>
      <c r="EK42" s="6">
        <v>0</v>
      </c>
      <c r="EL42" s="6">
        <v>0</v>
      </c>
      <c r="EM42" s="4">
        <v>7</v>
      </c>
      <c r="EN42" s="6">
        <f t="shared" si="157"/>
        <v>0</v>
      </c>
      <c r="EO42" s="6">
        <f t="shared" si="167"/>
        <v>0</v>
      </c>
      <c r="EP42" s="6">
        <f t="shared" si="174"/>
        <v>1</v>
      </c>
      <c r="EQ42" s="6">
        <f t="shared" si="179"/>
        <v>0</v>
      </c>
      <c r="ER42" s="6">
        <f>IF(DV42+EG42&lt;&gt;0,1,0)</f>
        <v>0</v>
      </c>
      <c r="ES42" s="6">
        <f>IF(DW42+EH42&lt;&gt;0,1,0)</f>
        <v>0</v>
      </c>
      <c r="ET42" s="6">
        <v>0</v>
      </c>
      <c r="EU42" s="6">
        <f t="shared" si="145"/>
        <v>0</v>
      </c>
      <c r="EV42" s="6">
        <f t="shared" si="146"/>
        <v>0</v>
      </c>
      <c r="EW42" s="6">
        <f t="shared" si="147"/>
        <v>0</v>
      </c>
      <c r="EX42" s="4">
        <f t="shared" si="168"/>
        <v>7</v>
      </c>
      <c r="EY42" s="6">
        <v>0</v>
      </c>
      <c r="EZ42" s="6">
        <v>0</v>
      </c>
      <c r="FA42" s="6">
        <v>0</v>
      </c>
      <c r="FB42" s="6">
        <v>0</v>
      </c>
      <c r="FC42" s="6">
        <v>0</v>
      </c>
      <c r="FD42" s="6">
        <v>0</v>
      </c>
      <c r="FE42" s="6">
        <v>1</v>
      </c>
      <c r="FF42" s="6">
        <v>0</v>
      </c>
      <c r="FG42" s="6">
        <v>0</v>
      </c>
      <c r="FH42" s="6">
        <v>0</v>
      </c>
      <c r="FI42" s="4">
        <v>7</v>
      </c>
      <c r="FJ42" s="6">
        <f t="shared" si="158"/>
        <v>0</v>
      </c>
      <c r="FK42" s="6">
        <f t="shared" si="169"/>
        <v>0</v>
      </c>
      <c r="FL42" s="6">
        <f t="shared" si="175"/>
        <v>1</v>
      </c>
      <c r="FM42" s="6">
        <f t="shared" si="180"/>
        <v>0</v>
      </c>
      <c r="FN42" s="6">
        <f>IF(ER42+FC42&lt;&gt;0,1,0)</f>
        <v>0</v>
      </c>
      <c r="FO42" s="6">
        <f>IF(ES42+FD42&lt;&gt;0,1,0)</f>
        <v>0</v>
      </c>
      <c r="FP42" s="6">
        <v>0</v>
      </c>
      <c r="FQ42" s="6">
        <f t="shared" si="149"/>
        <v>0</v>
      </c>
      <c r="FR42" s="6">
        <f t="shared" si="150"/>
        <v>0</v>
      </c>
      <c r="FS42" s="6">
        <f t="shared" si="151"/>
        <v>0</v>
      </c>
    </row>
    <row r="43" spans="1:175" x14ac:dyDescent="0.2">
      <c r="A43" s="4">
        <v>8</v>
      </c>
      <c r="B43" s="6">
        <f t="shared" si="152"/>
        <v>0</v>
      </c>
      <c r="C43" s="6">
        <f t="shared" si="159"/>
        <v>0</v>
      </c>
      <c r="D43" s="6">
        <f t="shared" si="170"/>
        <v>0</v>
      </c>
      <c r="E43" s="6">
        <f t="shared" si="176"/>
        <v>1</v>
      </c>
      <c r="F43" s="6">
        <f>IF(ER43+FC43&lt;&gt;0,1,0)</f>
        <v>0</v>
      </c>
      <c r="G43" s="6">
        <f>IF(ES43+FD43&lt;&gt;0,1,0)</f>
        <v>0</v>
      </c>
      <c r="H43" s="6">
        <f>IF(ET43+FE43&lt;&gt;0,1,0)</f>
        <v>0</v>
      </c>
      <c r="I43" s="6">
        <v>0</v>
      </c>
      <c r="J43" s="6">
        <f>IF(EV43+FG43&lt;&gt;0,1,0)</f>
        <v>0</v>
      </c>
      <c r="K43" s="6">
        <f>IF(EW43+FH43&lt;&gt;0,1,0)</f>
        <v>0</v>
      </c>
      <c r="M43" s="4">
        <v>8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1</v>
      </c>
      <c r="Y43" s="4">
        <v>8</v>
      </c>
      <c r="Z43" s="6">
        <f t="shared" si="154"/>
        <v>1</v>
      </c>
      <c r="AA43" s="6">
        <f t="shared" si="127"/>
        <v>0</v>
      </c>
      <c r="AB43" s="6">
        <f t="shared" si="128"/>
        <v>1</v>
      </c>
      <c r="AC43" s="6">
        <f t="shared" si="129"/>
        <v>1</v>
      </c>
      <c r="AD43" s="6">
        <f t="shared" si="130"/>
        <v>1</v>
      </c>
      <c r="AE43" s="6">
        <f t="shared" si="131"/>
        <v>1</v>
      </c>
      <c r="AF43" s="6">
        <f t="shared" si="132"/>
        <v>1</v>
      </c>
      <c r="AG43" s="6">
        <f t="shared" si="133"/>
        <v>1</v>
      </c>
      <c r="AH43" s="6">
        <f t="shared" si="134"/>
        <v>0</v>
      </c>
      <c r="AI43" s="6">
        <f t="shared" si="135"/>
        <v>0</v>
      </c>
      <c r="AL43" s="4">
        <v>8</v>
      </c>
      <c r="AM43" s="6">
        <f>Z43*'DM-pref'!AB39</f>
        <v>1</v>
      </c>
      <c r="AN43" s="6">
        <f>AA43*'DM-pref'!AC39</f>
        <v>0</v>
      </c>
      <c r="AO43" s="6">
        <f>AB43*'DM-pref'!AD39</f>
        <v>1</v>
      </c>
      <c r="AP43" s="6">
        <f>AC43*'DM-pref'!AE39</f>
        <v>0</v>
      </c>
      <c r="AQ43" s="6">
        <f>AD43*'DM-pref'!AF39</f>
        <v>1</v>
      </c>
      <c r="AR43" s="6">
        <f>AE43*'DM-pref'!AG39</f>
        <v>0</v>
      </c>
      <c r="AS43" s="6">
        <f>AF43*'DM-pref'!AH39</f>
        <v>1</v>
      </c>
      <c r="AT43" s="6">
        <f>AG43*'DM-pref'!AI39</f>
        <v>1</v>
      </c>
      <c r="AU43" s="6">
        <f>AH43*'DM-pref'!AJ39</f>
        <v>0</v>
      </c>
      <c r="AV43" s="6">
        <f>AI43*'DM-pref'!AK39</f>
        <v>0</v>
      </c>
      <c r="BY43" s="4">
        <f t="shared" si="161"/>
        <v>8</v>
      </c>
      <c r="BZ43" s="3">
        <f>($A$34*'CAS-MAIN'!C17)+($B$34*'CAS-MAIN'!C30)+($C$34*'CAS-MAIN'!C43)</f>
        <v>0</v>
      </c>
      <c r="CA43" s="3">
        <f>($A$34*'CAS-MAIN'!D17)+($B$34*'CAS-MAIN'!D30)+($C$34*'CAS-MAIN'!D43)</f>
        <v>0</v>
      </c>
      <c r="CB43" s="3">
        <f>($A$34*'CAS-MAIN'!E17)+($B$34*'CAS-MAIN'!E30)+($C$34*'CAS-MAIN'!E43)</f>
        <v>0</v>
      </c>
      <c r="CC43" s="3">
        <f>($A$34*'CAS-MAIN'!F17)+($B$34*'CAS-MAIN'!F30)+($C$34*'CAS-MAIN'!F43)</f>
        <v>1</v>
      </c>
      <c r="CD43" s="3">
        <f>($A$34*'CAS-MAIN'!G17)+($B$34*'CAS-MAIN'!G30)+($C$34*'CAS-MAIN'!G43)</f>
        <v>0</v>
      </c>
      <c r="CE43" s="3">
        <f>($A$34*'CAS-MAIN'!H17)+($B$34*'CAS-MAIN'!H30)+($C$34*'CAS-MAIN'!H43)</f>
        <v>0</v>
      </c>
      <c r="CF43" s="3">
        <f>($A$34*'CAS-MAIN'!I17)+($B$34*'CAS-MAIN'!I30)+($C$34*'CAS-MAIN'!I43)</f>
        <v>0</v>
      </c>
      <c r="CG43" s="3">
        <f>($A$34*'CAS-MAIN'!J17)+($B$34*'CAS-MAIN'!J30)+($C$34*'CAS-MAIN'!J43)</f>
        <v>0</v>
      </c>
      <c r="CH43" s="3">
        <f>($A$34*'CAS-MAIN'!K17)+($B$34*'CAS-MAIN'!K30)+($C$34*'CAS-MAIN'!K43)</f>
        <v>0</v>
      </c>
      <c r="CI43" s="3">
        <f>($A$34*'CAS-MAIN'!L17)+($B$34*'CAS-MAIN'!L30)+($C$34*'CAS-MAIN'!L43)</f>
        <v>0</v>
      </c>
      <c r="CJ43" s="4">
        <f t="shared" si="162"/>
        <v>8</v>
      </c>
      <c r="CK43" s="6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1</v>
      </c>
      <c r="CS43" s="6">
        <v>0</v>
      </c>
      <c r="CT43" s="6">
        <v>0</v>
      </c>
      <c r="CU43" s="4">
        <v>8</v>
      </c>
      <c r="CV43" s="6">
        <f t="shared" si="155"/>
        <v>0</v>
      </c>
      <c r="CW43" s="6">
        <f t="shared" si="163"/>
        <v>0</v>
      </c>
      <c r="CX43" s="6">
        <f t="shared" si="172"/>
        <v>0</v>
      </c>
      <c r="CY43" s="6">
        <f t="shared" si="177"/>
        <v>1</v>
      </c>
      <c r="CZ43" s="6">
        <f>IF(CD43+CO43&lt;&gt;0,1,0)</f>
        <v>0</v>
      </c>
      <c r="DA43" s="6">
        <f>IF(CE43+CP43&lt;&gt;0,1,0)</f>
        <v>0</v>
      </c>
      <c r="DB43" s="6">
        <f>IF(CF43+CQ43&lt;&gt;0,1,0)</f>
        <v>0</v>
      </c>
      <c r="DC43" s="6">
        <v>0</v>
      </c>
      <c r="DD43" s="6">
        <f t="shared" si="138"/>
        <v>0</v>
      </c>
      <c r="DE43" s="6">
        <f t="shared" si="139"/>
        <v>0</v>
      </c>
      <c r="DF43" s="4">
        <f t="shared" si="164"/>
        <v>8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1</v>
      </c>
      <c r="DO43" s="6">
        <v>0</v>
      </c>
      <c r="DP43" s="6">
        <v>0</v>
      </c>
      <c r="DQ43" s="4">
        <v>8</v>
      </c>
      <c r="DR43" s="6">
        <f t="shared" si="156"/>
        <v>0</v>
      </c>
      <c r="DS43" s="6">
        <f t="shared" si="165"/>
        <v>0</v>
      </c>
      <c r="DT43" s="6">
        <f t="shared" si="173"/>
        <v>0</v>
      </c>
      <c r="DU43" s="6">
        <f t="shared" si="178"/>
        <v>1</v>
      </c>
      <c r="DV43" s="6">
        <f>IF(CZ43+DK43&lt;&gt;0,1,0)</f>
        <v>0</v>
      </c>
      <c r="DW43" s="6">
        <f>IF(DA43+DL43&lt;&gt;0,1,0)</f>
        <v>0</v>
      </c>
      <c r="DX43" s="6">
        <f>IF(DB43+DM43&lt;&gt;0,1,0)</f>
        <v>0</v>
      </c>
      <c r="DY43" s="6">
        <v>0</v>
      </c>
      <c r="DZ43" s="6">
        <f t="shared" si="142"/>
        <v>0</v>
      </c>
      <c r="EA43" s="6">
        <f t="shared" si="143"/>
        <v>0</v>
      </c>
      <c r="EB43" s="4">
        <f t="shared" si="166"/>
        <v>8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1</v>
      </c>
      <c r="EK43" s="6">
        <v>0</v>
      </c>
      <c r="EL43" s="6">
        <v>0</v>
      </c>
      <c r="EM43" s="4">
        <v>8</v>
      </c>
      <c r="EN43" s="6">
        <f t="shared" si="157"/>
        <v>0</v>
      </c>
      <c r="EO43" s="6">
        <f t="shared" si="167"/>
        <v>0</v>
      </c>
      <c r="EP43" s="6">
        <f t="shared" si="174"/>
        <v>0</v>
      </c>
      <c r="EQ43" s="6">
        <f t="shared" si="179"/>
        <v>1</v>
      </c>
      <c r="ER43" s="6">
        <f>IF(DV43+EG43&lt;&gt;0,1,0)</f>
        <v>0</v>
      </c>
      <c r="ES43" s="6">
        <f>IF(DW43+EH43&lt;&gt;0,1,0)</f>
        <v>0</v>
      </c>
      <c r="ET43" s="6">
        <f>IF(DX43+EI43&lt;&gt;0,1,0)</f>
        <v>0</v>
      </c>
      <c r="EU43" s="6">
        <v>0</v>
      </c>
      <c r="EV43" s="6">
        <f t="shared" si="146"/>
        <v>0</v>
      </c>
      <c r="EW43" s="6">
        <f t="shared" si="147"/>
        <v>0</v>
      </c>
      <c r="EX43" s="4">
        <f t="shared" si="168"/>
        <v>8</v>
      </c>
      <c r="EY43" s="6">
        <v>0</v>
      </c>
      <c r="EZ43" s="6">
        <v>0</v>
      </c>
      <c r="FA43" s="6">
        <v>0</v>
      </c>
      <c r="FB43" s="6">
        <v>0</v>
      </c>
      <c r="FC43" s="6">
        <v>0</v>
      </c>
      <c r="FD43" s="6">
        <v>0</v>
      </c>
      <c r="FE43" s="6">
        <v>0</v>
      </c>
      <c r="FF43" s="6">
        <v>1</v>
      </c>
      <c r="FG43" s="6">
        <v>0</v>
      </c>
      <c r="FH43" s="6">
        <v>0</v>
      </c>
      <c r="FI43" s="4">
        <v>8</v>
      </c>
      <c r="FJ43" s="6">
        <f t="shared" si="158"/>
        <v>0</v>
      </c>
      <c r="FK43" s="6">
        <f t="shared" si="169"/>
        <v>0</v>
      </c>
      <c r="FL43" s="6">
        <f t="shared" si="175"/>
        <v>0</v>
      </c>
      <c r="FM43" s="6">
        <f t="shared" si="180"/>
        <v>1</v>
      </c>
      <c r="FN43" s="6">
        <f>IF(ER43+FC43&lt;&gt;0,1,0)</f>
        <v>0</v>
      </c>
      <c r="FO43" s="6">
        <f>IF(ES43+FD43&lt;&gt;0,1,0)</f>
        <v>0</v>
      </c>
      <c r="FP43" s="6">
        <f>IF(ET43+FE43&lt;&gt;0,1,0)</f>
        <v>0</v>
      </c>
      <c r="FQ43" s="6">
        <v>0</v>
      </c>
      <c r="FR43" s="6">
        <f t="shared" si="150"/>
        <v>0</v>
      </c>
      <c r="FS43" s="6">
        <f t="shared" si="151"/>
        <v>0</v>
      </c>
    </row>
    <row r="44" spans="1:175" x14ac:dyDescent="0.2">
      <c r="A44" s="4">
        <v>9</v>
      </c>
      <c r="B44" s="6">
        <f t="shared" si="152"/>
        <v>0</v>
      </c>
      <c r="C44" s="6">
        <f t="shared" si="159"/>
        <v>0</v>
      </c>
      <c r="D44" s="6">
        <f t="shared" si="170"/>
        <v>0</v>
      </c>
      <c r="E44" s="6">
        <f t="shared" si="176"/>
        <v>0</v>
      </c>
      <c r="F44" s="6">
        <f>IF(ER44+FC44&lt;&gt;0,1,0)</f>
        <v>0</v>
      </c>
      <c r="G44" s="6">
        <f>IF(ES44+FD44&lt;&gt;0,1,0)</f>
        <v>0</v>
      </c>
      <c r="H44" s="6">
        <f>IF(ET44+FE44&lt;&gt;0,1,0)</f>
        <v>0</v>
      </c>
      <c r="I44" s="6">
        <f>IF(EU44+FF44&lt;&gt;0,1,0)</f>
        <v>0</v>
      </c>
      <c r="J44" s="6">
        <v>0</v>
      </c>
      <c r="K44" s="6">
        <f>IF(EW44+FH44&lt;&gt;0,1,0)</f>
        <v>0</v>
      </c>
      <c r="M44" s="4">
        <v>9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Y44" s="4">
        <v>9</v>
      </c>
      <c r="Z44" s="6">
        <f t="shared" si="154"/>
        <v>1</v>
      </c>
      <c r="AA44" s="6">
        <f t="shared" si="127"/>
        <v>1</v>
      </c>
      <c r="AB44" s="6">
        <f t="shared" si="128"/>
        <v>1</v>
      </c>
      <c r="AC44" s="6">
        <f t="shared" si="129"/>
        <v>1</v>
      </c>
      <c r="AD44" s="6">
        <f t="shared" si="130"/>
        <v>1</v>
      </c>
      <c r="AE44" s="6">
        <f t="shared" si="131"/>
        <v>1</v>
      </c>
      <c r="AF44" s="6">
        <f t="shared" si="132"/>
        <v>1</v>
      </c>
      <c r="AG44" s="6">
        <f t="shared" si="133"/>
        <v>1</v>
      </c>
      <c r="AH44" s="6">
        <f t="shared" si="134"/>
        <v>1</v>
      </c>
      <c r="AI44" s="6">
        <f t="shared" si="135"/>
        <v>1</v>
      </c>
      <c r="AL44" s="4">
        <v>9</v>
      </c>
      <c r="AM44" s="6">
        <f>Z44*'DM-pref'!AB40</f>
        <v>1</v>
      </c>
      <c r="AN44" s="6">
        <f>AA44*'DM-pref'!AC40</f>
        <v>1</v>
      </c>
      <c r="AO44" s="6">
        <f>AB44*'DM-pref'!AD40</f>
        <v>1</v>
      </c>
      <c r="AP44" s="6">
        <f>AC44*'DM-pref'!AE40</f>
        <v>1</v>
      </c>
      <c r="AQ44" s="6">
        <f>AD44*'DM-pref'!AF40</f>
        <v>1</v>
      </c>
      <c r="AR44" s="6">
        <f>AE44*'DM-pref'!AG40</f>
        <v>1</v>
      </c>
      <c r="AS44" s="6">
        <f>AF44*'DM-pref'!AH40</f>
        <v>1</v>
      </c>
      <c r="AT44" s="6">
        <f>AG44*'DM-pref'!AI40</f>
        <v>1</v>
      </c>
      <c r="AU44" s="6">
        <f>AH44*'DM-pref'!AJ40</f>
        <v>1</v>
      </c>
      <c r="AV44" s="6">
        <f>AI44*'DM-pref'!AK40</f>
        <v>0</v>
      </c>
      <c r="BY44" s="4">
        <f t="shared" si="161"/>
        <v>9</v>
      </c>
      <c r="BZ44" s="3">
        <f>($A$34*'CAS-MAIN'!C18)+($B$34*'CAS-MAIN'!C31)+($C$34*'CAS-MAIN'!C44)</f>
        <v>0</v>
      </c>
      <c r="CA44" s="3">
        <f>($A$34*'CAS-MAIN'!D18)+($B$34*'CAS-MAIN'!D31)+($C$34*'CAS-MAIN'!D44)</f>
        <v>0</v>
      </c>
      <c r="CB44" s="3">
        <f>($A$34*'CAS-MAIN'!E18)+($B$34*'CAS-MAIN'!E31)+($C$34*'CAS-MAIN'!E44)</f>
        <v>0</v>
      </c>
      <c r="CC44" s="3">
        <f>($A$34*'CAS-MAIN'!F18)+($B$34*'CAS-MAIN'!F31)+($C$34*'CAS-MAIN'!F44)</f>
        <v>0</v>
      </c>
      <c r="CD44" s="3">
        <f>($A$34*'CAS-MAIN'!G18)+($B$34*'CAS-MAIN'!G31)+($C$34*'CAS-MAIN'!G44)</f>
        <v>0</v>
      </c>
      <c r="CE44" s="3">
        <f>($A$34*'CAS-MAIN'!H18)+($B$34*'CAS-MAIN'!H31)+($C$34*'CAS-MAIN'!H44)</f>
        <v>0</v>
      </c>
      <c r="CF44" s="3">
        <f>($A$34*'CAS-MAIN'!I18)+($B$34*'CAS-MAIN'!I31)+($C$34*'CAS-MAIN'!I44)</f>
        <v>0</v>
      </c>
      <c r="CG44" s="3">
        <f>($A$34*'CAS-MAIN'!J18)+($B$34*'CAS-MAIN'!J31)+($C$34*'CAS-MAIN'!J44)</f>
        <v>0</v>
      </c>
      <c r="CH44" s="3">
        <f>($A$34*'CAS-MAIN'!K18)+($B$34*'CAS-MAIN'!K31)+($C$34*'CAS-MAIN'!K44)</f>
        <v>0</v>
      </c>
      <c r="CI44" s="3">
        <f>($A$34*'CAS-MAIN'!L18)+($B$34*'CAS-MAIN'!L31)+($C$34*'CAS-MAIN'!L44)</f>
        <v>0</v>
      </c>
      <c r="CJ44" s="4">
        <f t="shared" si="162"/>
        <v>9</v>
      </c>
      <c r="CK44" s="6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4">
        <v>9</v>
      </c>
      <c r="CV44" s="6">
        <f t="shared" si="155"/>
        <v>0</v>
      </c>
      <c r="CW44" s="6">
        <f t="shared" si="163"/>
        <v>0</v>
      </c>
      <c r="CX44" s="6">
        <f t="shared" si="172"/>
        <v>0</v>
      </c>
      <c r="CY44" s="6">
        <f t="shared" si="177"/>
        <v>0</v>
      </c>
      <c r="CZ44" s="6">
        <f>IF(CD44+CO44&lt;&gt;0,1,0)</f>
        <v>0</v>
      </c>
      <c r="DA44" s="6">
        <f>IF(CE44+CP44&lt;&gt;0,1,0)</f>
        <v>0</v>
      </c>
      <c r="DB44" s="6">
        <f>IF(CF44+CQ44&lt;&gt;0,1,0)</f>
        <v>0</v>
      </c>
      <c r="DC44" s="6">
        <f>IF(CG44+CR44&lt;&gt;0,1,0)</f>
        <v>0</v>
      </c>
      <c r="DD44" s="6">
        <v>0</v>
      </c>
      <c r="DE44" s="6">
        <f t="shared" si="139"/>
        <v>0</v>
      </c>
      <c r="DF44" s="4">
        <f t="shared" si="164"/>
        <v>9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0</v>
      </c>
      <c r="DO44" s="6">
        <v>0</v>
      </c>
      <c r="DP44" s="6">
        <v>0</v>
      </c>
      <c r="DQ44" s="4">
        <v>9</v>
      </c>
      <c r="DR44" s="6">
        <f t="shared" si="156"/>
        <v>0</v>
      </c>
      <c r="DS44" s="6">
        <f t="shared" si="165"/>
        <v>0</v>
      </c>
      <c r="DT44" s="6">
        <f t="shared" si="173"/>
        <v>0</v>
      </c>
      <c r="DU44" s="6">
        <f t="shared" si="178"/>
        <v>0</v>
      </c>
      <c r="DV44" s="6">
        <f>IF(CZ44+DK44&lt;&gt;0,1,0)</f>
        <v>0</v>
      </c>
      <c r="DW44" s="6">
        <f>IF(DA44+DL44&lt;&gt;0,1,0)</f>
        <v>0</v>
      </c>
      <c r="DX44" s="6">
        <f>IF(DB44+DM44&lt;&gt;0,1,0)</f>
        <v>0</v>
      </c>
      <c r="DY44" s="6">
        <f>IF(DC44+DN44&lt;&gt;0,1,0)</f>
        <v>0</v>
      </c>
      <c r="DZ44" s="6">
        <v>0</v>
      </c>
      <c r="EA44" s="6">
        <f t="shared" si="143"/>
        <v>0</v>
      </c>
      <c r="EB44" s="4">
        <f t="shared" si="166"/>
        <v>9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0</v>
      </c>
      <c r="EI44" s="6">
        <v>0</v>
      </c>
      <c r="EJ44" s="6">
        <v>0</v>
      </c>
      <c r="EK44" s="6">
        <v>0</v>
      </c>
      <c r="EL44" s="6">
        <v>0</v>
      </c>
      <c r="EM44" s="4">
        <v>9</v>
      </c>
      <c r="EN44" s="6">
        <f t="shared" si="157"/>
        <v>0</v>
      </c>
      <c r="EO44" s="6">
        <f t="shared" si="167"/>
        <v>0</v>
      </c>
      <c r="EP44" s="6">
        <f t="shared" si="174"/>
        <v>0</v>
      </c>
      <c r="EQ44" s="6">
        <f t="shared" si="179"/>
        <v>0</v>
      </c>
      <c r="ER44" s="6">
        <f>IF(DV44+EG44&lt;&gt;0,1,0)</f>
        <v>0</v>
      </c>
      <c r="ES44" s="6">
        <f>IF(DW44+EH44&lt;&gt;0,1,0)</f>
        <v>0</v>
      </c>
      <c r="ET44" s="6">
        <f>IF(DX44+EI44&lt;&gt;0,1,0)</f>
        <v>0</v>
      </c>
      <c r="EU44" s="6">
        <f>IF(DY44+EJ44&lt;&gt;0,1,0)</f>
        <v>0</v>
      </c>
      <c r="EV44" s="6">
        <v>0</v>
      </c>
      <c r="EW44" s="6">
        <f t="shared" si="147"/>
        <v>0</v>
      </c>
      <c r="EX44" s="4">
        <f t="shared" si="168"/>
        <v>9</v>
      </c>
      <c r="EY44" s="6">
        <v>0</v>
      </c>
      <c r="EZ44" s="6">
        <v>0</v>
      </c>
      <c r="FA44" s="6">
        <v>0</v>
      </c>
      <c r="FB44" s="6">
        <v>0</v>
      </c>
      <c r="FC44" s="6">
        <v>0</v>
      </c>
      <c r="FD44" s="6">
        <v>0</v>
      </c>
      <c r="FE44" s="6">
        <v>0</v>
      </c>
      <c r="FF44" s="6">
        <v>0</v>
      </c>
      <c r="FG44" s="6">
        <v>0</v>
      </c>
      <c r="FH44" s="6">
        <v>0</v>
      </c>
      <c r="FI44" s="4">
        <v>9</v>
      </c>
      <c r="FJ44" s="6">
        <f t="shared" si="158"/>
        <v>0</v>
      </c>
      <c r="FK44" s="6">
        <f t="shared" si="169"/>
        <v>0</v>
      </c>
      <c r="FL44" s="6">
        <f t="shared" si="175"/>
        <v>0</v>
      </c>
      <c r="FM44" s="6">
        <f t="shared" si="180"/>
        <v>0</v>
      </c>
      <c r="FN44" s="6">
        <f>IF(ER44+FC44&lt;&gt;0,1,0)</f>
        <v>0</v>
      </c>
      <c r="FO44" s="6">
        <f>IF(ES44+FD44&lt;&gt;0,1,0)</f>
        <v>0</v>
      </c>
      <c r="FP44" s="6">
        <f>IF(ET44+FE44&lt;&gt;0,1,0)</f>
        <v>0</v>
      </c>
      <c r="FQ44" s="6">
        <f>IF(EU44+FF44&lt;&gt;0,1,0)</f>
        <v>0</v>
      </c>
      <c r="FR44" s="6">
        <v>0</v>
      </c>
      <c r="FS44" s="6">
        <f t="shared" si="151"/>
        <v>0</v>
      </c>
    </row>
    <row r="45" spans="1:175" x14ac:dyDescent="0.2">
      <c r="A45" s="4">
        <v>10</v>
      </c>
      <c r="B45" s="6">
        <f t="shared" si="152"/>
        <v>0</v>
      </c>
      <c r="C45" s="6">
        <f t="shared" si="159"/>
        <v>0</v>
      </c>
      <c r="D45" s="6">
        <f t="shared" si="170"/>
        <v>0</v>
      </c>
      <c r="E45" s="6">
        <f t="shared" si="176"/>
        <v>0</v>
      </c>
      <c r="F45" s="6">
        <f>IF(ER45+FC45&lt;&gt;0,1,0)</f>
        <v>0</v>
      </c>
      <c r="G45" s="6">
        <f>IF(ES45+FD45&lt;&gt;0,1,0)</f>
        <v>0</v>
      </c>
      <c r="H45" s="6">
        <f>IF(ET45+FE45&lt;&gt;0,1,0)</f>
        <v>0</v>
      </c>
      <c r="I45" s="6">
        <f>IF(EU45+FF45&lt;&gt;0,1,0)</f>
        <v>0</v>
      </c>
      <c r="J45" s="6">
        <f>IF(EV45+FG45&lt;&gt;0,1,0)</f>
        <v>0</v>
      </c>
      <c r="K45" s="6">
        <v>0</v>
      </c>
      <c r="M45" s="4">
        <v>10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Y45" s="4">
        <v>10</v>
      </c>
      <c r="Z45" s="6">
        <f t="shared" si="154"/>
        <v>1</v>
      </c>
      <c r="AA45" s="6">
        <f t="shared" si="127"/>
        <v>1</v>
      </c>
      <c r="AB45" s="6">
        <f t="shared" si="128"/>
        <v>1</v>
      </c>
      <c r="AC45" s="6">
        <f t="shared" si="129"/>
        <v>1</v>
      </c>
      <c r="AD45" s="6">
        <f t="shared" si="130"/>
        <v>1</v>
      </c>
      <c r="AE45" s="6">
        <f t="shared" si="131"/>
        <v>1</v>
      </c>
      <c r="AF45" s="6">
        <f t="shared" si="132"/>
        <v>1</v>
      </c>
      <c r="AG45" s="6">
        <f t="shared" si="133"/>
        <v>1</v>
      </c>
      <c r="AH45" s="6">
        <f t="shared" si="134"/>
        <v>1</v>
      </c>
      <c r="AI45" s="6">
        <f t="shared" si="135"/>
        <v>1</v>
      </c>
      <c r="AL45" s="4">
        <v>10</v>
      </c>
      <c r="AM45" s="6">
        <f>Z45*'DM-pref'!AB41</f>
        <v>1</v>
      </c>
      <c r="AN45" s="6">
        <f>AA45*'DM-pref'!AC41</f>
        <v>1</v>
      </c>
      <c r="AO45" s="6">
        <f>AB45*'DM-pref'!AD41</f>
        <v>1</v>
      </c>
      <c r="AP45" s="6">
        <f>AC45*'DM-pref'!AE41</f>
        <v>1</v>
      </c>
      <c r="AQ45" s="6">
        <f>AD45*'DM-pref'!AF41</f>
        <v>1</v>
      </c>
      <c r="AR45" s="6">
        <f>AE45*'DM-pref'!AG41</f>
        <v>1</v>
      </c>
      <c r="AS45" s="6">
        <f>AF45*'DM-pref'!AH41</f>
        <v>1</v>
      </c>
      <c r="AT45" s="6">
        <f>AG45*'DM-pref'!AI41</f>
        <v>1</v>
      </c>
      <c r="AU45" s="6">
        <f>AH45*'DM-pref'!AJ41</f>
        <v>1</v>
      </c>
      <c r="AV45" s="6">
        <f>AI45*'DM-pref'!AK41</f>
        <v>1</v>
      </c>
      <c r="BY45" s="4">
        <f t="shared" si="161"/>
        <v>10</v>
      </c>
      <c r="BZ45" s="3">
        <f>($A$34*'CAS-MAIN'!C19)+($B$34*'CAS-MAIN'!C32)+($C$34*'CAS-MAIN'!C45)</f>
        <v>0</v>
      </c>
      <c r="CA45" s="3">
        <f>($A$34*'CAS-MAIN'!D19)+($B$34*'CAS-MAIN'!D32)+($C$34*'CAS-MAIN'!D45)</f>
        <v>0</v>
      </c>
      <c r="CB45" s="3">
        <f>($A$34*'CAS-MAIN'!E19)+($B$34*'CAS-MAIN'!E32)+($C$34*'CAS-MAIN'!E45)</f>
        <v>0</v>
      </c>
      <c r="CC45" s="3">
        <f>($A$34*'CAS-MAIN'!F19)+($B$34*'CAS-MAIN'!F32)+($C$34*'CAS-MAIN'!F45)</f>
        <v>0</v>
      </c>
      <c r="CD45" s="3">
        <f>($A$34*'CAS-MAIN'!G19)+($B$34*'CAS-MAIN'!G32)+($C$34*'CAS-MAIN'!G45)</f>
        <v>0</v>
      </c>
      <c r="CE45" s="3">
        <f>($A$34*'CAS-MAIN'!H19)+($B$34*'CAS-MAIN'!H32)+($C$34*'CAS-MAIN'!H45)</f>
        <v>0</v>
      </c>
      <c r="CF45" s="3">
        <f>($A$34*'CAS-MAIN'!I19)+($B$34*'CAS-MAIN'!I32)+($C$34*'CAS-MAIN'!I45)</f>
        <v>0</v>
      </c>
      <c r="CG45" s="3">
        <f>($A$34*'CAS-MAIN'!J19)+($B$34*'CAS-MAIN'!J32)+($C$34*'CAS-MAIN'!J45)</f>
        <v>0</v>
      </c>
      <c r="CH45" s="3">
        <f>($A$34*'CAS-MAIN'!K19)+($B$34*'CAS-MAIN'!K32)+($C$34*'CAS-MAIN'!K45)</f>
        <v>0</v>
      </c>
      <c r="CI45" s="3">
        <f>($A$34*'CAS-MAIN'!L19)+($B$34*'CAS-MAIN'!L32)+($C$34*'CAS-MAIN'!L45)</f>
        <v>0</v>
      </c>
      <c r="CJ45" s="4">
        <f t="shared" si="162"/>
        <v>10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4">
        <v>10</v>
      </c>
      <c r="CV45" s="6">
        <f t="shared" si="155"/>
        <v>0</v>
      </c>
      <c r="CW45" s="6">
        <f t="shared" si="163"/>
        <v>0</v>
      </c>
      <c r="CX45" s="6">
        <f t="shared" si="172"/>
        <v>0</v>
      </c>
      <c r="CY45" s="6">
        <f t="shared" si="177"/>
        <v>0</v>
      </c>
      <c r="CZ45" s="6">
        <f>IF(CD45+CO45&lt;&gt;0,1,0)</f>
        <v>0</v>
      </c>
      <c r="DA45" s="6">
        <f>IF(CE45+CP45&lt;&gt;0,1,0)</f>
        <v>0</v>
      </c>
      <c r="DB45" s="6">
        <f>IF(CF45+CQ45&lt;&gt;0,1,0)</f>
        <v>0</v>
      </c>
      <c r="DC45" s="6">
        <f>IF(CG45+CR45&lt;&gt;0,1,0)</f>
        <v>0</v>
      </c>
      <c r="DD45" s="6">
        <f>IF(CH45+CS45&lt;&gt;0,1,0)</f>
        <v>0</v>
      </c>
      <c r="DE45" s="6">
        <v>0</v>
      </c>
      <c r="DF45" s="4">
        <f t="shared" si="164"/>
        <v>10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4">
        <v>10</v>
      </c>
      <c r="DR45" s="6">
        <f t="shared" si="156"/>
        <v>0</v>
      </c>
      <c r="DS45" s="6">
        <f t="shared" si="165"/>
        <v>0</v>
      </c>
      <c r="DT45" s="6">
        <f t="shared" si="173"/>
        <v>0</v>
      </c>
      <c r="DU45" s="6">
        <f t="shared" si="178"/>
        <v>0</v>
      </c>
      <c r="DV45" s="6">
        <f>IF(CZ45+DK45&lt;&gt;0,1,0)</f>
        <v>0</v>
      </c>
      <c r="DW45" s="6">
        <f>IF(DA45+DL45&lt;&gt;0,1,0)</f>
        <v>0</v>
      </c>
      <c r="DX45" s="6">
        <f>IF(DB45+DM45&lt;&gt;0,1,0)</f>
        <v>0</v>
      </c>
      <c r="DY45" s="6">
        <f>IF(DC45+DN45&lt;&gt;0,1,0)</f>
        <v>0</v>
      </c>
      <c r="DZ45" s="6">
        <f>IF(DD45+DO45&lt;&gt;0,1,0)</f>
        <v>0</v>
      </c>
      <c r="EA45" s="6">
        <v>0</v>
      </c>
      <c r="EB45" s="4">
        <f t="shared" si="166"/>
        <v>10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4">
        <v>10</v>
      </c>
      <c r="EN45" s="6">
        <f t="shared" si="157"/>
        <v>0</v>
      </c>
      <c r="EO45" s="6">
        <f t="shared" si="167"/>
        <v>0</v>
      </c>
      <c r="EP45" s="6">
        <f t="shared" si="174"/>
        <v>0</v>
      </c>
      <c r="EQ45" s="6">
        <f t="shared" si="179"/>
        <v>0</v>
      </c>
      <c r="ER45" s="6">
        <f>IF(DV45+EG45&lt;&gt;0,1,0)</f>
        <v>0</v>
      </c>
      <c r="ES45" s="6">
        <f>IF(DW45+EH45&lt;&gt;0,1,0)</f>
        <v>0</v>
      </c>
      <c r="ET45" s="6">
        <f>IF(DX45+EI45&lt;&gt;0,1,0)</f>
        <v>0</v>
      </c>
      <c r="EU45" s="6">
        <f>IF(DY45+EJ45&lt;&gt;0,1,0)</f>
        <v>0</v>
      </c>
      <c r="EV45" s="6">
        <f>IF(DZ45+EK45&lt;&gt;0,1,0)</f>
        <v>0</v>
      </c>
      <c r="EW45" s="6">
        <v>0</v>
      </c>
      <c r="EX45" s="4">
        <f t="shared" si="168"/>
        <v>10</v>
      </c>
      <c r="EY45" s="6">
        <v>0</v>
      </c>
      <c r="EZ45" s="6">
        <v>0</v>
      </c>
      <c r="FA45" s="6">
        <v>0</v>
      </c>
      <c r="FB45" s="6">
        <v>0</v>
      </c>
      <c r="FC45" s="6">
        <v>0</v>
      </c>
      <c r="FD45" s="6">
        <v>0</v>
      </c>
      <c r="FE45" s="6">
        <v>0</v>
      </c>
      <c r="FF45" s="6">
        <v>0</v>
      </c>
      <c r="FG45" s="6">
        <v>0</v>
      </c>
      <c r="FH45" s="6">
        <v>0</v>
      </c>
      <c r="FI45" s="4">
        <v>10</v>
      </c>
      <c r="FJ45" s="6">
        <f t="shared" si="158"/>
        <v>0</v>
      </c>
      <c r="FK45" s="6">
        <f t="shared" si="169"/>
        <v>0</v>
      </c>
      <c r="FL45" s="6">
        <f t="shared" si="175"/>
        <v>0</v>
      </c>
      <c r="FM45" s="6">
        <f t="shared" si="180"/>
        <v>0</v>
      </c>
      <c r="FN45" s="6">
        <f>IF(ER45+FC45&lt;&gt;0,1,0)</f>
        <v>0</v>
      </c>
      <c r="FO45" s="6">
        <f>IF(ES45+FD45&lt;&gt;0,1,0)</f>
        <v>0</v>
      </c>
      <c r="FP45" s="6">
        <f>IF(ET45+FE45&lt;&gt;0,1,0)</f>
        <v>0</v>
      </c>
      <c r="FQ45" s="6">
        <f>IF(EU45+FF45&lt;&gt;0,1,0)</f>
        <v>0</v>
      </c>
      <c r="FR45" s="6">
        <f>IF(EV45+FG45&lt;&gt;0,1,0)</f>
        <v>0</v>
      </c>
      <c r="FS45" s="6">
        <v>0</v>
      </c>
    </row>
    <row r="47" spans="1:175" x14ac:dyDescent="0.2">
      <c r="A47" s="4" t="s">
        <v>7</v>
      </c>
      <c r="B47" s="4" t="s">
        <v>9</v>
      </c>
      <c r="C47" s="4" t="s">
        <v>10</v>
      </c>
      <c r="E47" s="4" t="s">
        <v>62</v>
      </c>
      <c r="M47" s="5" t="s">
        <v>91</v>
      </c>
      <c r="Y47" s="5" t="s">
        <v>92</v>
      </c>
      <c r="AL47" s="7" t="s">
        <v>93</v>
      </c>
      <c r="AX47" s="8" t="s">
        <v>94</v>
      </c>
    </row>
    <row r="48" spans="1:175" x14ac:dyDescent="0.2">
      <c r="A48" s="6">
        <v>1</v>
      </c>
      <c r="B48" s="6">
        <v>1</v>
      </c>
      <c r="C48" s="6">
        <v>0</v>
      </c>
      <c r="E48" s="6">
        <f>(A48*1)+(B48*2)+(C48*4)</f>
        <v>3</v>
      </c>
      <c r="CV48" s="4" t="s">
        <v>81</v>
      </c>
      <c r="DR48" s="4" t="s">
        <v>82</v>
      </c>
      <c r="EN48" s="4" t="s">
        <v>83</v>
      </c>
      <c r="FJ48" s="5" t="s">
        <v>84</v>
      </c>
    </row>
    <row r="49" spans="1:175" x14ac:dyDescent="0.2">
      <c r="B49" s="4">
        <v>1</v>
      </c>
      <c r="C49" s="4">
        <v>2</v>
      </c>
      <c r="D49" s="4">
        <v>3</v>
      </c>
      <c r="E49" s="4">
        <v>4</v>
      </c>
      <c r="F49" s="4">
        <v>5</v>
      </c>
      <c r="G49" s="4">
        <v>6</v>
      </c>
      <c r="H49" s="4">
        <v>7</v>
      </c>
      <c r="I49" s="4">
        <v>8</v>
      </c>
      <c r="J49" s="4">
        <v>9</v>
      </c>
      <c r="K49" s="4">
        <v>10</v>
      </c>
      <c r="L49" s="5"/>
      <c r="N49" s="4">
        <v>1</v>
      </c>
      <c r="O49" s="4">
        <v>2</v>
      </c>
      <c r="P49" s="4">
        <v>3</v>
      </c>
      <c r="Q49" s="4">
        <v>4</v>
      </c>
      <c r="R49" s="4">
        <v>5</v>
      </c>
      <c r="S49" s="4">
        <v>6</v>
      </c>
      <c r="T49" s="4">
        <v>7</v>
      </c>
      <c r="U49" s="4">
        <v>8</v>
      </c>
      <c r="V49" s="4">
        <v>9</v>
      </c>
      <c r="W49" s="4">
        <v>10</v>
      </c>
      <c r="X49" s="5"/>
      <c r="Z49" s="4">
        <v>1</v>
      </c>
      <c r="AA49" s="4">
        <v>2</v>
      </c>
      <c r="AB49" s="4">
        <v>3</v>
      </c>
      <c r="AC49" s="4">
        <v>4</v>
      </c>
      <c r="AD49" s="4">
        <v>5</v>
      </c>
      <c r="AE49" s="4">
        <v>6</v>
      </c>
      <c r="AF49" s="4">
        <v>7</v>
      </c>
      <c r="AG49" s="4">
        <v>8</v>
      </c>
      <c r="AH49" s="4">
        <v>9</v>
      </c>
      <c r="AI49" s="4">
        <v>10</v>
      </c>
      <c r="AJ49" s="5"/>
      <c r="AK49" s="5"/>
      <c r="AM49" s="4">
        <v>1</v>
      </c>
      <c r="AN49" s="4">
        <v>2</v>
      </c>
      <c r="AO49" s="4">
        <v>3</v>
      </c>
      <c r="AP49" s="4">
        <v>4</v>
      </c>
      <c r="AQ49" s="4">
        <v>5</v>
      </c>
      <c r="AR49" s="4">
        <v>6</v>
      </c>
      <c r="AS49" s="4">
        <v>7</v>
      </c>
      <c r="AT49" s="4">
        <v>8</v>
      </c>
      <c r="AU49" s="4">
        <v>9</v>
      </c>
      <c r="AV49" s="4">
        <v>10</v>
      </c>
      <c r="AW49" s="5"/>
      <c r="AY49" s="4">
        <v>1</v>
      </c>
      <c r="AZ49" s="4">
        <v>2</v>
      </c>
      <c r="BA49" s="4">
        <v>3</v>
      </c>
      <c r="BB49" s="4">
        <v>4</v>
      </c>
      <c r="BC49" s="4">
        <v>5</v>
      </c>
      <c r="BD49" s="4">
        <v>6</v>
      </c>
      <c r="BE49" s="4">
        <v>7</v>
      </c>
      <c r="BF49" s="4">
        <v>8</v>
      </c>
      <c r="BG49" s="4">
        <v>9</v>
      </c>
      <c r="BH49" s="4">
        <v>10</v>
      </c>
      <c r="BZ49" s="4">
        <v>1</v>
      </c>
      <c r="CA49" s="4">
        <f>1+BZ49</f>
        <v>2</v>
      </c>
      <c r="CB49" s="4">
        <f t="shared" ref="CB49:CI49" si="181">1+CA49</f>
        <v>3</v>
      </c>
      <c r="CC49" s="4">
        <f t="shared" si="181"/>
        <v>4</v>
      </c>
      <c r="CD49" s="4">
        <f t="shared" si="181"/>
        <v>5</v>
      </c>
      <c r="CE49" s="4">
        <f t="shared" si="181"/>
        <v>6</v>
      </c>
      <c r="CF49" s="4">
        <f t="shared" si="181"/>
        <v>7</v>
      </c>
      <c r="CG49" s="4">
        <f t="shared" si="181"/>
        <v>8</v>
      </c>
      <c r="CH49" s="4">
        <f t="shared" si="181"/>
        <v>9</v>
      </c>
      <c r="CI49" s="4">
        <f t="shared" si="181"/>
        <v>10</v>
      </c>
      <c r="CK49" s="4">
        <v>1</v>
      </c>
      <c r="CL49" s="4">
        <f>1+CK49</f>
        <v>2</v>
      </c>
      <c r="CM49" s="4">
        <f t="shared" ref="CM49:CT49" si="182">1+CL49</f>
        <v>3</v>
      </c>
      <c r="CN49" s="4">
        <f t="shared" si="182"/>
        <v>4</v>
      </c>
      <c r="CO49" s="4">
        <f t="shared" si="182"/>
        <v>5</v>
      </c>
      <c r="CP49" s="4">
        <f t="shared" si="182"/>
        <v>6</v>
      </c>
      <c r="CQ49" s="4">
        <f t="shared" si="182"/>
        <v>7</v>
      </c>
      <c r="CR49" s="4">
        <f t="shared" si="182"/>
        <v>8</v>
      </c>
      <c r="CS49" s="4">
        <f t="shared" si="182"/>
        <v>9</v>
      </c>
      <c r="CT49" s="4">
        <f t="shared" si="182"/>
        <v>10</v>
      </c>
      <c r="CV49" s="4">
        <v>1</v>
      </c>
      <c r="CW49" s="4">
        <v>2</v>
      </c>
      <c r="CX49" s="4">
        <v>3</v>
      </c>
      <c r="CY49" s="4">
        <v>4</v>
      </c>
      <c r="CZ49" s="4">
        <v>5</v>
      </c>
      <c r="DA49" s="4">
        <v>6</v>
      </c>
      <c r="DB49" s="4">
        <v>7</v>
      </c>
      <c r="DC49" s="4">
        <v>8</v>
      </c>
      <c r="DD49" s="4">
        <v>9</v>
      </c>
      <c r="DE49" s="4">
        <v>10</v>
      </c>
      <c r="DG49" s="4">
        <v>1</v>
      </c>
      <c r="DH49" s="4">
        <f>1+DG49</f>
        <v>2</v>
      </c>
      <c r="DI49" s="4">
        <f t="shared" ref="DI49:DP49" si="183">1+DH49</f>
        <v>3</v>
      </c>
      <c r="DJ49" s="4">
        <f t="shared" si="183"/>
        <v>4</v>
      </c>
      <c r="DK49" s="4">
        <f t="shared" si="183"/>
        <v>5</v>
      </c>
      <c r="DL49" s="4">
        <f t="shared" si="183"/>
        <v>6</v>
      </c>
      <c r="DM49" s="4">
        <f t="shared" si="183"/>
        <v>7</v>
      </c>
      <c r="DN49" s="4">
        <f t="shared" si="183"/>
        <v>8</v>
      </c>
      <c r="DO49" s="4">
        <f t="shared" si="183"/>
        <v>9</v>
      </c>
      <c r="DP49" s="4">
        <f t="shared" si="183"/>
        <v>10</v>
      </c>
      <c r="DR49" s="4">
        <v>1</v>
      </c>
      <c r="DS49" s="4">
        <v>2</v>
      </c>
      <c r="DT49" s="4">
        <v>3</v>
      </c>
      <c r="DU49" s="4">
        <v>4</v>
      </c>
      <c r="DV49" s="4">
        <v>5</v>
      </c>
      <c r="DW49" s="4">
        <v>6</v>
      </c>
      <c r="DX49" s="4">
        <v>7</v>
      </c>
      <c r="DY49" s="4">
        <v>8</v>
      </c>
      <c r="DZ49" s="4">
        <v>9</v>
      </c>
      <c r="EA49" s="4">
        <v>10</v>
      </c>
      <c r="EC49" s="4">
        <v>1</v>
      </c>
      <c r="ED49" s="4">
        <f>1+EC49</f>
        <v>2</v>
      </c>
      <c r="EE49" s="4">
        <f t="shared" ref="EE49:EL49" si="184">1+ED49</f>
        <v>3</v>
      </c>
      <c r="EF49" s="4">
        <f t="shared" si="184"/>
        <v>4</v>
      </c>
      <c r="EG49" s="4">
        <f t="shared" si="184"/>
        <v>5</v>
      </c>
      <c r="EH49" s="4">
        <f t="shared" si="184"/>
        <v>6</v>
      </c>
      <c r="EI49" s="4">
        <f t="shared" si="184"/>
        <v>7</v>
      </c>
      <c r="EJ49" s="4">
        <f t="shared" si="184"/>
        <v>8</v>
      </c>
      <c r="EK49" s="4">
        <f t="shared" si="184"/>
        <v>9</v>
      </c>
      <c r="EL49" s="4">
        <f t="shared" si="184"/>
        <v>10</v>
      </c>
      <c r="EN49" s="4">
        <v>1</v>
      </c>
      <c r="EO49" s="4">
        <v>2</v>
      </c>
      <c r="EP49" s="4">
        <v>3</v>
      </c>
      <c r="EQ49" s="4">
        <v>4</v>
      </c>
      <c r="ER49" s="4">
        <v>5</v>
      </c>
      <c r="ES49" s="4">
        <v>6</v>
      </c>
      <c r="ET49" s="4">
        <v>7</v>
      </c>
      <c r="EU49" s="4">
        <v>8</v>
      </c>
      <c r="EV49" s="4">
        <v>9</v>
      </c>
      <c r="EW49" s="4">
        <v>10</v>
      </c>
      <c r="EY49" s="4">
        <v>1</v>
      </c>
      <c r="EZ49" s="4">
        <f>1+EY49</f>
        <v>2</v>
      </c>
      <c r="FA49" s="4">
        <f t="shared" ref="FA49:FH49" si="185">1+EZ49</f>
        <v>3</v>
      </c>
      <c r="FB49" s="4">
        <f t="shared" si="185"/>
        <v>4</v>
      </c>
      <c r="FC49" s="4">
        <f t="shared" si="185"/>
        <v>5</v>
      </c>
      <c r="FD49" s="4">
        <f t="shared" si="185"/>
        <v>6</v>
      </c>
      <c r="FE49" s="4">
        <f t="shared" si="185"/>
        <v>7</v>
      </c>
      <c r="FF49" s="4">
        <f t="shared" si="185"/>
        <v>8</v>
      </c>
      <c r="FG49" s="4">
        <f t="shared" si="185"/>
        <v>9</v>
      </c>
      <c r="FH49" s="4">
        <f t="shared" si="185"/>
        <v>10</v>
      </c>
      <c r="FJ49" s="4">
        <v>1</v>
      </c>
      <c r="FK49" s="4">
        <v>2</v>
      </c>
      <c r="FL49" s="4">
        <v>3</v>
      </c>
      <c r="FM49" s="4">
        <v>4</v>
      </c>
      <c r="FN49" s="4">
        <v>5</v>
      </c>
      <c r="FO49" s="4">
        <v>6</v>
      </c>
      <c r="FP49" s="4">
        <v>7</v>
      </c>
      <c r="FQ49" s="4">
        <v>8</v>
      </c>
      <c r="FR49" s="4">
        <v>9</v>
      </c>
      <c r="FS49" s="4">
        <v>10</v>
      </c>
    </row>
    <row r="50" spans="1:175" x14ac:dyDescent="0.2">
      <c r="A50" s="4">
        <v>1</v>
      </c>
      <c r="B50" s="6">
        <v>0</v>
      </c>
      <c r="C50" s="6">
        <f t="shared" ref="C50:K50" si="186">IF(EO50+EZ50&lt;&gt;0,1,0)</f>
        <v>1</v>
      </c>
      <c r="D50" s="6">
        <f t="shared" si="186"/>
        <v>1</v>
      </c>
      <c r="E50" s="6">
        <f t="shared" si="186"/>
        <v>1</v>
      </c>
      <c r="F50" s="6">
        <f t="shared" si="186"/>
        <v>0</v>
      </c>
      <c r="G50" s="6">
        <f t="shared" si="186"/>
        <v>0</v>
      </c>
      <c r="H50" s="6">
        <f t="shared" si="186"/>
        <v>0</v>
      </c>
      <c r="I50" s="6">
        <f t="shared" si="186"/>
        <v>0</v>
      </c>
      <c r="J50" s="6">
        <f t="shared" si="186"/>
        <v>1</v>
      </c>
      <c r="K50" s="6">
        <f t="shared" si="186"/>
        <v>0</v>
      </c>
      <c r="L50" s="10"/>
      <c r="M50" s="4">
        <v>1</v>
      </c>
      <c r="N50" s="6">
        <f t="array" ref="N50:W59">MMULT(B50:K59,'DM-pref'!AB32:AK41)</f>
        <v>3</v>
      </c>
      <c r="O50" s="6">
        <v>2</v>
      </c>
      <c r="P50" s="6">
        <v>4</v>
      </c>
      <c r="Q50" s="6">
        <v>3</v>
      </c>
      <c r="R50" s="6">
        <v>3</v>
      </c>
      <c r="S50" s="6">
        <v>3</v>
      </c>
      <c r="T50" s="6">
        <v>4</v>
      </c>
      <c r="U50" s="6">
        <v>3</v>
      </c>
      <c r="V50" s="6">
        <v>1</v>
      </c>
      <c r="W50" s="6">
        <v>0</v>
      </c>
      <c r="X50" s="10"/>
      <c r="Y50" s="4">
        <v>1</v>
      </c>
      <c r="Z50" s="6">
        <f>IF(N50=0,1,0)</f>
        <v>0</v>
      </c>
      <c r="AA50" s="6">
        <f t="shared" ref="AA50:AI50" si="187">IF(O50=0,1,0)</f>
        <v>0</v>
      </c>
      <c r="AB50" s="6">
        <f t="shared" si="187"/>
        <v>0</v>
      </c>
      <c r="AC50" s="6">
        <f t="shared" si="187"/>
        <v>0</v>
      </c>
      <c r="AD50" s="6">
        <f t="shared" si="187"/>
        <v>0</v>
      </c>
      <c r="AE50" s="6">
        <f t="shared" si="187"/>
        <v>0</v>
      </c>
      <c r="AF50" s="6">
        <f t="shared" si="187"/>
        <v>0</v>
      </c>
      <c r="AG50" s="6">
        <f t="shared" si="187"/>
        <v>0</v>
      </c>
      <c r="AH50" s="6">
        <f t="shared" si="187"/>
        <v>0</v>
      </c>
      <c r="AI50" s="6">
        <f t="shared" si="187"/>
        <v>1</v>
      </c>
      <c r="AJ50" s="10"/>
      <c r="AK50" s="10"/>
      <c r="AL50" s="4">
        <v>1</v>
      </c>
      <c r="AM50" s="6">
        <f t="array" ref="AM50:AV59">MMULT(B50:K59,AM36:AV45)</f>
        <v>3</v>
      </c>
      <c r="AN50" s="6">
        <v>1</v>
      </c>
      <c r="AO50" s="6">
        <v>3</v>
      </c>
      <c r="AP50" s="6">
        <v>1</v>
      </c>
      <c r="AQ50" s="6">
        <v>3</v>
      </c>
      <c r="AR50" s="6">
        <v>2</v>
      </c>
      <c r="AS50" s="6">
        <v>4</v>
      </c>
      <c r="AT50" s="6">
        <v>3</v>
      </c>
      <c r="AU50" s="6">
        <v>1</v>
      </c>
      <c r="AV50" s="6">
        <v>0</v>
      </c>
      <c r="AW50" s="10"/>
      <c r="AX50" s="4">
        <v>1</v>
      </c>
      <c r="AY50" s="6">
        <f>IF(AM50=0,1,0)</f>
        <v>0</v>
      </c>
      <c r="AZ50" s="6">
        <f t="shared" ref="AZ50:BH50" si="188">IF(AN50=0,1,0)</f>
        <v>0</v>
      </c>
      <c r="BA50" s="6">
        <f t="shared" si="188"/>
        <v>0</v>
      </c>
      <c r="BB50" s="6">
        <f t="shared" si="188"/>
        <v>0</v>
      </c>
      <c r="BC50" s="6">
        <f t="shared" si="188"/>
        <v>0</v>
      </c>
      <c r="BD50" s="6">
        <f t="shared" si="188"/>
        <v>0</v>
      </c>
      <c r="BE50" s="6">
        <f t="shared" si="188"/>
        <v>0</v>
      </c>
      <c r="BF50" s="6">
        <f t="shared" si="188"/>
        <v>0</v>
      </c>
      <c r="BG50" s="6">
        <f t="shared" si="188"/>
        <v>0</v>
      </c>
      <c r="BH50" s="6">
        <f t="shared" si="188"/>
        <v>1</v>
      </c>
      <c r="BY50" s="4">
        <v>1</v>
      </c>
      <c r="BZ50" s="3">
        <f>($A$48*'CAS-MAIN'!C10)+($B$48*'CAS-MAIN'!C23)+($C$48*'CAS-MAIN'!C36)</f>
        <v>0</v>
      </c>
      <c r="CA50" s="3">
        <f>($A$48*'CAS-MAIN'!D10)+($B$48*'CAS-MAIN'!D23)+($C$48*'CAS-MAIN'!D36)</f>
        <v>1</v>
      </c>
      <c r="CB50" s="3">
        <f>($A$48*'CAS-MAIN'!E10)+($B$48*'CAS-MAIN'!E23)+($C$48*'CAS-MAIN'!E36)</f>
        <v>1</v>
      </c>
      <c r="CC50" s="3">
        <f>($A$48*'CAS-MAIN'!F10)+($B$48*'CAS-MAIN'!F23)+($C$48*'CAS-MAIN'!F36)</f>
        <v>0</v>
      </c>
      <c r="CD50" s="3">
        <f>($A$48*'CAS-MAIN'!G10)+($B$48*'CAS-MAIN'!G23)+($C$48*'CAS-MAIN'!G36)</f>
        <v>0</v>
      </c>
      <c r="CE50" s="3">
        <f>($A$48*'CAS-MAIN'!H10)+($B$48*'CAS-MAIN'!H23)+($C$48*'CAS-MAIN'!H36)</f>
        <v>0</v>
      </c>
      <c r="CF50" s="3">
        <f>($A$48*'CAS-MAIN'!I10)+($B$48*'CAS-MAIN'!I23)+($C$48*'CAS-MAIN'!I36)</f>
        <v>0</v>
      </c>
      <c r="CG50" s="3">
        <f>($A$48*'CAS-MAIN'!J10)+($B$48*'CAS-MAIN'!J23)+($C$48*'CAS-MAIN'!J36)</f>
        <v>0</v>
      </c>
      <c r="CH50" s="3">
        <f>($A$48*'CAS-MAIN'!K10)+($B$48*'CAS-MAIN'!K23)+($C$48*'CAS-MAIN'!K36)</f>
        <v>1</v>
      </c>
      <c r="CI50" s="3">
        <f>($A$48*'CAS-MAIN'!L10)+($B$48*'CAS-MAIN'!L23)+($C$48*'CAS-MAIN'!L36)</f>
        <v>0</v>
      </c>
      <c r="CJ50" s="4">
        <v>1</v>
      </c>
      <c r="CK50" s="6">
        <f t="array" ref="CK50:CT59">MMULT(BZ50:CI59,BZ50:CI59)</f>
        <v>0</v>
      </c>
      <c r="CL50" s="6">
        <v>0</v>
      </c>
      <c r="CM50" s="6">
        <v>0</v>
      </c>
      <c r="CN50" s="6">
        <v>2</v>
      </c>
      <c r="CO50" s="6">
        <v>0</v>
      </c>
      <c r="CP50" s="6">
        <v>0</v>
      </c>
      <c r="CQ50" s="6">
        <v>0</v>
      </c>
      <c r="CR50" s="6">
        <v>0</v>
      </c>
      <c r="CS50" s="6">
        <v>2</v>
      </c>
      <c r="CT50" s="6">
        <v>0</v>
      </c>
      <c r="CU50" s="4">
        <v>1</v>
      </c>
      <c r="CV50" s="6">
        <v>0</v>
      </c>
      <c r="CW50" s="6">
        <f t="shared" ref="CW50:DE50" si="189">IF(CA50+CL50&lt;&gt;0,1,0)</f>
        <v>1</v>
      </c>
      <c r="CX50" s="6">
        <f t="shared" si="189"/>
        <v>1</v>
      </c>
      <c r="CY50" s="6">
        <f t="shared" si="189"/>
        <v>1</v>
      </c>
      <c r="CZ50" s="6">
        <f t="shared" si="189"/>
        <v>0</v>
      </c>
      <c r="DA50" s="6">
        <f t="shared" si="189"/>
        <v>0</v>
      </c>
      <c r="DB50" s="6">
        <f t="shared" si="189"/>
        <v>0</v>
      </c>
      <c r="DC50" s="6">
        <f t="shared" si="189"/>
        <v>0</v>
      </c>
      <c r="DD50" s="6">
        <f t="shared" si="189"/>
        <v>1</v>
      </c>
      <c r="DE50" s="6">
        <f t="shared" si="189"/>
        <v>0</v>
      </c>
      <c r="DF50" s="4">
        <v>1</v>
      </c>
      <c r="DG50" s="6">
        <f t="array" ref="DG50:DP59">MMULT(CV50:DE59,CV50:DE59)</f>
        <v>0</v>
      </c>
      <c r="DH50" s="6">
        <v>0</v>
      </c>
      <c r="DI50" s="6">
        <v>0</v>
      </c>
      <c r="DJ50" s="6">
        <v>2</v>
      </c>
      <c r="DK50" s="6">
        <v>0</v>
      </c>
      <c r="DL50" s="6">
        <v>0</v>
      </c>
      <c r="DM50" s="6">
        <v>0</v>
      </c>
      <c r="DN50" s="6">
        <v>0</v>
      </c>
      <c r="DO50" s="6">
        <v>3</v>
      </c>
      <c r="DP50" s="6">
        <v>0</v>
      </c>
      <c r="DQ50" s="4">
        <v>1</v>
      </c>
      <c r="DR50" s="6">
        <v>0</v>
      </c>
      <c r="DS50" s="6">
        <f>IF(CW50+DH50&lt;&gt;0,1,0)</f>
        <v>1</v>
      </c>
      <c r="DT50" s="6">
        <f>IF(CX50+DI50&lt;&gt;0,1,0)</f>
        <v>1</v>
      </c>
      <c r="DU50" s="6">
        <f>IF(CY50+DJ50&lt;&gt;0,1,0)</f>
        <v>1</v>
      </c>
      <c r="DV50" s="6">
        <f>IF(CZ50+DK50&lt;&gt;0,1,0)</f>
        <v>0</v>
      </c>
      <c r="DW50" s="6">
        <f>IF(DA50+DL50&lt;&gt;0,1,0)</f>
        <v>0</v>
      </c>
      <c r="DX50" s="6">
        <f t="shared" ref="DX50:DX55" si="190">IF(DB50+DM50&lt;&gt;0,1,0)</f>
        <v>0</v>
      </c>
      <c r="DY50" s="6">
        <f t="shared" ref="DY50:DY56" si="191">IF(DC50+DN50&lt;&gt;0,1,0)</f>
        <v>0</v>
      </c>
      <c r="DZ50" s="6">
        <f t="shared" ref="DZ50:DZ57" si="192">IF(DD50+DO50&lt;&gt;0,1,0)</f>
        <v>1</v>
      </c>
      <c r="EA50" s="6">
        <f t="shared" ref="EA50:EA58" si="193">IF(DE50+DP50&lt;&gt;0,1,0)</f>
        <v>0</v>
      </c>
      <c r="EB50" s="4">
        <v>1</v>
      </c>
      <c r="EC50" s="6">
        <f t="array" ref="EC50:EL59">MMULT(DR50:EA59,DR50:EA59)</f>
        <v>0</v>
      </c>
      <c r="ED50" s="6">
        <v>0</v>
      </c>
      <c r="EE50" s="6">
        <v>0</v>
      </c>
      <c r="EF50" s="6">
        <v>2</v>
      </c>
      <c r="EG50" s="6">
        <v>0</v>
      </c>
      <c r="EH50" s="6">
        <v>0</v>
      </c>
      <c r="EI50" s="6">
        <v>0</v>
      </c>
      <c r="EJ50" s="6">
        <v>0</v>
      </c>
      <c r="EK50" s="6">
        <v>3</v>
      </c>
      <c r="EL50" s="6">
        <v>0</v>
      </c>
      <c r="EM50" s="4">
        <v>1</v>
      </c>
      <c r="EN50" s="6">
        <v>0</v>
      </c>
      <c r="EO50" s="6">
        <f>IF(DS50+ED50&lt;&gt;0,1,0)</f>
        <v>1</v>
      </c>
      <c r="EP50" s="6">
        <f>IF(DT50+EE50&lt;&gt;0,1,0)</f>
        <v>1</v>
      </c>
      <c r="EQ50" s="6">
        <f>IF(DU50+EF50&lt;&gt;0,1,0)</f>
        <v>1</v>
      </c>
      <c r="ER50" s="6">
        <f>IF(DV50+EG50&lt;&gt;0,1,0)</f>
        <v>0</v>
      </c>
      <c r="ES50" s="6">
        <f>IF(DW50+EH50&lt;&gt;0,1,0)</f>
        <v>0</v>
      </c>
      <c r="ET50" s="6">
        <f t="shared" ref="ET50:ET55" si="194">IF(DX50+EI50&lt;&gt;0,1,0)</f>
        <v>0</v>
      </c>
      <c r="EU50" s="6">
        <f t="shared" ref="EU50:EU56" si="195">IF(DY50+EJ50&lt;&gt;0,1,0)</f>
        <v>0</v>
      </c>
      <c r="EV50" s="6">
        <f t="shared" ref="EV50:EV57" si="196">IF(DZ50+EK50&lt;&gt;0,1,0)</f>
        <v>1</v>
      </c>
      <c r="EW50" s="6">
        <f t="shared" ref="EW50:EW58" si="197">IF(EA50+EL50&lt;&gt;0,1,0)</f>
        <v>0</v>
      </c>
      <c r="EX50" s="4">
        <v>1</v>
      </c>
      <c r="EY50" s="6">
        <f t="array" ref="EY50:FH59">MMULT(EN50:EW59,EN50:EW59)</f>
        <v>0</v>
      </c>
      <c r="EZ50" s="6">
        <v>0</v>
      </c>
      <c r="FA50" s="6">
        <v>0</v>
      </c>
      <c r="FB50" s="6">
        <v>2</v>
      </c>
      <c r="FC50" s="6">
        <v>0</v>
      </c>
      <c r="FD50" s="6">
        <v>0</v>
      </c>
      <c r="FE50" s="6">
        <v>0</v>
      </c>
      <c r="FF50" s="6">
        <v>0</v>
      </c>
      <c r="FG50" s="6">
        <v>3</v>
      </c>
      <c r="FH50" s="6">
        <v>0</v>
      </c>
      <c r="FI50" s="4">
        <v>1</v>
      </c>
      <c r="FJ50" s="6">
        <v>0</v>
      </c>
      <c r="FK50" s="6">
        <f>IF(EO50+EZ50&lt;&gt;0,1,0)</f>
        <v>1</v>
      </c>
      <c r="FL50" s="6">
        <f>IF(EP50+FA50&lt;&gt;0,1,0)</f>
        <v>1</v>
      </c>
      <c r="FM50" s="6">
        <f>IF(EQ50+FB50&lt;&gt;0,1,0)</f>
        <v>1</v>
      </c>
      <c r="FN50" s="6">
        <f>IF(ER50+FC50&lt;&gt;0,1,0)</f>
        <v>0</v>
      </c>
      <c r="FO50" s="6">
        <f>IF(ES50+FD50&lt;&gt;0,1,0)</f>
        <v>0</v>
      </c>
      <c r="FP50" s="6">
        <f t="shared" ref="FP50:FP55" si="198">IF(ET50+FE50&lt;&gt;0,1,0)</f>
        <v>0</v>
      </c>
      <c r="FQ50" s="6">
        <f t="shared" ref="FQ50:FQ56" si="199">IF(EU50+FF50&lt;&gt;0,1,0)</f>
        <v>0</v>
      </c>
      <c r="FR50" s="6">
        <f t="shared" ref="FR50:FR57" si="200">IF(EV50+FG50&lt;&gt;0,1,0)</f>
        <v>1</v>
      </c>
      <c r="FS50" s="6">
        <f t="shared" ref="FS50:FS58" si="201">IF(EW50+FH50&lt;&gt;0,1,0)</f>
        <v>0</v>
      </c>
    </row>
    <row r="51" spans="1:175" x14ac:dyDescent="0.2">
      <c r="A51" s="4">
        <v>2</v>
      </c>
      <c r="B51" s="6">
        <f t="shared" ref="B51:B59" si="202">IF(EN51+EY51&lt;&gt;0,1,0)</f>
        <v>0</v>
      </c>
      <c r="C51" s="6">
        <v>0</v>
      </c>
      <c r="D51" s="6">
        <f t="shared" ref="D51:K51" si="203">IF(EP51+FA51&lt;&gt;0,1,0)</f>
        <v>0</v>
      </c>
      <c r="E51" s="6">
        <f t="shared" si="203"/>
        <v>1</v>
      </c>
      <c r="F51" s="6">
        <f t="shared" si="203"/>
        <v>0</v>
      </c>
      <c r="G51" s="6">
        <f t="shared" si="203"/>
        <v>0</v>
      </c>
      <c r="H51" s="6">
        <f t="shared" si="203"/>
        <v>0</v>
      </c>
      <c r="I51" s="6">
        <f t="shared" si="203"/>
        <v>0</v>
      </c>
      <c r="J51" s="6">
        <f t="shared" si="203"/>
        <v>1</v>
      </c>
      <c r="K51" s="6">
        <f t="shared" si="203"/>
        <v>0</v>
      </c>
      <c r="L51" s="10"/>
      <c r="M51" s="4">
        <v>2</v>
      </c>
      <c r="N51" s="6">
        <v>2</v>
      </c>
      <c r="O51" s="6">
        <v>1</v>
      </c>
      <c r="P51" s="6">
        <v>2</v>
      </c>
      <c r="Q51" s="6">
        <v>2</v>
      </c>
      <c r="R51" s="6">
        <v>2</v>
      </c>
      <c r="S51" s="6">
        <v>2</v>
      </c>
      <c r="T51" s="6">
        <v>2</v>
      </c>
      <c r="U51" s="6">
        <v>2</v>
      </c>
      <c r="V51" s="6">
        <v>1</v>
      </c>
      <c r="W51" s="6">
        <v>0</v>
      </c>
      <c r="X51" s="10"/>
      <c r="Y51" s="4">
        <v>2</v>
      </c>
      <c r="Z51" s="6">
        <f t="shared" ref="Z51:Z59" si="204">IF(N51=0,1,0)</f>
        <v>0</v>
      </c>
      <c r="AA51" s="6">
        <f t="shared" ref="AA51:AA59" si="205">IF(O51=0,1,0)</f>
        <v>0</v>
      </c>
      <c r="AB51" s="6">
        <f t="shared" ref="AB51:AB59" si="206">IF(P51=0,1,0)</f>
        <v>0</v>
      </c>
      <c r="AC51" s="6">
        <f t="shared" ref="AC51:AC59" si="207">IF(Q51=0,1,0)</f>
        <v>0</v>
      </c>
      <c r="AD51" s="6">
        <f t="shared" ref="AD51:AD59" si="208">IF(R51=0,1,0)</f>
        <v>0</v>
      </c>
      <c r="AE51" s="6">
        <f t="shared" ref="AE51:AE59" si="209">IF(S51=0,1,0)</f>
        <v>0</v>
      </c>
      <c r="AF51" s="6">
        <f t="shared" ref="AF51:AF59" si="210">IF(T51=0,1,0)</f>
        <v>0</v>
      </c>
      <c r="AG51" s="6">
        <f t="shared" ref="AG51:AG59" si="211">IF(U51=0,1,0)</f>
        <v>0</v>
      </c>
      <c r="AH51" s="6">
        <f t="shared" ref="AH51:AH59" si="212">IF(V51=0,1,0)</f>
        <v>0</v>
      </c>
      <c r="AI51" s="6">
        <f t="shared" ref="AI51:AI59" si="213">IF(W51=0,1,0)</f>
        <v>1</v>
      </c>
      <c r="AJ51" s="10"/>
      <c r="AK51" s="10"/>
      <c r="AL51" s="4">
        <v>2</v>
      </c>
      <c r="AM51" s="6">
        <v>2</v>
      </c>
      <c r="AN51" s="6">
        <v>1</v>
      </c>
      <c r="AO51" s="6">
        <v>2</v>
      </c>
      <c r="AP51" s="6">
        <v>1</v>
      </c>
      <c r="AQ51" s="6">
        <v>2</v>
      </c>
      <c r="AR51" s="6">
        <v>1</v>
      </c>
      <c r="AS51" s="6">
        <v>2</v>
      </c>
      <c r="AT51" s="6">
        <v>2</v>
      </c>
      <c r="AU51" s="6">
        <v>1</v>
      </c>
      <c r="AV51" s="6">
        <v>0</v>
      </c>
      <c r="AW51" s="10"/>
      <c r="AX51" s="4">
        <v>2</v>
      </c>
      <c r="AY51" s="6">
        <f t="shared" ref="AY51:AY59" si="214">IF(AM51=0,1,0)</f>
        <v>0</v>
      </c>
      <c r="AZ51" s="6">
        <f t="shared" ref="AZ51:AZ59" si="215">IF(AN51=0,1,0)</f>
        <v>0</v>
      </c>
      <c r="BA51" s="6">
        <f t="shared" ref="BA51:BA59" si="216">IF(AO51=0,1,0)</f>
        <v>0</v>
      </c>
      <c r="BB51" s="6">
        <f t="shared" ref="BB51:BB59" si="217">IF(AP51=0,1,0)</f>
        <v>0</v>
      </c>
      <c r="BC51" s="6">
        <f t="shared" ref="BC51:BC59" si="218">IF(AQ51=0,1,0)</f>
        <v>0</v>
      </c>
      <c r="BD51" s="6">
        <f t="shared" ref="BD51:BD59" si="219">IF(AR51=0,1,0)</f>
        <v>0</v>
      </c>
      <c r="BE51" s="6">
        <f t="shared" ref="BE51:BE59" si="220">IF(AS51=0,1,0)</f>
        <v>0</v>
      </c>
      <c r="BF51" s="6">
        <f t="shared" ref="BF51:BF59" si="221">IF(AT51=0,1,0)</f>
        <v>0</v>
      </c>
      <c r="BG51" s="6">
        <f t="shared" ref="BG51:BG59" si="222">IF(AU51=0,1,0)</f>
        <v>0</v>
      </c>
      <c r="BH51" s="6">
        <f t="shared" ref="BH51:BH59" si="223">IF(AV51=0,1,0)</f>
        <v>1</v>
      </c>
      <c r="BY51" s="4">
        <f>1+BY50</f>
        <v>2</v>
      </c>
      <c r="BZ51" s="3">
        <f>($A$48*'CAS-MAIN'!C11)+($B$48*'CAS-MAIN'!C24)+($C$48*'CAS-MAIN'!C37)</f>
        <v>0</v>
      </c>
      <c r="CA51" s="3">
        <f>($A$48*'CAS-MAIN'!D11)+($B$48*'CAS-MAIN'!D24)+($C$48*'CAS-MAIN'!D37)</f>
        <v>0</v>
      </c>
      <c r="CB51" s="3">
        <f>($A$48*'CAS-MAIN'!E11)+($B$48*'CAS-MAIN'!E24)+($C$48*'CAS-MAIN'!E37)</f>
        <v>0</v>
      </c>
      <c r="CC51" s="3">
        <f>($A$48*'CAS-MAIN'!F11)+($B$48*'CAS-MAIN'!F24)+($C$48*'CAS-MAIN'!F37)</f>
        <v>1</v>
      </c>
      <c r="CD51" s="3">
        <f>($A$48*'CAS-MAIN'!G11)+($B$48*'CAS-MAIN'!G24)+($C$48*'CAS-MAIN'!G37)</f>
        <v>0</v>
      </c>
      <c r="CE51" s="3">
        <f>($A$48*'CAS-MAIN'!H11)+($B$48*'CAS-MAIN'!H24)+($C$48*'CAS-MAIN'!H37)</f>
        <v>0</v>
      </c>
      <c r="CF51" s="3">
        <f>($A$48*'CAS-MAIN'!I11)+($B$48*'CAS-MAIN'!I24)+($C$48*'CAS-MAIN'!I37)</f>
        <v>0</v>
      </c>
      <c r="CG51" s="3">
        <f>($A$48*'CAS-MAIN'!J11)+($B$48*'CAS-MAIN'!J24)+($C$48*'CAS-MAIN'!J37)</f>
        <v>0</v>
      </c>
      <c r="CH51" s="3">
        <f>($A$48*'CAS-MAIN'!K11)+($B$48*'CAS-MAIN'!K24)+($C$48*'CAS-MAIN'!K37)</f>
        <v>1</v>
      </c>
      <c r="CI51" s="3">
        <f>($A$48*'CAS-MAIN'!L11)+($B$48*'CAS-MAIN'!L24)+($C$48*'CAS-MAIN'!L37)</f>
        <v>0</v>
      </c>
      <c r="CJ51" s="4">
        <f>1+CJ50</f>
        <v>2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1</v>
      </c>
      <c r="CT51" s="6">
        <v>0</v>
      </c>
      <c r="CU51" s="4">
        <v>2</v>
      </c>
      <c r="CV51" s="6">
        <f t="shared" ref="CV51:CV59" si="224">IF(BZ51+CK51&lt;&gt;0,1,0)</f>
        <v>0</v>
      </c>
      <c r="CW51" s="6">
        <v>0</v>
      </c>
      <c r="CX51" s="6">
        <f t="shared" ref="CX51:CX59" si="225">IF(CB51+CM51&lt;&gt;0,1,0)</f>
        <v>0</v>
      </c>
      <c r="CY51" s="6">
        <f t="shared" ref="CY51:CY59" si="226">IF(CC51+CN51&lt;&gt;0,1,0)</f>
        <v>1</v>
      </c>
      <c r="CZ51" s="6">
        <f t="shared" ref="CZ51:CZ59" si="227">IF(CD51+CO51&lt;&gt;0,1,0)</f>
        <v>0</v>
      </c>
      <c r="DA51" s="6">
        <f t="shared" ref="DA51:DA59" si="228">IF(CE51+CP51&lt;&gt;0,1,0)</f>
        <v>0</v>
      </c>
      <c r="DB51" s="6">
        <f t="shared" ref="DB51:DB59" si="229">IF(CF51+CQ51&lt;&gt;0,1,0)</f>
        <v>0</v>
      </c>
      <c r="DC51" s="6">
        <f t="shared" ref="DC51:DC59" si="230">IF(CG51+CR51&lt;&gt;0,1,0)</f>
        <v>0</v>
      </c>
      <c r="DD51" s="6">
        <f t="shared" ref="DD51:DD59" si="231">IF(CH51+CS51&lt;&gt;0,1,0)</f>
        <v>1</v>
      </c>
      <c r="DE51" s="6">
        <f t="shared" ref="DE51:DE58" si="232">IF(CI51+CT51&lt;&gt;0,1,0)</f>
        <v>0</v>
      </c>
      <c r="DF51" s="4">
        <f>1+DF50</f>
        <v>2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1</v>
      </c>
      <c r="DP51" s="6">
        <v>0</v>
      </c>
      <c r="DQ51" s="4">
        <v>2</v>
      </c>
      <c r="DR51" s="6">
        <f t="shared" ref="DR51:DR59" si="233">IF(CV51+DG51&lt;&gt;0,1,0)</f>
        <v>0</v>
      </c>
      <c r="DS51" s="6">
        <v>0</v>
      </c>
      <c r="DT51" s="6">
        <f>IF(CX51+DI51&lt;&gt;0,1,0)</f>
        <v>0</v>
      </c>
      <c r="DU51" s="6">
        <f>IF(CY51+DJ51&lt;&gt;0,1,0)</f>
        <v>1</v>
      </c>
      <c r="DV51" s="6">
        <f>IF(CZ51+DK51&lt;&gt;0,1,0)</f>
        <v>0</v>
      </c>
      <c r="DW51" s="6">
        <f>IF(DA51+DL51&lt;&gt;0,1,0)</f>
        <v>0</v>
      </c>
      <c r="DX51" s="6">
        <f t="shared" si="190"/>
        <v>0</v>
      </c>
      <c r="DY51" s="6">
        <f t="shared" si="191"/>
        <v>0</v>
      </c>
      <c r="DZ51" s="6">
        <f t="shared" si="192"/>
        <v>1</v>
      </c>
      <c r="EA51" s="6">
        <f t="shared" si="193"/>
        <v>0</v>
      </c>
      <c r="EB51" s="4">
        <f>1+EB50</f>
        <v>2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1</v>
      </c>
      <c r="EL51" s="6">
        <v>0</v>
      </c>
      <c r="EM51" s="4">
        <v>2</v>
      </c>
      <c r="EN51" s="6">
        <f t="shared" ref="EN51:EN59" si="234">IF(DR51+EC51&lt;&gt;0,1,0)</f>
        <v>0</v>
      </c>
      <c r="EO51" s="6">
        <v>0</v>
      </c>
      <c r="EP51" s="6">
        <f>IF(DT51+EE51&lt;&gt;0,1,0)</f>
        <v>0</v>
      </c>
      <c r="EQ51" s="6">
        <f>IF(DU51+EF51&lt;&gt;0,1,0)</f>
        <v>1</v>
      </c>
      <c r="ER51" s="6">
        <f>IF(DV51+EG51&lt;&gt;0,1,0)</f>
        <v>0</v>
      </c>
      <c r="ES51" s="6">
        <f>IF(DW51+EH51&lt;&gt;0,1,0)</f>
        <v>0</v>
      </c>
      <c r="ET51" s="6">
        <f t="shared" si="194"/>
        <v>0</v>
      </c>
      <c r="EU51" s="6">
        <f t="shared" si="195"/>
        <v>0</v>
      </c>
      <c r="EV51" s="6">
        <f t="shared" si="196"/>
        <v>1</v>
      </c>
      <c r="EW51" s="6">
        <f t="shared" si="197"/>
        <v>0</v>
      </c>
      <c r="EX51" s="4">
        <f>1+EX50</f>
        <v>2</v>
      </c>
      <c r="EY51" s="6">
        <v>0</v>
      </c>
      <c r="EZ51" s="6">
        <v>0</v>
      </c>
      <c r="FA51" s="6">
        <v>0</v>
      </c>
      <c r="FB51" s="6">
        <v>0</v>
      </c>
      <c r="FC51" s="6">
        <v>0</v>
      </c>
      <c r="FD51" s="6">
        <v>0</v>
      </c>
      <c r="FE51" s="6">
        <v>0</v>
      </c>
      <c r="FF51" s="6">
        <v>0</v>
      </c>
      <c r="FG51" s="6">
        <v>1</v>
      </c>
      <c r="FH51" s="6">
        <v>0</v>
      </c>
      <c r="FI51" s="4">
        <v>2</v>
      </c>
      <c r="FJ51" s="6">
        <f t="shared" ref="FJ51:FJ59" si="235">IF(EN51+EY51&lt;&gt;0,1,0)</f>
        <v>0</v>
      </c>
      <c r="FK51" s="6">
        <v>0</v>
      </c>
      <c r="FL51" s="6">
        <f>IF(EP51+FA51&lt;&gt;0,1,0)</f>
        <v>0</v>
      </c>
      <c r="FM51" s="6">
        <f>IF(EQ51+FB51&lt;&gt;0,1,0)</f>
        <v>1</v>
      </c>
      <c r="FN51" s="6">
        <f>IF(ER51+FC51&lt;&gt;0,1,0)</f>
        <v>0</v>
      </c>
      <c r="FO51" s="6">
        <f>IF(ES51+FD51&lt;&gt;0,1,0)</f>
        <v>0</v>
      </c>
      <c r="FP51" s="6">
        <f t="shared" si="198"/>
        <v>0</v>
      </c>
      <c r="FQ51" s="6">
        <f t="shared" si="199"/>
        <v>0</v>
      </c>
      <c r="FR51" s="6">
        <f t="shared" si="200"/>
        <v>1</v>
      </c>
      <c r="FS51" s="6">
        <f t="shared" si="201"/>
        <v>0</v>
      </c>
    </row>
    <row r="52" spans="1:175" x14ac:dyDescent="0.2">
      <c r="A52" s="4">
        <v>3</v>
      </c>
      <c r="B52" s="6">
        <f t="shared" si="202"/>
        <v>0</v>
      </c>
      <c r="C52" s="6">
        <f t="shared" ref="C52:C59" si="236">IF(EO52+EZ52&lt;&gt;0,1,0)</f>
        <v>0</v>
      </c>
      <c r="D52" s="6">
        <v>0</v>
      </c>
      <c r="E52" s="6">
        <f t="shared" ref="E52:K52" si="237">IF(EQ52+FB52&lt;&gt;0,1,0)</f>
        <v>1</v>
      </c>
      <c r="F52" s="6">
        <f t="shared" si="237"/>
        <v>0</v>
      </c>
      <c r="G52" s="6">
        <f t="shared" si="237"/>
        <v>0</v>
      </c>
      <c r="H52" s="6">
        <f t="shared" si="237"/>
        <v>0</v>
      </c>
      <c r="I52" s="6">
        <f t="shared" si="237"/>
        <v>0</v>
      </c>
      <c r="J52" s="6">
        <f t="shared" si="237"/>
        <v>1</v>
      </c>
      <c r="K52" s="6">
        <f t="shared" si="237"/>
        <v>0</v>
      </c>
      <c r="L52" s="10"/>
      <c r="M52" s="4">
        <v>3</v>
      </c>
      <c r="N52" s="6">
        <v>2</v>
      </c>
      <c r="O52" s="6">
        <v>1</v>
      </c>
      <c r="P52" s="6">
        <v>2</v>
      </c>
      <c r="Q52" s="6">
        <v>2</v>
      </c>
      <c r="R52" s="6">
        <v>2</v>
      </c>
      <c r="S52" s="6">
        <v>2</v>
      </c>
      <c r="T52" s="6">
        <v>2</v>
      </c>
      <c r="U52" s="6">
        <v>2</v>
      </c>
      <c r="V52" s="6">
        <v>1</v>
      </c>
      <c r="W52" s="6">
        <v>0</v>
      </c>
      <c r="X52" s="10"/>
      <c r="Y52" s="4">
        <v>3</v>
      </c>
      <c r="Z52" s="6">
        <f t="shared" si="204"/>
        <v>0</v>
      </c>
      <c r="AA52" s="6">
        <f t="shared" si="205"/>
        <v>0</v>
      </c>
      <c r="AB52" s="6">
        <f t="shared" si="206"/>
        <v>0</v>
      </c>
      <c r="AC52" s="6">
        <f t="shared" si="207"/>
        <v>0</v>
      </c>
      <c r="AD52" s="6">
        <f t="shared" si="208"/>
        <v>0</v>
      </c>
      <c r="AE52" s="6">
        <f t="shared" si="209"/>
        <v>0</v>
      </c>
      <c r="AF52" s="6">
        <f t="shared" si="210"/>
        <v>0</v>
      </c>
      <c r="AG52" s="6">
        <f t="shared" si="211"/>
        <v>0</v>
      </c>
      <c r="AH52" s="6">
        <f t="shared" si="212"/>
        <v>0</v>
      </c>
      <c r="AI52" s="6">
        <f t="shared" si="213"/>
        <v>1</v>
      </c>
      <c r="AJ52" s="10"/>
      <c r="AK52" s="10"/>
      <c r="AL52" s="4">
        <v>3</v>
      </c>
      <c r="AM52" s="6">
        <v>2</v>
      </c>
      <c r="AN52" s="6">
        <v>1</v>
      </c>
      <c r="AO52" s="6">
        <v>2</v>
      </c>
      <c r="AP52" s="6">
        <v>1</v>
      </c>
      <c r="AQ52" s="6">
        <v>2</v>
      </c>
      <c r="AR52" s="6">
        <v>1</v>
      </c>
      <c r="AS52" s="6">
        <v>2</v>
      </c>
      <c r="AT52" s="6">
        <v>2</v>
      </c>
      <c r="AU52" s="6">
        <v>1</v>
      </c>
      <c r="AV52" s="6">
        <v>0</v>
      </c>
      <c r="AW52" s="10"/>
      <c r="AX52" s="4">
        <v>3</v>
      </c>
      <c r="AY52" s="6">
        <f t="shared" si="214"/>
        <v>0</v>
      </c>
      <c r="AZ52" s="6">
        <f t="shared" si="215"/>
        <v>0</v>
      </c>
      <c r="BA52" s="6">
        <f t="shared" si="216"/>
        <v>0</v>
      </c>
      <c r="BB52" s="6">
        <f t="shared" si="217"/>
        <v>0</v>
      </c>
      <c r="BC52" s="6">
        <f t="shared" si="218"/>
        <v>0</v>
      </c>
      <c r="BD52" s="6">
        <f t="shared" si="219"/>
        <v>0</v>
      </c>
      <c r="BE52" s="6">
        <f t="shared" si="220"/>
        <v>0</v>
      </c>
      <c r="BF52" s="6">
        <f t="shared" si="221"/>
        <v>0</v>
      </c>
      <c r="BG52" s="6">
        <f t="shared" si="222"/>
        <v>0</v>
      </c>
      <c r="BH52" s="6">
        <f t="shared" si="223"/>
        <v>1</v>
      </c>
      <c r="BY52" s="4">
        <f t="shared" ref="BY52:BY59" si="238">1+BY51</f>
        <v>3</v>
      </c>
      <c r="BZ52" s="3">
        <f>($A$48*'CAS-MAIN'!C12)+($B$48*'CAS-MAIN'!C25)+($C$48*'CAS-MAIN'!C38)</f>
        <v>0</v>
      </c>
      <c r="CA52" s="3">
        <f>($A$48*'CAS-MAIN'!D12)+($B$48*'CAS-MAIN'!D25)+($C$48*'CAS-MAIN'!D38)</f>
        <v>0</v>
      </c>
      <c r="CB52" s="3">
        <f>($A$48*'CAS-MAIN'!E12)+($B$48*'CAS-MAIN'!E25)+($C$48*'CAS-MAIN'!E38)</f>
        <v>0</v>
      </c>
      <c r="CC52" s="3">
        <f>($A$48*'CAS-MAIN'!F12)+($B$48*'CAS-MAIN'!F25)+($C$48*'CAS-MAIN'!F38)</f>
        <v>1</v>
      </c>
      <c r="CD52" s="3">
        <f>($A$48*'CAS-MAIN'!G12)+($B$48*'CAS-MAIN'!G25)+($C$48*'CAS-MAIN'!G38)</f>
        <v>0</v>
      </c>
      <c r="CE52" s="3">
        <f>($A$48*'CAS-MAIN'!H12)+($B$48*'CAS-MAIN'!H25)+($C$48*'CAS-MAIN'!H38)</f>
        <v>0</v>
      </c>
      <c r="CF52" s="3">
        <f>($A$48*'CAS-MAIN'!I12)+($B$48*'CAS-MAIN'!I25)+($C$48*'CAS-MAIN'!I38)</f>
        <v>0</v>
      </c>
      <c r="CG52" s="3">
        <f>($A$48*'CAS-MAIN'!J12)+($B$48*'CAS-MAIN'!J25)+($C$48*'CAS-MAIN'!J38)</f>
        <v>0</v>
      </c>
      <c r="CH52" s="3">
        <f>($A$48*'CAS-MAIN'!K12)+($B$48*'CAS-MAIN'!K25)+($C$48*'CAS-MAIN'!K38)</f>
        <v>1</v>
      </c>
      <c r="CI52" s="3">
        <f>($A$48*'CAS-MAIN'!L12)+($B$48*'CAS-MAIN'!L25)+($C$48*'CAS-MAIN'!L38)</f>
        <v>0</v>
      </c>
      <c r="CJ52" s="4">
        <f t="shared" ref="CJ52:CJ59" si="239">1+CJ51</f>
        <v>3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1</v>
      </c>
      <c r="CT52" s="6">
        <v>0</v>
      </c>
      <c r="CU52" s="4">
        <v>3</v>
      </c>
      <c r="CV52" s="6">
        <f t="shared" si="224"/>
        <v>0</v>
      </c>
      <c r="CW52" s="6">
        <f t="shared" ref="CW52:CW59" si="240">IF(CA52+CL52&lt;&gt;0,1,0)</f>
        <v>0</v>
      </c>
      <c r="CX52" s="6">
        <v>0</v>
      </c>
      <c r="CY52" s="6">
        <f t="shared" si="226"/>
        <v>1</v>
      </c>
      <c r="CZ52" s="6">
        <f t="shared" si="227"/>
        <v>0</v>
      </c>
      <c r="DA52" s="6">
        <f t="shared" si="228"/>
        <v>0</v>
      </c>
      <c r="DB52" s="6">
        <f t="shared" si="229"/>
        <v>0</v>
      </c>
      <c r="DC52" s="6">
        <f t="shared" si="230"/>
        <v>0</v>
      </c>
      <c r="DD52" s="6">
        <f t="shared" si="231"/>
        <v>1</v>
      </c>
      <c r="DE52" s="6">
        <f t="shared" si="232"/>
        <v>0</v>
      </c>
      <c r="DF52" s="4">
        <f t="shared" ref="DF52:DF59" si="241">1+DF51</f>
        <v>3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1</v>
      </c>
      <c r="DP52" s="6">
        <v>0</v>
      </c>
      <c r="DQ52" s="4">
        <v>3</v>
      </c>
      <c r="DR52" s="6">
        <f t="shared" si="233"/>
        <v>0</v>
      </c>
      <c r="DS52" s="6">
        <f t="shared" ref="DS52:DS59" si="242">IF(CW52+DH52&lt;&gt;0,1,0)</f>
        <v>0</v>
      </c>
      <c r="DT52" s="6">
        <v>0</v>
      </c>
      <c r="DU52" s="6">
        <f>IF(CY52+DJ52&lt;&gt;0,1,0)</f>
        <v>1</v>
      </c>
      <c r="DV52" s="6">
        <f>IF(CZ52+DK52&lt;&gt;0,1,0)</f>
        <v>0</v>
      </c>
      <c r="DW52" s="6">
        <f>IF(DA52+DL52&lt;&gt;0,1,0)</f>
        <v>0</v>
      </c>
      <c r="DX52" s="6">
        <f t="shared" si="190"/>
        <v>0</v>
      </c>
      <c r="DY52" s="6">
        <f t="shared" si="191"/>
        <v>0</v>
      </c>
      <c r="DZ52" s="6">
        <f t="shared" si="192"/>
        <v>1</v>
      </c>
      <c r="EA52" s="6">
        <f t="shared" si="193"/>
        <v>0</v>
      </c>
      <c r="EB52" s="4">
        <f t="shared" ref="EB52:EB59" si="243">1+EB51</f>
        <v>3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1</v>
      </c>
      <c r="EL52" s="6">
        <v>0</v>
      </c>
      <c r="EM52" s="4">
        <v>3</v>
      </c>
      <c r="EN52" s="6">
        <f t="shared" si="234"/>
        <v>0</v>
      </c>
      <c r="EO52" s="6">
        <f t="shared" ref="EO52:EO59" si="244">IF(DS52+ED52&lt;&gt;0,1,0)</f>
        <v>0</v>
      </c>
      <c r="EP52" s="6">
        <v>0</v>
      </c>
      <c r="EQ52" s="6">
        <f>IF(DU52+EF52&lt;&gt;0,1,0)</f>
        <v>1</v>
      </c>
      <c r="ER52" s="6">
        <f>IF(DV52+EG52&lt;&gt;0,1,0)</f>
        <v>0</v>
      </c>
      <c r="ES52" s="6">
        <f>IF(DW52+EH52&lt;&gt;0,1,0)</f>
        <v>0</v>
      </c>
      <c r="ET52" s="6">
        <f t="shared" si="194"/>
        <v>0</v>
      </c>
      <c r="EU52" s="6">
        <f t="shared" si="195"/>
        <v>0</v>
      </c>
      <c r="EV52" s="6">
        <f t="shared" si="196"/>
        <v>1</v>
      </c>
      <c r="EW52" s="6">
        <f t="shared" si="197"/>
        <v>0</v>
      </c>
      <c r="EX52" s="4">
        <f t="shared" ref="EX52:EX59" si="245">1+EX51</f>
        <v>3</v>
      </c>
      <c r="EY52" s="6">
        <v>0</v>
      </c>
      <c r="EZ52" s="6">
        <v>0</v>
      </c>
      <c r="FA52" s="6">
        <v>0</v>
      </c>
      <c r="FB52" s="6">
        <v>0</v>
      </c>
      <c r="FC52" s="6">
        <v>0</v>
      </c>
      <c r="FD52" s="6">
        <v>0</v>
      </c>
      <c r="FE52" s="6">
        <v>0</v>
      </c>
      <c r="FF52" s="6">
        <v>0</v>
      </c>
      <c r="FG52" s="6">
        <v>1</v>
      </c>
      <c r="FH52" s="6">
        <v>0</v>
      </c>
      <c r="FI52" s="4">
        <v>3</v>
      </c>
      <c r="FJ52" s="6">
        <f t="shared" si="235"/>
        <v>0</v>
      </c>
      <c r="FK52" s="6">
        <f t="shared" ref="FK52:FK59" si="246">IF(EO52+EZ52&lt;&gt;0,1,0)</f>
        <v>0</v>
      </c>
      <c r="FL52" s="6">
        <v>0</v>
      </c>
      <c r="FM52" s="6">
        <f>IF(EQ52+FB52&lt;&gt;0,1,0)</f>
        <v>1</v>
      </c>
      <c r="FN52" s="6">
        <f>IF(ER52+FC52&lt;&gt;0,1,0)</f>
        <v>0</v>
      </c>
      <c r="FO52" s="6">
        <f>IF(ES52+FD52&lt;&gt;0,1,0)</f>
        <v>0</v>
      </c>
      <c r="FP52" s="6">
        <f t="shared" si="198"/>
        <v>0</v>
      </c>
      <c r="FQ52" s="6">
        <f t="shared" si="199"/>
        <v>0</v>
      </c>
      <c r="FR52" s="6">
        <f t="shared" si="200"/>
        <v>1</v>
      </c>
      <c r="FS52" s="6">
        <f t="shared" si="201"/>
        <v>0</v>
      </c>
    </row>
    <row r="53" spans="1:175" x14ac:dyDescent="0.2">
      <c r="A53" s="4">
        <v>4</v>
      </c>
      <c r="B53" s="6">
        <f t="shared" si="202"/>
        <v>0</v>
      </c>
      <c r="C53" s="6">
        <f t="shared" si="236"/>
        <v>0</v>
      </c>
      <c r="D53" s="6">
        <f t="shared" ref="D53:D59" si="247">IF(EP53+FA53&lt;&gt;0,1,0)</f>
        <v>0</v>
      </c>
      <c r="E53" s="6">
        <v>0</v>
      </c>
      <c r="F53" s="6">
        <f t="shared" ref="F53:K53" si="248">IF(ER53+FC53&lt;&gt;0,1,0)</f>
        <v>0</v>
      </c>
      <c r="G53" s="6">
        <f t="shared" si="248"/>
        <v>0</v>
      </c>
      <c r="H53" s="6">
        <f t="shared" si="248"/>
        <v>0</v>
      </c>
      <c r="I53" s="6">
        <f t="shared" si="248"/>
        <v>0</v>
      </c>
      <c r="J53" s="6">
        <f t="shared" si="248"/>
        <v>1</v>
      </c>
      <c r="K53" s="6">
        <f t="shared" si="248"/>
        <v>0</v>
      </c>
      <c r="L53" s="10"/>
      <c r="M53" s="4">
        <v>4</v>
      </c>
      <c r="N53" s="6">
        <v>1</v>
      </c>
      <c r="O53" s="6">
        <v>1</v>
      </c>
      <c r="P53" s="6">
        <v>1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0</v>
      </c>
      <c r="X53" s="10"/>
      <c r="Y53" s="4">
        <v>4</v>
      </c>
      <c r="Z53" s="6">
        <f t="shared" si="204"/>
        <v>0</v>
      </c>
      <c r="AA53" s="6">
        <f t="shared" si="205"/>
        <v>0</v>
      </c>
      <c r="AB53" s="6">
        <f t="shared" si="206"/>
        <v>0</v>
      </c>
      <c r="AC53" s="6">
        <f t="shared" si="207"/>
        <v>0</v>
      </c>
      <c r="AD53" s="6">
        <f t="shared" si="208"/>
        <v>0</v>
      </c>
      <c r="AE53" s="6">
        <f t="shared" si="209"/>
        <v>0</v>
      </c>
      <c r="AF53" s="6">
        <f t="shared" si="210"/>
        <v>0</v>
      </c>
      <c r="AG53" s="6">
        <f t="shared" si="211"/>
        <v>0</v>
      </c>
      <c r="AH53" s="6">
        <f t="shared" si="212"/>
        <v>0</v>
      </c>
      <c r="AI53" s="6">
        <f t="shared" si="213"/>
        <v>1</v>
      </c>
      <c r="AJ53" s="10"/>
      <c r="AK53" s="10"/>
      <c r="AL53" s="4">
        <v>4</v>
      </c>
      <c r="AM53" s="6">
        <v>1</v>
      </c>
      <c r="AN53" s="6">
        <v>1</v>
      </c>
      <c r="AO53" s="6">
        <v>1</v>
      </c>
      <c r="AP53" s="6">
        <v>1</v>
      </c>
      <c r="AQ53" s="6">
        <v>1</v>
      </c>
      <c r="AR53" s="6">
        <v>1</v>
      </c>
      <c r="AS53" s="6">
        <v>1</v>
      </c>
      <c r="AT53" s="6">
        <v>1</v>
      </c>
      <c r="AU53" s="6">
        <v>1</v>
      </c>
      <c r="AV53" s="6">
        <v>0</v>
      </c>
      <c r="AW53" s="10"/>
      <c r="AX53" s="4">
        <v>4</v>
      </c>
      <c r="AY53" s="6">
        <f t="shared" si="214"/>
        <v>0</v>
      </c>
      <c r="AZ53" s="6">
        <f t="shared" si="215"/>
        <v>0</v>
      </c>
      <c r="BA53" s="6">
        <f t="shared" si="216"/>
        <v>0</v>
      </c>
      <c r="BB53" s="6">
        <f t="shared" si="217"/>
        <v>0</v>
      </c>
      <c r="BC53" s="6">
        <f t="shared" si="218"/>
        <v>0</v>
      </c>
      <c r="BD53" s="6">
        <f t="shared" si="219"/>
        <v>0</v>
      </c>
      <c r="BE53" s="6">
        <f t="shared" si="220"/>
        <v>0</v>
      </c>
      <c r="BF53" s="6">
        <f t="shared" si="221"/>
        <v>0</v>
      </c>
      <c r="BG53" s="6">
        <f t="shared" si="222"/>
        <v>0</v>
      </c>
      <c r="BH53" s="6">
        <f t="shared" si="223"/>
        <v>1</v>
      </c>
      <c r="BY53" s="4">
        <f t="shared" si="238"/>
        <v>4</v>
      </c>
      <c r="BZ53" s="3">
        <f>($A$48*'CAS-MAIN'!C13)+($B$48*'CAS-MAIN'!C26)+($C$48*'CAS-MAIN'!C39)</f>
        <v>0</v>
      </c>
      <c r="CA53" s="3">
        <f>($A$48*'CAS-MAIN'!D13)+($B$48*'CAS-MAIN'!D26)+($C$48*'CAS-MAIN'!D39)</f>
        <v>0</v>
      </c>
      <c r="CB53" s="3">
        <f>($A$48*'CAS-MAIN'!E13)+($B$48*'CAS-MAIN'!E26)+($C$48*'CAS-MAIN'!E39)</f>
        <v>0</v>
      </c>
      <c r="CC53" s="3">
        <f>($A$48*'CAS-MAIN'!F13)+($B$48*'CAS-MAIN'!F26)+($C$48*'CAS-MAIN'!F39)</f>
        <v>0</v>
      </c>
      <c r="CD53" s="3">
        <f>($A$48*'CAS-MAIN'!G13)+($B$48*'CAS-MAIN'!G26)+($C$48*'CAS-MAIN'!G39)</f>
        <v>0</v>
      </c>
      <c r="CE53" s="3">
        <f>($A$48*'CAS-MAIN'!H13)+($B$48*'CAS-MAIN'!H26)+($C$48*'CAS-MAIN'!H39)</f>
        <v>0</v>
      </c>
      <c r="CF53" s="3">
        <f>($A$48*'CAS-MAIN'!I13)+($B$48*'CAS-MAIN'!I26)+($C$48*'CAS-MAIN'!I39)</f>
        <v>0</v>
      </c>
      <c r="CG53" s="3">
        <f>($A$48*'CAS-MAIN'!J13)+($B$48*'CAS-MAIN'!J26)+($C$48*'CAS-MAIN'!J39)</f>
        <v>0</v>
      </c>
      <c r="CH53" s="3">
        <f>($A$48*'CAS-MAIN'!K13)+($B$48*'CAS-MAIN'!K26)+($C$48*'CAS-MAIN'!K39)</f>
        <v>1</v>
      </c>
      <c r="CI53" s="3">
        <f>($A$48*'CAS-MAIN'!L13)+($B$48*'CAS-MAIN'!L26)+($C$48*'CAS-MAIN'!L39)</f>
        <v>0</v>
      </c>
      <c r="CJ53" s="4">
        <f t="shared" si="239"/>
        <v>4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4">
        <v>4</v>
      </c>
      <c r="CV53" s="6">
        <f t="shared" si="224"/>
        <v>0</v>
      </c>
      <c r="CW53" s="6">
        <f t="shared" si="240"/>
        <v>0</v>
      </c>
      <c r="CX53" s="6">
        <f t="shared" si="225"/>
        <v>0</v>
      </c>
      <c r="CY53" s="6">
        <v>0</v>
      </c>
      <c r="CZ53" s="6">
        <f t="shared" si="227"/>
        <v>0</v>
      </c>
      <c r="DA53" s="6">
        <f t="shared" si="228"/>
        <v>0</v>
      </c>
      <c r="DB53" s="6">
        <f t="shared" si="229"/>
        <v>0</v>
      </c>
      <c r="DC53" s="6">
        <f t="shared" si="230"/>
        <v>0</v>
      </c>
      <c r="DD53" s="6">
        <f t="shared" si="231"/>
        <v>1</v>
      </c>
      <c r="DE53" s="6">
        <f t="shared" si="232"/>
        <v>0</v>
      </c>
      <c r="DF53" s="4">
        <f t="shared" si="241"/>
        <v>4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4">
        <v>4</v>
      </c>
      <c r="DR53" s="6">
        <f t="shared" si="233"/>
        <v>0</v>
      </c>
      <c r="DS53" s="6">
        <f t="shared" si="242"/>
        <v>0</v>
      </c>
      <c r="DT53" s="6">
        <f t="shared" ref="DT53:DT59" si="249">IF(CX53+DI53&lt;&gt;0,1,0)</f>
        <v>0</v>
      </c>
      <c r="DU53" s="6">
        <v>0</v>
      </c>
      <c r="DV53" s="6">
        <f>IF(CZ53+DK53&lt;&gt;0,1,0)</f>
        <v>0</v>
      </c>
      <c r="DW53" s="6">
        <f>IF(DA53+DL53&lt;&gt;0,1,0)</f>
        <v>0</v>
      </c>
      <c r="DX53" s="6">
        <f t="shared" si="190"/>
        <v>0</v>
      </c>
      <c r="DY53" s="6">
        <f t="shared" si="191"/>
        <v>0</v>
      </c>
      <c r="DZ53" s="6">
        <f t="shared" si="192"/>
        <v>1</v>
      </c>
      <c r="EA53" s="6">
        <f t="shared" si="193"/>
        <v>0</v>
      </c>
      <c r="EB53" s="4">
        <f t="shared" si="243"/>
        <v>4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4">
        <v>4</v>
      </c>
      <c r="EN53" s="6">
        <f t="shared" si="234"/>
        <v>0</v>
      </c>
      <c r="EO53" s="6">
        <f t="shared" si="244"/>
        <v>0</v>
      </c>
      <c r="EP53" s="6">
        <f t="shared" ref="EP53:EP59" si="250">IF(DT53+EE53&lt;&gt;0,1,0)</f>
        <v>0</v>
      </c>
      <c r="EQ53" s="6">
        <v>0</v>
      </c>
      <c r="ER53" s="6">
        <f>IF(DV53+EG53&lt;&gt;0,1,0)</f>
        <v>0</v>
      </c>
      <c r="ES53" s="6">
        <f>IF(DW53+EH53&lt;&gt;0,1,0)</f>
        <v>0</v>
      </c>
      <c r="ET53" s="6">
        <f t="shared" si="194"/>
        <v>0</v>
      </c>
      <c r="EU53" s="6">
        <f t="shared" si="195"/>
        <v>0</v>
      </c>
      <c r="EV53" s="6">
        <f t="shared" si="196"/>
        <v>1</v>
      </c>
      <c r="EW53" s="6">
        <f t="shared" si="197"/>
        <v>0</v>
      </c>
      <c r="EX53" s="4">
        <f t="shared" si="245"/>
        <v>4</v>
      </c>
      <c r="EY53" s="6">
        <v>0</v>
      </c>
      <c r="EZ53" s="6">
        <v>0</v>
      </c>
      <c r="FA53" s="6">
        <v>0</v>
      </c>
      <c r="FB53" s="6">
        <v>0</v>
      </c>
      <c r="FC53" s="6">
        <v>0</v>
      </c>
      <c r="FD53" s="6">
        <v>0</v>
      </c>
      <c r="FE53" s="6">
        <v>0</v>
      </c>
      <c r="FF53" s="6">
        <v>0</v>
      </c>
      <c r="FG53" s="6">
        <v>0</v>
      </c>
      <c r="FH53" s="6">
        <v>0</v>
      </c>
      <c r="FI53" s="4">
        <v>4</v>
      </c>
      <c r="FJ53" s="6">
        <f t="shared" si="235"/>
        <v>0</v>
      </c>
      <c r="FK53" s="6">
        <f t="shared" si="246"/>
        <v>0</v>
      </c>
      <c r="FL53" s="6">
        <f t="shared" ref="FL53:FL59" si="251">IF(EP53+FA53&lt;&gt;0,1,0)</f>
        <v>0</v>
      </c>
      <c r="FM53" s="6">
        <v>0</v>
      </c>
      <c r="FN53" s="6">
        <f>IF(ER53+FC53&lt;&gt;0,1,0)</f>
        <v>0</v>
      </c>
      <c r="FO53" s="6">
        <f>IF(ES53+FD53&lt;&gt;0,1,0)</f>
        <v>0</v>
      </c>
      <c r="FP53" s="6">
        <f t="shared" si="198"/>
        <v>0</v>
      </c>
      <c r="FQ53" s="6">
        <f t="shared" si="199"/>
        <v>0</v>
      </c>
      <c r="FR53" s="6">
        <f t="shared" si="200"/>
        <v>1</v>
      </c>
      <c r="FS53" s="6">
        <f t="shared" si="201"/>
        <v>0</v>
      </c>
    </row>
    <row r="54" spans="1:175" x14ac:dyDescent="0.2">
      <c r="A54" s="4">
        <v>5</v>
      </c>
      <c r="B54" s="6">
        <f t="shared" si="202"/>
        <v>0</v>
      </c>
      <c r="C54" s="6">
        <f t="shared" si="236"/>
        <v>0</v>
      </c>
      <c r="D54" s="6">
        <f t="shared" si="247"/>
        <v>0</v>
      </c>
      <c r="E54" s="6">
        <f t="shared" ref="E54:E59" si="252">IF(EQ54+FB54&lt;&gt;0,1,0)</f>
        <v>0</v>
      </c>
      <c r="F54" s="6">
        <v>0</v>
      </c>
      <c r="G54" s="6">
        <f>IF(ES54+FD54&lt;&gt;0,1,0)</f>
        <v>1</v>
      </c>
      <c r="H54" s="6">
        <f>IF(ET54+FE54&lt;&gt;0,1,0)</f>
        <v>1</v>
      </c>
      <c r="I54" s="6">
        <f>IF(EU54+FF54&lt;&gt;0,1,0)</f>
        <v>1</v>
      </c>
      <c r="J54" s="6">
        <f>IF(EV54+FG54&lt;&gt;0,1,0)</f>
        <v>1</v>
      </c>
      <c r="K54" s="6">
        <f>IF(EW54+FH54&lt;&gt;0,1,0)</f>
        <v>0</v>
      </c>
      <c r="L54" s="10"/>
      <c r="M54" s="4">
        <v>5</v>
      </c>
      <c r="N54" s="6">
        <v>3</v>
      </c>
      <c r="O54" s="6">
        <v>1</v>
      </c>
      <c r="P54" s="6">
        <v>3</v>
      </c>
      <c r="Q54" s="6">
        <v>1</v>
      </c>
      <c r="R54" s="6">
        <v>3</v>
      </c>
      <c r="S54" s="6">
        <v>2</v>
      </c>
      <c r="T54" s="6">
        <v>4</v>
      </c>
      <c r="U54" s="6">
        <v>3</v>
      </c>
      <c r="V54" s="6">
        <v>1</v>
      </c>
      <c r="W54" s="6">
        <v>0</v>
      </c>
      <c r="X54" s="10"/>
      <c r="Y54" s="4">
        <v>5</v>
      </c>
      <c r="Z54" s="6">
        <f t="shared" si="204"/>
        <v>0</v>
      </c>
      <c r="AA54" s="6">
        <f t="shared" si="205"/>
        <v>0</v>
      </c>
      <c r="AB54" s="6">
        <f t="shared" si="206"/>
        <v>0</v>
      </c>
      <c r="AC54" s="6">
        <f t="shared" si="207"/>
        <v>0</v>
      </c>
      <c r="AD54" s="6">
        <f t="shared" si="208"/>
        <v>0</v>
      </c>
      <c r="AE54" s="6">
        <f t="shared" si="209"/>
        <v>0</v>
      </c>
      <c r="AF54" s="6">
        <f t="shared" si="210"/>
        <v>0</v>
      </c>
      <c r="AG54" s="6">
        <f t="shared" si="211"/>
        <v>0</v>
      </c>
      <c r="AH54" s="6">
        <f t="shared" si="212"/>
        <v>0</v>
      </c>
      <c r="AI54" s="6">
        <f t="shared" si="213"/>
        <v>1</v>
      </c>
      <c r="AJ54" s="10"/>
      <c r="AK54" s="10"/>
      <c r="AL54" s="4">
        <v>5</v>
      </c>
      <c r="AM54" s="6">
        <v>3</v>
      </c>
      <c r="AN54" s="6">
        <v>1</v>
      </c>
      <c r="AO54" s="6">
        <v>3</v>
      </c>
      <c r="AP54" s="6">
        <v>1</v>
      </c>
      <c r="AQ54" s="6">
        <v>3</v>
      </c>
      <c r="AR54" s="6">
        <v>2</v>
      </c>
      <c r="AS54" s="6">
        <v>4</v>
      </c>
      <c r="AT54" s="6">
        <v>3</v>
      </c>
      <c r="AU54" s="6">
        <v>1</v>
      </c>
      <c r="AV54" s="6">
        <v>0</v>
      </c>
      <c r="AW54" s="10"/>
      <c r="AX54" s="4">
        <v>5</v>
      </c>
      <c r="AY54" s="6">
        <f t="shared" si="214"/>
        <v>0</v>
      </c>
      <c r="AZ54" s="6">
        <f t="shared" si="215"/>
        <v>0</v>
      </c>
      <c r="BA54" s="6">
        <f t="shared" si="216"/>
        <v>0</v>
      </c>
      <c r="BB54" s="6">
        <f t="shared" si="217"/>
        <v>0</v>
      </c>
      <c r="BC54" s="6">
        <f t="shared" si="218"/>
        <v>0</v>
      </c>
      <c r="BD54" s="6">
        <f t="shared" si="219"/>
        <v>0</v>
      </c>
      <c r="BE54" s="6">
        <f t="shared" si="220"/>
        <v>0</v>
      </c>
      <c r="BF54" s="6">
        <f t="shared" si="221"/>
        <v>0</v>
      </c>
      <c r="BG54" s="6">
        <f t="shared" si="222"/>
        <v>0</v>
      </c>
      <c r="BH54" s="6">
        <f t="shared" si="223"/>
        <v>1</v>
      </c>
      <c r="BY54" s="4">
        <f t="shared" si="238"/>
        <v>5</v>
      </c>
      <c r="BZ54" s="3">
        <f>($A$48*'CAS-MAIN'!C14)+($B$48*'CAS-MAIN'!C27)+($C$48*'CAS-MAIN'!C40)</f>
        <v>0</v>
      </c>
      <c r="CA54" s="3">
        <f>($A$48*'CAS-MAIN'!D14)+($B$48*'CAS-MAIN'!D27)+($C$48*'CAS-MAIN'!D40)</f>
        <v>0</v>
      </c>
      <c r="CB54" s="3">
        <f>($A$48*'CAS-MAIN'!E14)+($B$48*'CAS-MAIN'!E27)+($C$48*'CAS-MAIN'!E40)</f>
        <v>0</v>
      </c>
      <c r="CC54" s="3">
        <f>($A$48*'CAS-MAIN'!F14)+($B$48*'CAS-MAIN'!F27)+($C$48*'CAS-MAIN'!F40)</f>
        <v>0</v>
      </c>
      <c r="CD54" s="3">
        <f>($A$48*'CAS-MAIN'!G14)+($B$48*'CAS-MAIN'!G27)+($C$48*'CAS-MAIN'!G40)</f>
        <v>0</v>
      </c>
      <c r="CE54" s="3">
        <f>($A$48*'CAS-MAIN'!H14)+($B$48*'CAS-MAIN'!H27)+($C$48*'CAS-MAIN'!H40)</f>
        <v>1</v>
      </c>
      <c r="CF54" s="3">
        <f>($A$48*'CAS-MAIN'!I14)+($B$48*'CAS-MAIN'!I27)+($C$48*'CAS-MAIN'!I40)</f>
        <v>1</v>
      </c>
      <c r="CG54" s="3">
        <f>($A$48*'CAS-MAIN'!J14)+($B$48*'CAS-MAIN'!J27)+($C$48*'CAS-MAIN'!J40)</f>
        <v>0</v>
      </c>
      <c r="CH54" s="3">
        <f>($A$48*'CAS-MAIN'!K14)+($B$48*'CAS-MAIN'!K27)+($C$48*'CAS-MAIN'!K40)</f>
        <v>1</v>
      </c>
      <c r="CI54" s="3">
        <f>($A$48*'CAS-MAIN'!L14)+($B$48*'CAS-MAIN'!L27)+($C$48*'CAS-MAIN'!L40)</f>
        <v>0</v>
      </c>
      <c r="CJ54" s="4">
        <f t="shared" si="239"/>
        <v>5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2</v>
      </c>
      <c r="CS54" s="6">
        <v>2</v>
      </c>
      <c r="CT54" s="6">
        <v>0</v>
      </c>
      <c r="CU54" s="4">
        <v>5</v>
      </c>
      <c r="CV54" s="6">
        <f t="shared" si="224"/>
        <v>0</v>
      </c>
      <c r="CW54" s="6">
        <f t="shared" si="240"/>
        <v>0</v>
      </c>
      <c r="CX54" s="6">
        <f t="shared" si="225"/>
        <v>0</v>
      </c>
      <c r="CY54" s="6">
        <f t="shared" si="226"/>
        <v>0</v>
      </c>
      <c r="CZ54" s="6">
        <v>0</v>
      </c>
      <c r="DA54" s="6">
        <f t="shared" si="228"/>
        <v>1</v>
      </c>
      <c r="DB54" s="6">
        <f t="shared" si="229"/>
        <v>1</v>
      </c>
      <c r="DC54" s="6">
        <f t="shared" si="230"/>
        <v>1</v>
      </c>
      <c r="DD54" s="6">
        <f t="shared" si="231"/>
        <v>1</v>
      </c>
      <c r="DE54" s="6">
        <f t="shared" si="232"/>
        <v>0</v>
      </c>
      <c r="DF54" s="4">
        <f t="shared" si="241"/>
        <v>5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2</v>
      </c>
      <c r="DO54" s="6">
        <v>3</v>
      </c>
      <c r="DP54" s="6">
        <v>0</v>
      </c>
      <c r="DQ54" s="4">
        <v>5</v>
      </c>
      <c r="DR54" s="6">
        <f t="shared" si="233"/>
        <v>0</v>
      </c>
      <c r="DS54" s="6">
        <f t="shared" si="242"/>
        <v>0</v>
      </c>
      <c r="DT54" s="6">
        <f t="shared" si="249"/>
        <v>0</v>
      </c>
      <c r="DU54" s="6">
        <f t="shared" ref="DU54:DU59" si="253">IF(CY54+DJ54&lt;&gt;0,1,0)</f>
        <v>0</v>
      </c>
      <c r="DV54" s="6">
        <v>0</v>
      </c>
      <c r="DW54" s="6">
        <f>IF(DA54+DL54&lt;&gt;0,1,0)</f>
        <v>1</v>
      </c>
      <c r="DX54" s="6">
        <f t="shared" si="190"/>
        <v>1</v>
      </c>
      <c r="DY54" s="6">
        <f t="shared" si="191"/>
        <v>1</v>
      </c>
      <c r="DZ54" s="6">
        <f t="shared" si="192"/>
        <v>1</v>
      </c>
      <c r="EA54" s="6">
        <f t="shared" si="193"/>
        <v>0</v>
      </c>
      <c r="EB54" s="4">
        <f t="shared" si="243"/>
        <v>5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2</v>
      </c>
      <c r="EK54" s="6">
        <v>3</v>
      </c>
      <c r="EL54" s="6">
        <v>0</v>
      </c>
      <c r="EM54" s="4">
        <v>5</v>
      </c>
      <c r="EN54" s="6">
        <f t="shared" si="234"/>
        <v>0</v>
      </c>
      <c r="EO54" s="6">
        <f t="shared" si="244"/>
        <v>0</v>
      </c>
      <c r="EP54" s="6">
        <f t="shared" si="250"/>
        <v>0</v>
      </c>
      <c r="EQ54" s="6">
        <f t="shared" ref="EQ54:EQ59" si="254">IF(DU54+EF54&lt;&gt;0,1,0)</f>
        <v>0</v>
      </c>
      <c r="ER54" s="6">
        <v>0</v>
      </c>
      <c r="ES54" s="6">
        <f>IF(DW54+EH54&lt;&gt;0,1,0)</f>
        <v>1</v>
      </c>
      <c r="ET54" s="6">
        <f t="shared" si="194"/>
        <v>1</v>
      </c>
      <c r="EU54" s="6">
        <f t="shared" si="195"/>
        <v>1</v>
      </c>
      <c r="EV54" s="6">
        <f t="shared" si="196"/>
        <v>1</v>
      </c>
      <c r="EW54" s="6">
        <f t="shared" si="197"/>
        <v>0</v>
      </c>
      <c r="EX54" s="4">
        <f t="shared" si="245"/>
        <v>5</v>
      </c>
      <c r="EY54" s="6">
        <v>0</v>
      </c>
      <c r="EZ54" s="6">
        <v>0</v>
      </c>
      <c r="FA54" s="6">
        <v>0</v>
      </c>
      <c r="FB54" s="6">
        <v>0</v>
      </c>
      <c r="FC54" s="6">
        <v>0</v>
      </c>
      <c r="FD54" s="6">
        <v>0</v>
      </c>
      <c r="FE54" s="6">
        <v>0</v>
      </c>
      <c r="FF54" s="6">
        <v>2</v>
      </c>
      <c r="FG54" s="6">
        <v>3</v>
      </c>
      <c r="FH54" s="6">
        <v>0</v>
      </c>
      <c r="FI54" s="4">
        <v>5</v>
      </c>
      <c r="FJ54" s="6">
        <f t="shared" si="235"/>
        <v>0</v>
      </c>
      <c r="FK54" s="6">
        <f t="shared" si="246"/>
        <v>0</v>
      </c>
      <c r="FL54" s="6">
        <f t="shared" si="251"/>
        <v>0</v>
      </c>
      <c r="FM54" s="6">
        <f t="shared" ref="FM54:FM59" si="255">IF(EQ54+FB54&lt;&gt;0,1,0)</f>
        <v>0</v>
      </c>
      <c r="FN54" s="6">
        <v>0</v>
      </c>
      <c r="FO54" s="6">
        <f>IF(ES54+FD54&lt;&gt;0,1,0)</f>
        <v>1</v>
      </c>
      <c r="FP54" s="6">
        <f t="shared" si="198"/>
        <v>1</v>
      </c>
      <c r="FQ54" s="6">
        <f t="shared" si="199"/>
        <v>1</v>
      </c>
      <c r="FR54" s="6">
        <f t="shared" si="200"/>
        <v>1</v>
      </c>
      <c r="FS54" s="6">
        <f t="shared" si="201"/>
        <v>0</v>
      </c>
    </row>
    <row r="55" spans="1:175" x14ac:dyDescent="0.2">
      <c r="A55" s="4">
        <v>6</v>
      </c>
      <c r="B55" s="6">
        <f t="shared" si="202"/>
        <v>0</v>
      </c>
      <c r="C55" s="6">
        <f t="shared" si="236"/>
        <v>0</v>
      </c>
      <c r="D55" s="6">
        <f t="shared" si="247"/>
        <v>0</v>
      </c>
      <c r="E55" s="6">
        <f t="shared" si="252"/>
        <v>0</v>
      </c>
      <c r="F55" s="6">
        <f>IF(ER55+FC55&lt;&gt;0,1,0)</f>
        <v>0</v>
      </c>
      <c r="G55" s="6">
        <v>0</v>
      </c>
      <c r="H55" s="6">
        <f>IF(ET55+FE55&lt;&gt;0,1,0)</f>
        <v>0</v>
      </c>
      <c r="I55" s="6">
        <f>IF(EU55+FF55&lt;&gt;0,1,0)</f>
        <v>1</v>
      </c>
      <c r="J55" s="6">
        <f>IF(EV55+FG55&lt;&gt;0,1,0)</f>
        <v>1</v>
      </c>
      <c r="K55" s="6">
        <f>IF(EW55+FH55&lt;&gt;0,1,0)</f>
        <v>0</v>
      </c>
      <c r="L55" s="10"/>
      <c r="M55" s="4">
        <v>6</v>
      </c>
      <c r="N55" s="6">
        <v>2</v>
      </c>
      <c r="O55" s="6">
        <v>1</v>
      </c>
      <c r="P55" s="6">
        <v>2</v>
      </c>
      <c r="Q55" s="6">
        <v>1</v>
      </c>
      <c r="R55" s="6">
        <v>2</v>
      </c>
      <c r="S55" s="6">
        <v>1</v>
      </c>
      <c r="T55" s="6">
        <v>2</v>
      </c>
      <c r="U55" s="6">
        <v>2</v>
      </c>
      <c r="V55" s="6">
        <v>1</v>
      </c>
      <c r="W55" s="6">
        <v>0</v>
      </c>
      <c r="X55" s="10"/>
      <c r="Y55" s="4">
        <v>6</v>
      </c>
      <c r="Z55" s="6">
        <f t="shared" si="204"/>
        <v>0</v>
      </c>
      <c r="AA55" s="6">
        <f t="shared" si="205"/>
        <v>0</v>
      </c>
      <c r="AB55" s="6">
        <f t="shared" si="206"/>
        <v>0</v>
      </c>
      <c r="AC55" s="6">
        <f t="shared" si="207"/>
        <v>0</v>
      </c>
      <c r="AD55" s="6">
        <f t="shared" si="208"/>
        <v>0</v>
      </c>
      <c r="AE55" s="6">
        <f t="shared" si="209"/>
        <v>0</v>
      </c>
      <c r="AF55" s="6">
        <f t="shared" si="210"/>
        <v>0</v>
      </c>
      <c r="AG55" s="6">
        <f t="shared" si="211"/>
        <v>0</v>
      </c>
      <c r="AH55" s="6">
        <f t="shared" si="212"/>
        <v>0</v>
      </c>
      <c r="AI55" s="6">
        <f t="shared" si="213"/>
        <v>1</v>
      </c>
      <c r="AJ55" s="10"/>
      <c r="AK55" s="10"/>
      <c r="AL55" s="4">
        <v>6</v>
      </c>
      <c r="AM55" s="6">
        <v>2</v>
      </c>
      <c r="AN55" s="6">
        <v>1</v>
      </c>
      <c r="AO55" s="6">
        <v>2</v>
      </c>
      <c r="AP55" s="6">
        <v>1</v>
      </c>
      <c r="AQ55" s="6">
        <v>2</v>
      </c>
      <c r="AR55" s="6">
        <v>1</v>
      </c>
      <c r="AS55" s="6">
        <v>2</v>
      </c>
      <c r="AT55" s="6">
        <v>2</v>
      </c>
      <c r="AU55" s="6">
        <v>1</v>
      </c>
      <c r="AV55" s="6">
        <v>0</v>
      </c>
      <c r="AW55" s="10"/>
      <c r="AX55" s="4">
        <v>6</v>
      </c>
      <c r="AY55" s="6">
        <f t="shared" si="214"/>
        <v>0</v>
      </c>
      <c r="AZ55" s="6">
        <f t="shared" si="215"/>
        <v>0</v>
      </c>
      <c r="BA55" s="6">
        <f t="shared" si="216"/>
        <v>0</v>
      </c>
      <c r="BB55" s="6">
        <f t="shared" si="217"/>
        <v>0</v>
      </c>
      <c r="BC55" s="6">
        <f t="shared" si="218"/>
        <v>0</v>
      </c>
      <c r="BD55" s="6">
        <f t="shared" si="219"/>
        <v>0</v>
      </c>
      <c r="BE55" s="6">
        <f t="shared" si="220"/>
        <v>0</v>
      </c>
      <c r="BF55" s="6">
        <f t="shared" si="221"/>
        <v>0</v>
      </c>
      <c r="BG55" s="6">
        <f t="shared" si="222"/>
        <v>0</v>
      </c>
      <c r="BH55" s="6">
        <f t="shared" si="223"/>
        <v>1</v>
      </c>
      <c r="BY55" s="4">
        <f t="shared" si="238"/>
        <v>6</v>
      </c>
      <c r="BZ55" s="3">
        <f>($A$48*'CAS-MAIN'!C15)+($B$48*'CAS-MAIN'!C28)+($C$48*'CAS-MAIN'!C41)</f>
        <v>0</v>
      </c>
      <c r="CA55" s="3">
        <f>($A$48*'CAS-MAIN'!D15)+($B$48*'CAS-MAIN'!D28)+($C$48*'CAS-MAIN'!D41)</f>
        <v>0</v>
      </c>
      <c r="CB55" s="3">
        <f>($A$48*'CAS-MAIN'!E15)+($B$48*'CAS-MAIN'!E28)+($C$48*'CAS-MAIN'!E41)</f>
        <v>0</v>
      </c>
      <c r="CC55" s="3">
        <f>($A$48*'CAS-MAIN'!F15)+($B$48*'CAS-MAIN'!F28)+($C$48*'CAS-MAIN'!F41)</f>
        <v>0</v>
      </c>
      <c r="CD55" s="3">
        <f>($A$48*'CAS-MAIN'!G15)+($B$48*'CAS-MAIN'!G28)+($C$48*'CAS-MAIN'!G41)</f>
        <v>0</v>
      </c>
      <c r="CE55" s="3">
        <f>($A$48*'CAS-MAIN'!H15)+($B$48*'CAS-MAIN'!H28)+($C$48*'CAS-MAIN'!H41)</f>
        <v>0</v>
      </c>
      <c r="CF55" s="3">
        <f>($A$48*'CAS-MAIN'!I15)+($B$48*'CAS-MAIN'!I28)+($C$48*'CAS-MAIN'!I41)</f>
        <v>0</v>
      </c>
      <c r="CG55" s="3">
        <f>($A$48*'CAS-MAIN'!J15)+($B$48*'CAS-MAIN'!J28)+($C$48*'CAS-MAIN'!J41)</f>
        <v>1</v>
      </c>
      <c r="CH55" s="3">
        <f>($A$48*'CAS-MAIN'!K15)+($B$48*'CAS-MAIN'!K28)+($C$48*'CAS-MAIN'!K41)</f>
        <v>1</v>
      </c>
      <c r="CI55" s="3">
        <f>($A$48*'CAS-MAIN'!L15)+($B$48*'CAS-MAIN'!L28)+($C$48*'CAS-MAIN'!L41)</f>
        <v>0</v>
      </c>
      <c r="CJ55" s="4">
        <f t="shared" si="239"/>
        <v>6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1</v>
      </c>
      <c r="CT55" s="6">
        <v>0</v>
      </c>
      <c r="CU55" s="4">
        <v>6</v>
      </c>
      <c r="CV55" s="6">
        <f t="shared" si="224"/>
        <v>0</v>
      </c>
      <c r="CW55" s="6">
        <f t="shared" si="240"/>
        <v>0</v>
      </c>
      <c r="CX55" s="6">
        <f t="shared" si="225"/>
        <v>0</v>
      </c>
      <c r="CY55" s="6">
        <f t="shared" si="226"/>
        <v>0</v>
      </c>
      <c r="CZ55" s="6">
        <f t="shared" si="227"/>
        <v>0</v>
      </c>
      <c r="DA55" s="6">
        <v>0</v>
      </c>
      <c r="DB55" s="6">
        <f t="shared" si="229"/>
        <v>0</v>
      </c>
      <c r="DC55" s="6">
        <f t="shared" si="230"/>
        <v>1</v>
      </c>
      <c r="DD55" s="6">
        <f t="shared" si="231"/>
        <v>1</v>
      </c>
      <c r="DE55" s="6">
        <f t="shared" si="232"/>
        <v>0</v>
      </c>
      <c r="DF55" s="4">
        <f t="shared" si="241"/>
        <v>6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1</v>
      </c>
      <c r="DP55" s="6">
        <v>0</v>
      </c>
      <c r="DQ55" s="4">
        <v>6</v>
      </c>
      <c r="DR55" s="6">
        <f t="shared" si="233"/>
        <v>0</v>
      </c>
      <c r="DS55" s="6">
        <f t="shared" si="242"/>
        <v>0</v>
      </c>
      <c r="DT55" s="6">
        <f t="shared" si="249"/>
        <v>0</v>
      </c>
      <c r="DU55" s="6">
        <f t="shared" si="253"/>
        <v>0</v>
      </c>
      <c r="DV55" s="6">
        <f>IF(CZ55+DK55&lt;&gt;0,1,0)</f>
        <v>0</v>
      </c>
      <c r="DW55" s="6">
        <v>0</v>
      </c>
      <c r="DX55" s="6">
        <f t="shared" si="190"/>
        <v>0</v>
      </c>
      <c r="DY55" s="6">
        <f t="shared" si="191"/>
        <v>1</v>
      </c>
      <c r="DZ55" s="6">
        <f t="shared" si="192"/>
        <v>1</v>
      </c>
      <c r="EA55" s="6">
        <f t="shared" si="193"/>
        <v>0</v>
      </c>
      <c r="EB55" s="4">
        <f t="shared" si="243"/>
        <v>6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1</v>
      </c>
      <c r="EL55" s="6">
        <v>0</v>
      </c>
      <c r="EM55" s="4">
        <v>6</v>
      </c>
      <c r="EN55" s="6">
        <f t="shared" si="234"/>
        <v>0</v>
      </c>
      <c r="EO55" s="6">
        <f t="shared" si="244"/>
        <v>0</v>
      </c>
      <c r="EP55" s="6">
        <f t="shared" si="250"/>
        <v>0</v>
      </c>
      <c r="EQ55" s="6">
        <f t="shared" si="254"/>
        <v>0</v>
      </c>
      <c r="ER55" s="6">
        <f>IF(DV55+EG55&lt;&gt;0,1,0)</f>
        <v>0</v>
      </c>
      <c r="ES55" s="6">
        <v>0</v>
      </c>
      <c r="ET55" s="6">
        <f t="shared" si="194"/>
        <v>0</v>
      </c>
      <c r="EU55" s="6">
        <f t="shared" si="195"/>
        <v>1</v>
      </c>
      <c r="EV55" s="6">
        <f t="shared" si="196"/>
        <v>1</v>
      </c>
      <c r="EW55" s="6">
        <f t="shared" si="197"/>
        <v>0</v>
      </c>
      <c r="EX55" s="4">
        <f t="shared" si="245"/>
        <v>6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1</v>
      </c>
      <c r="FH55" s="6">
        <v>0</v>
      </c>
      <c r="FI55" s="4">
        <v>6</v>
      </c>
      <c r="FJ55" s="6">
        <f t="shared" si="235"/>
        <v>0</v>
      </c>
      <c r="FK55" s="6">
        <f t="shared" si="246"/>
        <v>0</v>
      </c>
      <c r="FL55" s="6">
        <f t="shared" si="251"/>
        <v>0</v>
      </c>
      <c r="FM55" s="6">
        <f t="shared" si="255"/>
        <v>0</v>
      </c>
      <c r="FN55" s="6">
        <f>IF(ER55+FC55&lt;&gt;0,1,0)</f>
        <v>0</v>
      </c>
      <c r="FO55" s="6">
        <v>0</v>
      </c>
      <c r="FP55" s="6">
        <f t="shared" si="198"/>
        <v>0</v>
      </c>
      <c r="FQ55" s="6">
        <f t="shared" si="199"/>
        <v>1</v>
      </c>
      <c r="FR55" s="6">
        <f t="shared" si="200"/>
        <v>1</v>
      </c>
      <c r="FS55" s="6">
        <f t="shared" si="201"/>
        <v>0</v>
      </c>
    </row>
    <row r="56" spans="1:175" x14ac:dyDescent="0.2">
      <c r="A56" s="4">
        <v>7</v>
      </c>
      <c r="B56" s="6">
        <f t="shared" si="202"/>
        <v>0</v>
      </c>
      <c r="C56" s="6">
        <f t="shared" si="236"/>
        <v>0</v>
      </c>
      <c r="D56" s="6">
        <f t="shared" si="247"/>
        <v>0</v>
      </c>
      <c r="E56" s="6">
        <f t="shared" si="252"/>
        <v>0</v>
      </c>
      <c r="F56" s="6">
        <f>IF(ER56+FC56&lt;&gt;0,1,0)</f>
        <v>0</v>
      </c>
      <c r="G56" s="6">
        <f>IF(ES56+FD56&lt;&gt;0,1,0)</f>
        <v>0</v>
      </c>
      <c r="H56" s="6">
        <v>0</v>
      </c>
      <c r="I56" s="6">
        <f>IF(EU56+FF56&lt;&gt;0,1,0)</f>
        <v>1</v>
      </c>
      <c r="J56" s="6">
        <f>IF(EV56+FG56&lt;&gt;0,1,0)</f>
        <v>1</v>
      </c>
      <c r="K56" s="6">
        <f>IF(EW56+FH56&lt;&gt;0,1,0)</f>
        <v>0</v>
      </c>
      <c r="L56" s="10"/>
      <c r="M56" s="4">
        <v>7</v>
      </c>
      <c r="N56" s="6">
        <v>2</v>
      </c>
      <c r="O56" s="6">
        <v>1</v>
      </c>
      <c r="P56" s="6">
        <v>2</v>
      </c>
      <c r="Q56" s="6">
        <v>1</v>
      </c>
      <c r="R56" s="6">
        <v>2</v>
      </c>
      <c r="S56" s="6">
        <v>1</v>
      </c>
      <c r="T56" s="6">
        <v>2</v>
      </c>
      <c r="U56" s="6">
        <v>2</v>
      </c>
      <c r="V56" s="6">
        <v>1</v>
      </c>
      <c r="W56" s="6">
        <v>0</v>
      </c>
      <c r="X56" s="10"/>
      <c r="Y56" s="4">
        <v>7</v>
      </c>
      <c r="Z56" s="6">
        <f t="shared" si="204"/>
        <v>0</v>
      </c>
      <c r="AA56" s="6">
        <f t="shared" si="205"/>
        <v>0</v>
      </c>
      <c r="AB56" s="6">
        <f t="shared" si="206"/>
        <v>0</v>
      </c>
      <c r="AC56" s="6">
        <f t="shared" si="207"/>
        <v>0</v>
      </c>
      <c r="AD56" s="6">
        <f t="shared" si="208"/>
        <v>0</v>
      </c>
      <c r="AE56" s="6">
        <f t="shared" si="209"/>
        <v>0</v>
      </c>
      <c r="AF56" s="6">
        <f t="shared" si="210"/>
        <v>0</v>
      </c>
      <c r="AG56" s="6">
        <f t="shared" si="211"/>
        <v>0</v>
      </c>
      <c r="AH56" s="6">
        <f t="shared" si="212"/>
        <v>0</v>
      </c>
      <c r="AI56" s="6">
        <f t="shared" si="213"/>
        <v>1</v>
      </c>
      <c r="AJ56" s="10"/>
      <c r="AK56" s="10"/>
      <c r="AL56" s="4">
        <v>7</v>
      </c>
      <c r="AM56" s="6">
        <v>2</v>
      </c>
      <c r="AN56" s="6">
        <v>1</v>
      </c>
      <c r="AO56" s="6">
        <v>2</v>
      </c>
      <c r="AP56" s="6">
        <v>1</v>
      </c>
      <c r="AQ56" s="6">
        <v>2</v>
      </c>
      <c r="AR56" s="6">
        <v>1</v>
      </c>
      <c r="AS56" s="6">
        <v>2</v>
      </c>
      <c r="AT56" s="6">
        <v>2</v>
      </c>
      <c r="AU56" s="6">
        <v>1</v>
      </c>
      <c r="AV56" s="6">
        <v>0</v>
      </c>
      <c r="AW56" s="10"/>
      <c r="AX56" s="4">
        <v>7</v>
      </c>
      <c r="AY56" s="6">
        <f t="shared" si="214"/>
        <v>0</v>
      </c>
      <c r="AZ56" s="6">
        <f t="shared" si="215"/>
        <v>0</v>
      </c>
      <c r="BA56" s="6">
        <f t="shared" si="216"/>
        <v>0</v>
      </c>
      <c r="BB56" s="6">
        <f t="shared" si="217"/>
        <v>0</v>
      </c>
      <c r="BC56" s="6">
        <f t="shared" si="218"/>
        <v>0</v>
      </c>
      <c r="BD56" s="6">
        <f t="shared" si="219"/>
        <v>0</v>
      </c>
      <c r="BE56" s="6">
        <f t="shared" si="220"/>
        <v>0</v>
      </c>
      <c r="BF56" s="6">
        <f t="shared" si="221"/>
        <v>0</v>
      </c>
      <c r="BG56" s="6">
        <f t="shared" si="222"/>
        <v>0</v>
      </c>
      <c r="BH56" s="6">
        <f t="shared" si="223"/>
        <v>1</v>
      </c>
      <c r="BY56" s="4">
        <f t="shared" si="238"/>
        <v>7</v>
      </c>
      <c r="BZ56" s="3">
        <f>($A$48*'CAS-MAIN'!C16)+($B$48*'CAS-MAIN'!C29)+($C$48*'CAS-MAIN'!C42)</f>
        <v>0</v>
      </c>
      <c r="CA56" s="3">
        <f>($A$48*'CAS-MAIN'!D16)+($B$48*'CAS-MAIN'!D29)+($C$48*'CAS-MAIN'!D42)</f>
        <v>0</v>
      </c>
      <c r="CB56" s="3">
        <f>($A$48*'CAS-MAIN'!E16)+($B$48*'CAS-MAIN'!E29)+($C$48*'CAS-MAIN'!E42)</f>
        <v>0</v>
      </c>
      <c r="CC56" s="3">
        <f>($A$48*'CAS-MAIN'!F16)+($B$48*'CAS-MAIN'!F29)+($C$48*'CAS-MAIN'!F42)</f>
        <v>0</v>
      </c>
      <c r="CD56" s="3">
        <f>($A$48*'CAS-MAIN'!G16)+($B$48*'CAS-MAIN'!G29)+($C$48*'CAS-MAIN'!G42)</f>
        <v>0</v>
      </c>
      <c r="CE56" s="3">
        <f>($A$48*'CAS-MAIN'!H16)+($B$48*'CAS-MAIN'!H29)+($C$48*'CAS-MAIN'!H42)</f>
        <v>0</v>
      </c>
      <c r="CF56" s="3">
        <f>($A$48*'CAS-MAIN'!I16)+($B$48*'CAS-MAIN'!I29)+($C$48*'CAS-MAIN'!I42)</f>
        <v>0</v>
      </c>
      <c r="CG56" s="3">
        <f>($A$48*'CAS-MAIN'!J16)+($B$48*'CAS-MAIN'!J29)+($C$48*'CAS-MAIN'!J42)</f>
        <v>1</v>
      </c>
      <c r="CH56" s="3">
        <f>($A$48*'CAS-MAIN'!K16)+($B$48*'CAS-MAIN'!K29)+($C$48*'CAS-MAIN'!K42)</f>
        <v>1</v>
      </c>
      <c r="CI56" s="3">
        <f>($A$48*'CAS-MAIN'!L16)+($B$48*'CAS-MAIN'!L29)+($C$48*'CAS-MAIN'!L42)</f>
        <v>0</v>
      </c>
      <c r="CJ56" s="4">
        <f t="shared" si="239"/>
        <v>7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1</v>
      </c>
      <c r="CT56" s="6">
        <v>0</v>
      </c>
      <c r="CU56" s="4">
        <v>7</v>
      </c>
      <c r="CV56" s="6">
        <f t="shared" si="224"/>
        <v>0</v>
      </c>
      <c r="CW56" s="6">
        <f t="shared" si="240"/>
        <v>0</v>
      </c>
      <c r="CX56" s="6">
        <f t="shared" si="225"/>
        <v>0</v>
      </c>
      <c r="CY56" s="6">
        <f t="shared" si="226"/>
        <v>0</v>
      </c>
      <c r="CZ56" s="6">
        <f t="shared" si="227"/>
        <v>0</v>
      </c>
      <c r="DA56" s="6">
        <f t="shared" si="228"/>
        <v>0</v>
      </c>
      <c r="DB56" s="6">
        <v>0</v>
      </c>
      <c r="DC56" s="6">
        <f t="shared" si="230"/>
        <v>1</v>
      </c>
      <c r="DD56" s="6">
        <f t="shared" si="231"/>
        <v>1</v>
      </c>
      <c r="DE56" s="6">
        <f t="shared" si="232"/>
        <v>0</v>
      </c>
      <c r="DF56" s="4">
        <f t="shared" si="241"/>
        <v>7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6">
        <v>0</v>
      </c>
      <c r="DN56" s="6">
        <v>0</v>
      </c>
      <c r="DO56" s="6">
        <v>1</v>
      </c>
      <c r="DP56" s="6">
        <v>0</v>
      </c>
      <c r="DQ56" s="4">
        <v>7</v>
      </c>
      <c r="DR56" s="6">
        <f t="shared" si="233"/>
        <v>0</v>
      </c>
      <c r="DS56" s="6">
        <f t="shared" si="242"/>
        <v>0</v>
      </c>
      <c r="DT56" s="6">
        <f t="shared" si="249"/>
        <v>0</v>
      </c>
      <c r="DU56" s="6">
        <f t="shared" si="253"/>
        <v>0</v>
      </c>
      <c r="DV56" s="6">
        <f>IF(CZ56+DK56&lt;&gt;0,1,0)</f>
        <v>0</v>
      </c>
      <c r="DW56" s="6">
        <f>IF(DA56+DL56&lt;&gt;0,1,0)</f>
        <v>0</v>
      </c>
      <c r="DX56" s="6">
        <v>0</v>
      </c>
      <c r="DY56" s="6">
        <f t="shared" si="191"/>
        <v>1</v>
      </c>
      <c r="DZ56" s="6">
        <f t="shared" si="192"/>
        <v>1</v>
      </c>
      <c r="EA56" s="6">
        <f t="shared" si="193"/>
        <v>0</v>
      </c>
      <c r="EB56" s="4">
        <f t="shared" si="243"/>
        <v>7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1</v>
      </c>
      <c r="EL56" s="6">
        <v>0</v>
      </c>
      <c r="EM56" s="4">
        <v>7</v>
      </c>
      <c r="EN56" s="6">
        <f t="shared" si="234"/>
        <v>0</v>
      </c>
      <c r="EO56" s="6">
        <f t="shared" si="244"/>
        <v>0</v>
      </c>
      <c r="EP56" s="6">
        <f t="shared" si="250"/>
        <v>0</v>
      </c>
      <c r="EQ56" s="6">
        <f t="shared" si="254"/>
        <v>0</v>
      </c>
      <c r="ER56" s="6">
        <f>IF(DV56+EG56&lt;&gt;0,1,0)</f>
        <v>0</v>
      </c>
      <c r="ES56" s="6">
        <f>IF(DW56+EH56&lt;&gt;0,1,0)</f>
        <v>0</v>
      </c>
      <c r="ET56" s="6">
        <v>0</v>
      </c>
      <c r="EU56" s="6">
        <f t="shared" si="195"/>
        <v>1</v>
      </c>
      <c r="EV56" s="6">
        <f t="shared" si="196"/>
        <v>1</v>
      </c>
      <c r="EW56" s="6">
        <f t="shared" si="197"/>
        <v>0</v>
      </c>
      <c r="EX56" s="4">
        <f t="shared" si="245"/>
        <v>7</v>
      </c>
      <c r="EY56" s="6">
        <v>0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0</v>
      </c>
      <c r="FG56" s="6">
        <v>1</v>
      </c>
      <c r="FH56" s="6">
        <v>0</v>
      </c>
      <c r="FI56" s="4">
        <v>7</v>
      </c>
      <c r="FJ56" s="6">
        <f t="shared" si="235"/>
        <v>0</v>
      </c>
      <c r="FK56" s="6">
        <f t="shared" si="246"/>
        <v>0</v>
      </c>
      <c r="FL56" s="6">
        <f t="shared" si="251"/>
        <v>0</v>
      </c>
      <c r="FM56" s="6">
        <f t="shared" si="255"/>
        <v>0</v>
      </c>
      <c r="FN56" s="6">
        <f>IF(ER56+FC56&lt;&gt;0,1,0)</f>
        <v>0</v>
      </c>
      <c r="FO56" s="6">
        <f>IF(ES56+FD56&lt;&gt;0,1,0)</f>
        <v>0</v>
      </c>
      <c r="FP56" s="6">
        <v>0</v>
      </c>
      <c r="FQ56" s="6">
        <f t="shared" si="199"/>
        <v>1</v>
      </c>
      <c r="FR56" s="6">
        <f t="shared" si="200"/>
        <v>1</v>
      </c>
      <c r="FS56" s="6">
        <f t="shared" si="201"/>
        <v>0</v>
      </c>
    </row>
    <row r="57" spans="1:175" x14ac:dyDescent="0.2">
      <c r="A57" s="4">
        <v>8</v>
      </c>
      <c r="B57" s="6">
        <f t="shared" si="202"/>
        <v>0</v>
      </c>
      <c r="C57" s="6">
        <f t="shared" si="236"/>
        <v>0</v>
      </c>
      <c r="D57" s="6">
        <f t="shared" si="247"/>
        <v>0</v>
      </c>
      <c r="E57" s="6">
        <f t="shared" si="252"/>
        <v>0</v>
      </c>
      <c r="F57" s="6">
        <f>IF(ER57+FC57&lt;&gt;0,1,0)</f>
        <v>0</v>
      </c>
      <c r="G57" s="6">
        <f>IF(ES57+FD57&lt;&gt;0,1,0)</f>
        <v>0</v>
      </c>
      <c r="H57" s="6">
        <f>IF(ET57+FE57&lt;&gt;0,1,0)</f>
        <v>0</v>
      </c>
      <c r="I57" s="6">
        <v>0</v>
      </c>
      <c r="J57" s="6">
        <f>IF(EV57+FG57&lt;&gt;0,1,0)</f>
        <v>1</v>
      </c>
      <c r="K57" s="6">
        <f>IF(EW57+FH57&lt;&gt;0,1,0)</f>
        <v>0</v>
      </c>
      <c r="L57" s="10"/>
      <c r="M57" s="4">
        <v>8</v>
      </c>
      <c r="N57" s="6">
        <v>1</v>
      </c>
      <c r="O57" s="6">
        <v>1</v>
      </c>
      <c r="P57" s="6">
        <v>1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0</v>
      </c>
      <c r="X57" s="10"/>
      <c r="Y57" s="4">
        <v>8</v>
      </c>
      <c r="Z57" s="6">
        <f t="shared" si="204"/>
        <v>0</v>
      </c>
      <c r="AA57" s="6">
        <f t="shared" si="205"/>
        <v>0</v>
      </c>
      <c r="AB57" s="6">
        <f t="shared" si="206"/>
        <v>0</v>
      </c>
      <c r="AC57" s="6">
        <f t="shared" si="207"/>
        <v>0</v>
      </c>
      <c r="AD57" s="6">
        <f t="shared" si="208"/>
        <v>0</v>
      </c>
      <c r="AE57" s="6">
        <f t="shared" si="209"/>
        <v>0</v>
      </c>
      <c r="AF57" s="6">
        <f t="shared" si="210"/>
        <v>0</v>
      </c>
      <c r="AG57" s="6">
        <f t="shared" si="211"/>
        <v>0</v>
      </c>
      <c r="AH57" s="6">
        <f t="shared" si="212"/>
        <v>0</v>
      </c>
      <c r="AI57" s="6">
        <f t="shared" si="213"/>
        <v>1</v>
      </c>
      <c r="AJ57" s="10"/>
      <c r="AK57" s="10"/>
      <c r="AL57" s="4">
        <v>8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0</v>
      </c>
      <c r="AW57" s="10"/>
      <c r="AX57" s="4">
        <v>8</v>
      </c>
      <c r="AY57" s="6">
        <f t="shared" si="214"/>
        <v>0</v>
      </c>
      <c r="AZ57" s="6">
        <f t="shared" si="215"/>
        <v>0</v>
      </c>
      <c r="BA57" s="6">
        <f t="shared" si="216"/>
        <v>0</v>
      </c>
      <c r="BB57" s="6">
        <f t="shared" si="217"/>
        <v>0</v>
      </c>
      <c r="BC57" s="6">
        <f t="shared" si="218"/>
        <v>0</v>
      </c>
      <c r="BD57" s="6">
        <f t="shared" si="219"/>
        <v>0</v>
      </c>
      <c r="BE57" s="6">
        <f t="shared" si="220"/>
        <v>0</v>
      </c>
      <c r="BF57" s="6">
        <f t="shared" si="221"/>
        <v>0</v>
      </c>
      <c r="BG57" s="6">
        <f t="shared" si="222"/>
        <v>0</v>
      </c>
      <c r="BH57" s="6">
        <f t="shared" si="223"/>
        <v>1</v>
      </c>
      <c r="BY57" s="4">
        <f t="shared" si="238"/>
        <v>8</v>
      </c>
      <c r="BZ57" s="3">
        <f>($A$48*'CAS-MAIN'!C17)+($B$48*'CAS-MAIN'!C30)+($C$48*'CAS-MAIN'!C43)</f>
        <v>0</v>
      </c>
      <c r="CA57" s="3">
        <f>($A$48*'CAS-MAIN'!D17)+($B$48*'CAS-MAIN'!D30)+($C$48*'CAS-MAIN'!D43)</f>
        <v>0</v>
      </c>
      <c r="CB57" s="3">
        <f>($A$48*'CAS-MAIN'!E17)+($B$48*'CAS-MAIN'!E30)+($C$48*'CAS-MAIN'!E43)</f>
        <v>0</v>
      </c>
      <c r="CC57" s="3">
        <f>($A$48*'CAS-MAIN'!F17)+($B$48*'CAS-MAIN'!F30)+($C$48*'CAS-MAIN'!F43)</f>
        <v>0</v>
      </c>
      <c r="CD57" s="3">
        <f>($A$48*'CAS-MAIN'!G17)+($B$48*'CAS-MAIN'!G30)+($C$48*'CAS-MAIN'!G43)</f>
        <v>0</v>
      </c>
      <c r="CE57" s="3">
        <f>($A$48*'CAS-MAIN'!H17)+($B$48*'CAS-MAIN'!H30)+($C$48*'CAS-MAIN'!H43)</f>
        <v>0</v>
      </c>
      <c r="CF57" s="3">
        <f>($A$48*'CAS-MAIN'!I17)+($B$48*'CAS-MAIN'!I30)+($C$48*'CAS-MAIN'!I43)</f>
        <v>0</v>
      </c>
      <c r="CG57" s="3">
        <f>($A$48*'CAS-MAIN'!J17)+($B$48*'CAS-MAIN'!J30)+($C$48*'CAS-MAIN'!J43)</f>
        <v>0</v>
      </c>
      <c r="CH57" s="3">
        <f>($A$48*'CAS-MAIN'!K17)+($B$48*'CAS-MAIN'!K30)+($C$48*'CAS-MAIN'!K43)</f>
        <v>1</v>
      </c>
      <c r="CI57" s="3">
        <f>($A$48*'CAS-MAIN'!L17)+($B$48*'CAS-MAIN'!L30)+($C$48*'CAS-MAIN'!L43)</f>
        <v>0</v>
      </c>
      <c r="CJ57" s="4">
        <f t="shared" si="239"/>
        <v>8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4">
        <v>8</v>
      </c>
      <c r="CV57" s="6">
        <f t="shared" si="224"/>
        <v>0</v>
      </c>
      <c r="CW57" s="6">
        <f t="shared" si="240"/>
        <v>0</v>
      </c>
      <c r="CX57" s="6">
        <f t="shared" si="225"/>
        <v>0</v>
      </c>
      <c r="CY57" s="6">
        <f t="shared" si="226"/>
        <v>0</v>
      </c>
      <c r="CZ57" s="6">
        <f t="shared" si="227"/>
        <v>0</v>
      </c>
      <c r="DA57" s="6">
        <f t="shared" si="228"/>
        <v>0</v>
      </c>
      <c r="DB57" s="6">
        <f t="shared" si="229"/>
        <v>0</v>
      </c>
      <c r="DC57" s="6">
        <v>0</v>
      </c>
      <c r="DD57" s="6">
        <f t="shared" si="231"/>
        <v>1</v>
      </c>
      <c r="DE57" s="6">
        <f t="shared" si="232"/>
        <v>0</v>
      </c>
      <c r="DF57" s="4">
        <f t="shared" si="241"/>
        <v>8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4">
        <v>8</v>
      </c>
      <c r="DR57" s="6">
        <f t="shared" si="233"/>
        <v>0</v>
      </c>
      <c r="DS57" s="6">
        <f t="shared" si="242"/>
        <v>0</v>
      </c>
      <c r="DT57" s="6">
        <f t="shared" si="249"/>
        <v>0</v>
      </c>
      <c r="DU57" s="6">
        <f t="shared" si="253"/>
        <v>0</v>
      </c>
      <c r="DV57" s="6">
        <f>IF(CZ57+DK57&lt;&gt;0,1,0)</f>
        <v>0</v>
      </c>
      <c r="DW57" s="6">
        <f>IF(DA57+DL57&lt;&gt;0,1,0)</f>
        <v>0</v>
      </c>
      <c r="DX57" s="6">
        <f>IF(DB57+DM57&lt;&gt;0,1,0)</f>
        <v>0</v>
      </c>
      <c r="DY57" s="6">
        <v>0</v>
      </c>
      <c r="DZ57" s="6">
        <f t="shared" si="192"/>
        <v>1</v>
      </c>
      <c r="EA57" s="6">
        <f t="shared" si="193"/>
        <v>0</v>
      </c>
      <c r="EB57" s="4">
        <f t="shared" si="243"/>
        <v>8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4">
        <v>8</v>
      </c>
      <c r="EN57" s="6">
        <f t="shared" si="234"/>
        <v>0</v>
      </c>
      <c r="EO57" s="6">
        <f t="shared" si="244"/>
        <v>0</v>
      </c>
      <c r="EP57" s="6">
        <f t="shared" si="250"/>
        <v>0</v>
      </c>
      <c r="EQ57" s="6">
        <f t="shared" si="254"/>
        <v>0</v>
      </c>
      <c r="ER57" s="6">
        <f>IF(DV57+EG57&lt;&gt;0,1,0)</f>
        <v>0</v>
      </c>
      <c r="ES57" s="6">
        <f>IF(DW57+EH57&lt;&gt;0,1,0)</f>
        <v>0</v>
      </c>
      <c r="ET57" s="6">
        <f>IF(DX57+EI57&lt;&gt;0,1,0)</f>
        <v>0</v>
      </c>
      <c r="EU57" s="6">
        <v>0</v>
      </c>
      <c r="EV57" s="6">
        <f t="shared" si="196"/>
        <v>1</v>
      </c>
      <c r="EW57" s="6">
        <f t="shared" si="197"/>
        <v>0</v>
      </c>
      <c r="EX57" s="4">
        <f t="shared" si="245"/>
        <v>8</v>
      </c>
      <c r="EY57" s="6">
        <v>0</v>
      </c>
      <c r="EZ57" s="6">
        <v>0</v>
      </c>
      <c r="FA57" s="6">
        <v>0</v>
      </c>
      <c r="FB57" s="6">
        <v>0</v>
      </c>
      <c r="FC57" s="6">
        <v>0</v>
      </c>
      <c r="FD57" s="6">
        <v>0</v>
      </c>
      <c r="FE57" s="6">
        <v>0</v>
      </c>
      <c r="FF57" s="6">
        <v>0</v>
      </c>
      <c r="FG57" s="6">
        <v>0</v>
      </c>
      <c r="FH57" s="6">
        <v>0</v>
      </c>
      <c r="FI57" s="4">
        <v>8</v>
      </c>
      <c r="FJ57" s="6">
        <f t="shared" si="235"/>
        <v>0</v>
      </c>
      <c r="FK57" s="6">
        <f t="shared" si="246"/>
        <v>0</v>
      </c>
      <c r="FL57" s="6">
        <f t="shared" si="251"/>
        <v>0</v>
      </c>
      <c r="FM57" s="6">
        <f t="shared" si="255"/>
        <v>0</v>
      </c>
      <c r="FN57" s="6">
        <f>IF(ER57+FC57&lt;&gt;0,1,0)</f>
        <v>0</v>
      </c>
      <c r="FO57" s="6">
        <f>IF(ES57+FD57&lt;&gt;0,1,0)</f>
        <v>0</v>
      </c>
      <c r="FP57" s="6">
        <f>IF(ET57+FE57&lt;&gt;0,1,0)</f>
        <v>0</v>
      </c>
      <c r="FQ57" s="6">
        <v>0</v>
      </c>
      <c r="FR57" s="6">
        <f t="shared" si="200"/>
        <v>1</v>
      </c>
      <c r="FS57" s="6">
        <f t="shared" si="201"/>
        <v>0</v>
      </c>
    </row>
    <row r="58" spans="1:175" x14ac:dyDescent="0.2">
      <c r="A58" s="4">
        <v>9</v>
      </c>
      <c r="B58" s="6">
        <f t="shared" si="202"/>
        <v>0</v>
      </c>
      <c r="C58" s="6">
        <f t="shared" si="236"/>
        <v>0</v>
      </c>
      <c r="D58" s="6">
        <f t="shared" si="247"/>
        <v>0</v>
      </c>
      <c r="E58" s="6">
        <f t="shared" si="252"/>
        <v>0</v>
      </c>
      <c r="F58" s="6">
        <f>IF(ER58+FC58&lt;&gt;0,1,0)</f>
        <v>0</v>
      </c>
      <c r="G58" s="6">
        <f>IF(ES58+FD58&lt;&gt;0,1,0)</f>
        <v>0</v>
      </c>
      <c r="H58" s="6">
        <f>IF(ET58+FE58&lt;&gt;0,1,0)</f>
        <v>0</v>
      </c>
      <c r="I58" s="6">
        <f>IF(EU58+FF58&lt;&gt;0,1,0)</f>
        <v>0</v>
      </c>
      <c r="J58" s="6">
        <v>0</v>
      </c>
      <c r="K58" s="6">
        <f>IF(EW58+FH58&lt;&gt;0,1,0)</f>
        <v>0</v>
      </c>
      <c r="L58" s="10"/>
      <c r="M58" s="4">
        <v>9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10"/>
      <c r="Y58" s="4">
        <v>9</v>
      </c>
      <c r="Z58" s="6">
        <f t="shared" si="204"/>
        <v>1</v>
      </c>
      <c r="AA58" s="6">
        <f t="shared" si="205"/>
        <v>1</v>
      </c>
      <c r="AB58" s="6">
        <f t="shared" si="206"/>
        <v>1</v>
      </c>
      <c r="AC58" s="6">
        <f t="shared" si="207"/>
        <v>1</v>
      </c>
      <c r="AD58" s="6">
        <f t="shared" si="208"/>
        <v>1</v>
      </c>
      <c r="AE58" s="6">
        <f t="shared" si="209"/>
        <v>1</v>
      </c>
      <c r="AF58" s="6">
        <f t="shared" si="210"/>
        <v>1</v>
      </c>
      <c r="AG58" s="6">
        <f t="shared" si="211"/>
        <v>1</v>
      </c>
      <c r="AH58" s="6">
        <f t="shared" si="212"/>
        <v>1</v>
      </c>
      <c r="AI58" s="6">
        <f t="shared" si="213"/>
        <v>1</v>
      </c>
      <c r="AJ58" s="10"/>
      <c r="AK58" s="10"/>
      <c r="AL58" s="4">
        <v>9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0"/>
      <c r="AX58" s="4">
        <v>9</v>
      </c>
      <c r="AY58" s="6">
        <f t="shared" si="214"/>
        <v>1</v>
      </c>
      <c r="AZ58" s="6">
        <f t="shared" si="215"/>
        <v>1</v>
      </c>
      <c r="BA58" s="6">
        <f t="shared" si="216"/>
        <v>1</v>
      </c>
      <c r="BB58" s="6">
        <f t="shared" si="217"/>
        <v>1</v>
      </c>
      <c r="BC58" s="6">
        <f t="shared" si="218"/>
        <v>1</v>
      </c>
      <c r="BD58" s="6">
        <f t="shared" si="219"/>
        <v>1</v>
      </c>
      <c r="BE58" s="6">
        <f t="shared" si="220"/>
        <v>1</v>
      </c>
      <c r="BF58" s="6">
        <f t="shared" si="221"/>
        <v>1</v>
      </c>
      <c r="BG58" s="6">
        <f t="shared" si="222"/>
        <v>1</v>
      </c>
      <c r="BH58" s="6">
        <f t="shared" si="223"/>
        <v>1</v>
      </c>
      <c r="BY58" s="4">
        <f t="shared" si="238"/>
        <v>9</v>
      </c>
      <c r="BZ58" s="3">
        <f>($A$48*'CAS-MAIN'!C18)+($B$48*'CAS-MAIN'!C31)+($C$48*'CAS-MAIN'!C44)</f>
        <v>0</v>
      </c>
      <c r="CA58" s="3">
        <f>($A$48*'CAS-MAIN'!D18)+($B$48*'CAS-MAIN'!D31)+($C$48*'CAS-MAIN'!D44)</f>
        <v>0</v>
      </c>
      <c r="CB58" s="3">
        <f>($A$48*'CAS-MAIN'!E18)+($B$48*'CAS-MAIN'!E31)+($C$48*'CAS-MAIN'!E44)</f>
        <v>0</v>
      </c>
      <c r="CC58" s="3">
        <f>($A$48*'CAS-MAIN'!F18)+($B$48*'CAS-MAIN'!F31)+($C$48*'CAS-MAIN'!F44)</f>
        <v>0</v>
      </c>
      <c r="CD58" s="3">
        <f>($A$48*'CAS-MAIN'!G18)+($B$48*'CAS-MAIN'!G31)+($C$48*'CAS-MAIN'!G44)</f>
        <v>0</v>
      </c>
      <c r="CE58" s="3">
        <f>($A$48*'CAS-MAIN'!H18)+($B$48*'CAS-MAIN'!H31)+($C$48*'CAS-MAIN'!H44)</f>
        <v>0</v>
      </c>
      <c r="CF58" s="3">
        <f>($A$48*'CAS-MAIN'!I18)+($B$48*'CAS-MAIN'!I31)+($C$48*'CAS-MAIN'!I44)</f>
        <v>0</v>
      </c>
      <c r="CG58" s="3">
        <f>($A$48*'CAS-MAIN'!J18)+($B$48*'CAS-MAIN'!J31)+($C$48*'CAS-MAIN'!J44)</f>
        <v>0</v>
      </c>
      <c r="CH58" s="3">
        <f>($A$48*'CAS-MAIN'!K18)+($B$48*'CAS-MAIN'!K31)+($C$48*'CAS-MAIN'!K44)</f>
        <v>0</v>
      </c>
      <c r="CI58" s="3">
        <f>($A$48*'CAS-MAIN'!L18)+($B$48*'CAS-MAIN'!L31)+($C$48*'CAS-MAIN'!L44)</f>
        <v>0</v>
      </c>
      <c r="CJ58" s="4">
        <f t="shared" si="239"/>
        <v>9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4">
        <v>9</v>
      </c>
      <c r="CV58" s="6">
        <f t="shared" si="224"/>
        <v>0</v>
      </c>
      <c r="CW58" s="6">
        <f t="shared" si="240"/>
        <v>0</v>
      </c>
      <c r="CX58" s="6">
        <f t="shared" si="225"/>
        <v>0</v>
      </c>
      <c r="CY58" s="6">
        <f t="shared" si="226"/>
        <v>0</v>
      </c>
      <c r="CZ58" s="6">
        <f t="shared" si="227"/>
        <v>0</v>
      </c>
      <c r="DA58" s="6">
        <f t="shared" si="228"/>
        <v>0</v>
      </c>
      <c r="DB58" s="6">
        <f t="shared" si="229"/>
        <v>0</v>
      </c>
      <c r="DC58" s="6">
        <f t="shared" si="230"/>
        <v>0</v>
      </c>
      <c r="DD58" s="6">
        <v>0</v>
      </c>
      <c r="DE58" s="6">
        <f t="shared" si="232"/>
        <v>0</v>
      </c>
      <c r="DF58" s="4">
        <f t="shared" si="241"/>
        <v>9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4">
        <v>9</v>
      </c>
      <c r="DR58" s="6">
        <f t="shared" si="233"/>
        <v>0</v>
      </c>
      <c r="DS58" s="6">
        <f t="shared" si="242"/>
        <v>0</v>
      </c>
      <c r="DT58" s="6">
        <f t="shared" si="249"/>
        <v>0</v>
      </c>
      <c r="DU58" s="6">
        <f t="shared" si="253"/>
        <v>0</v>
      </c>
      <c r="DV58" s="6">
        <f>IF(CZ58+DK58&lt;&gt;0,1,0)</f>
        <v>0</v>
      </c>
      <c r="DW58" s="6">
        <f>IF(DA58+DL58&lt;&gt;0,1,0)</f>
        <v>0</v>
      </c>
      <c r="DX58" s="6">
        <f>IF(DB58+DM58&lt;&gt;0,1,0)</f>
        <v>0</v>
      </c>
      <c r="DY58" s="6">
        <f>IF(DC58+DN58&lt;&gt;0,1,0)</f>
        <v>0</v>
      </c>
      <c r="DZ58" s="6">
        <v>0</v>
      </c>
      <c r="EA58" s="6">
        <f t="shared" si="193"/>
        <v>0</v>
      </c>
      <c r="EB58" s="4">
        <f t="shared" si="243"/>
        <v>9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4">
        <v>9</v>
      </c>
      <c r="EN58" s="6">
        <f t="shared" si="234"/>
        <v>0</v>
      </c>
      <c r="EO58" s="6">
        <f t="shared" si="244"/>
        <v>0</v>
      </c>
      <c r="EP58" s="6">
        <f t="shared" si="250"/>
        <v>0</v>
      </c>
      <c r="EQ58" s="6">
        <f t="shared" si="254"/>
        <v>0</v>
      </c>
      <c r="ER58" s="6">
        <f>IF(DV58+EG58&lt;&gt;0,1,0)</f>
        <v>0</v>
      </c>
      <c r="ES58" s="6">
        <f>IF(DW58+EH58&lt;&gt;0,1,0)</f>
        <v>0</v>
      </c>
      <c r="ET58" s="6">
        <f>IF(DX58+EI58&lt;&gt;0,1,0)</f>
        <v>0</v>
      </c>
      <c r="EU58" s="6">
        <f>IF(DY58+EJ58&lt;&gt;0,1,0)</f>
        <v>0</v>
      </c>
      <c r="EV58" s="6">
        <v>0</v>
      </c>
      <c r="EW58" s="6">
        <f t="shared" si="197"/>
        <v>0</v>
      </c>
      <c r="EX58" s="4">
        <f t="shared" si="245"/>
        <v>9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  <c r="FF58" s="6">
        <v>0</v>
      </c>
      <c r="FG58" s="6">
        <v>0</v>
      </c>
      <c r="FH58" s="6">
        <v>0</v>
      </c>
      <c r="FI58" s="4">
        <v>9</v>
      </c>
      <c r="FJ58" s="6">
        <f t="shared" si="235"/>
        <v>0</v>
      </c>
      <c r="FK58" s="6">
        <f t="shared" si="246"/>
        <v>0</v>
      </c>
      <c r="FL58" s="6">
        <f t="shared" si="251"/>
        <v>0</v>
      </c>
      <c r="FM58" s="6">
        <f t="shared" si="255"/>
        <v>0</v>
      </c>
      <c r="FN58" s="6">
        <f>IF(ER58+FC58&lt;&gt;0,1,0)</f>
        <v>0</v>
      </c>
      <c r="FO58" s="6">
        <f>IF(ES58+FD58&lt;&gt;0,1,0)</f>
        <v>0</v>
      </c>
      <c r="FP58" s="6">
        <f>IF(ET58+FE58&lt;&gt;0,1,0)</f>
        <v>0</v>
      </c>
      <c r="FQ58" s="6">
        <f>IF(EU58+FF58&lt;&gt;0,1,0)</f>
        <v>0</v>
      </c>
      <c r="FR58" s="6">
        <v>0</v>
      </c>
      <c r="FS58" s="6">
        <f t="shared" si="201"/>
        <v>0</v>
      </c>
    </row>
    <row r="59" spans="1:175" x14ac:dyDescent="0.2">
      <c r="A59" s="4">
        <v>10</v>
      </c>
      <c r="B59" s="6">
        <f t="shared" si="202"/>
        <v>0</v>
      </c>
      <c r="C59" s="6">
        <f t="shared" si="236"/>
        <v>0</v>
      </c>
      <c r="D59" s="6">
        <f t="shared" si="247"/>
        <v>0</v>
      </c>
      <c r="E59" s="6">
        <f t="shared" si="252"/>
        <v>0</v>
      </c>
      <c r="F59" s="6">
        <f>IF(ER59+FC59&lt;&gt;0,1,0)</f>
        <v>0</v>
      </c>
      <c r="G59" s="6">
        <f>IF(ES59+FD59&lt;&gt;0,1,0)</f>
        <v>0</v>
      </c>
      <c r="H59" s="6">
        <f>IF(ET59+FE59&lt;&gt;0,1,0)</f>
        <v>0</v>
      </c>
      <c r="I59" s="6">
        <f>IF(EU59+FF59&lt;&gt;0,1,0)</f>
        <v>0</v>
      </c>
      <c r="J59" s="6">
        <f>IF(EV59+FG59&lt;&gt;0,1,0)</f>
        <v>0</v>
      </c>
      <c r="K59" s="6">
        <v>0</v>
      </c>
      <c r="L59" s="10"/>
      <c r="M59" s="4">
        <v>10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10"/>
      <c r="Y59" s="4">
        <v>10</v>
      </c>
      <c r="Z59" s="6">
        <f t="shared" si="204"/>
        <v>1</v>
      </c>
      <c r="AA59" s="6">
        <f t="shared" si="205"/>
        <v>1</v>
      </c>
      <c r="AB59" s="6">
        <f t="shared" si="206"/>
        <v>1</v>
      </c>
      <c r="AC59" s="6">
        <f t="shared" si="207"/>
        <v>1</v>
      </c>
      <c r="AD59" s="6">
        <f t="shared" si="208"/>
        <v>1</v>
      </c>
      <c r="AE59" s="6">
        <f t="shared" si="209"/>
        <v>1</v>
      </c>
      <c r="AF59" s="6">
        <f t="shared" si="210"/>
        <v>1</v>
      </c>
      <c r="AG59" s="6">
        <f t="shared" si="211"/>
        <v>1</v>
      </c>
      <c r="AH59" s="6">
        <f t="shared" si="212"/>
        <v>1</v>
      </c>
      <c r="AI59" s="6">
        <f t="shared" si="213"/>
        <v>1</v>
      </c>
      <c r="AJ59" s="10"/>
      <c r="AK59" s="10"/>
      <c r="AL59" s="4">
        <v>10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0"/>
      <c r="AX59" s="4">
        <v>10</v>
      </c>
      <c r="AY59" s="6">
        <f t="shared" si="214"/>
        <v>1</v>
      </c>
      <c r="AZ59" s="6">
        <f t="shared" si="215"/>
        <v>1</v>
      </c>
      <c r="BA59" s="6">
        <f t="shared" si="216"/>
        <v>1</v>
      </c>
      <c r="BB59" s="6">
        <f t="shared" si="217"/>
        <v>1</v>
      </c>
      <c r="BC59" s="6">
        <f t="shared" si="218"/>
        <v>1</v>
      </c>
      <c r="BD59" s="6">
        <f t="shared" si="219"/>
        <v>1</v>
      </c>
      <c r="BE59" s="6">
        <f t="shared" si="220"/>
        <v>1</v>
      </c>
      <c r="BF59" s="6">
        <f t="shared" si="221"/>
        <v>1</v>
      </c>
      <c r="BG59" s="6">
        <f t="shared" si="222"/>
        <v>1</v>
      </c>
      <c r="BH59" s="6">
        <f t="shared" si="223"/>
        <v>1</v>
      </c>
      <c r="BY59" s="4">
        <f t="shared" si="238"/>
        <v>10</v>
      </c>
      <c r="BZ59" s="3">
        <f>($A$48*'CAS-MAIN'!C19)+($B$48*'CAS-MAIN'!C32)+($C$48*'CAS-MAIN'!C45)</f>
        <v>0</v>
      </c>
      <c r="CA59" s="3">
        <f>($A$48*'CAS-MAIN'!D19)+($B$48*'CAS-MAIN'!D32)+($C$48*'CAS-MAIN'!D45)</f>
        <v>0</v>
      </c>
      <c r="CB59" s="3">
        <f>($A$48*'CAS-MAIN'!E19)+($B$48*'CAS-MAIN'!E32)+($C$48*'CAS-MAIN'!E45)</f>
        <v>0</v>
      </c>
      <c r="CC59" s="3">
        <f>($A$48*'CAS-MAIN'!F19)+($B$48*'CAS-MAIN'!F32)+($C$48*'CAS-MAIN'!F45)</f>
        <v>0</v>
      </c>
      <c r="CD59" s="3">
        <f>($A$48*'CAS-MAIN'!G19)+($B$48*'CAS-MAIN'!G32)+($C$48*'CAS-MAIN'!G45)</f>
        <v>0</v>
      </c>
      <c r="CE59" s="3">
        <f>($A$48*'CAS-MAIN'!H19)+($B$48*'CAS-MAIN'!H32)+($C$48*'CAS-MAIN'!H45)</f>
        <v>0</v>
      </c>
      <c r="CF59" s="3">
        <f>($A$48*'CAS-MAIN'!I19)+($B$48*'CAS-MAIN'!I32)+($C$48*'CAS-MAIN'!I45)</f>
        <v>0</v>
      </c>
      <c r="CG59" s="3">
        <f>($A$48*'CAS-MAIN'!J19)+($B$48*'CAS-MAIN'!J32)+($C$48*'CAS-MAIN'!J45)</f>
        <v>0</v>
      </c>
      <c r="CH59" s="3">
        <f>($A$48*'CAS-MAIN'!K19)+($B$48*'CAS-MAIN'!K32)+($C$48*'CAS-MAIN'!K45)</f>
        <v>0</v>
      </c>
      <c r="CI59" s="3">
        <f>($A$48*'CAS-MAIN'!L19)+($B$48*'CAS-MAIN'!L32)+($C$48*'CAS-MAIN'!L45)</f>
        <v>0</v>
      </c>
      <c r="CJ59" s="4">
        <f t="shared" si="239"/>
        <v>10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4">
        <v>10</v>
      </c>
      <c r="CV59" s="6">
        <f t="shared" si="224"/>
        <v>0</v>
      </c>
      <c r="CW59" s="6">
        <f t="shared" si="240"/>
        <v>0</v>
      </c>
      <c r="CX59" s="6">
        <f t="shared" si="225"/>
        <v>0</v>
      </c>
      <c r="CY59" s="6">
        <f t="shared" si="226"/>
        <v>0</v>
      </c>
      <c r="CZ59" s="6">
        <f t="shared" si="227"/>
        <v>0</v>
      </c>
      <c r="DA59" s="6">
        <f t="shared" si="228"/>
        <v>0</v>
      </c>
      <c r="DB59" s="6">
        <f t="shared" si="229"/>
        <v>0</v>
      </c>
      <c r="DC59" s="6">
        <f t="shared" si="230"/>
        <v>0</v>
      </c>
      <c r="DD59" s="6">
        <f t="shared" si="231"/>
        <v>0</v>
      </c>
      <c r="DE59" s="6">
        <v>0</v>
      </c>
      <c r="DF59" s="4">
        <f t="shared" si="241"/>
        <v>10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4">
        <v>10</v>
      </c>
      <c r="DR59" s="6">
        <f t="shared" si="233"/>
        <v>0</v>
      </c>
      <c r="DS59" s="6">
        <f t="shared" si="242"/>
        <v>0</v>
      </c>
      <c r="DT59" s="6">
        <f t="shared" si="249"/>
        <v>0</v>
      </c>
      <c r="DU59" s="6">
        <f t="shared" si="253"/>
        <v>0</v>
      </c>
      <c r="DV59" s="6">
        <f>IF(CZ59+DK59&lt;&gt;0,1,0)</f>
        <v>0</v>
      </c>
      <c r="DW59" s="6">
        <f>IF(DA59+DL59&lt;&gt;0,1,0)</f>
        <v>0</v>
      </c>
      <c r="DX59" s="6">
        <f>IF(DB59+DM59&lt;&gt;0,1,0)</f>
        <v>0</v>
      </c>
      <c r="DY59" s="6">
        <f>IF(DC59+DN59&lt;&gt;0,1,0)</f>
        <v>0</v>
      </c>
      <c r="DZ59" s="6">
        <f>IF(DD59+DO59&lt;&gt;0,1,0)</f>
        <v>0</v>
      </c>
      <c r="EA59" s="6">
        <v>0</v>
      </c>
      <c r="EB59" s="4">
        <f t="shared" si="243"/>
        <v>10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4">
        <v>10</v>
      </c>
      <c r="EN59" s="6">
        <f t="shared" si="234"/>
        <v>0</v>
      </c>
      <c r="EO59" s="6">
        <f t="shared" si="244"/>
        <v>0</v>
      </c>
      <c r="EP59" s="6">
        <f t="shared" si="250"/>
        <v>0</v>
      </c>
      <c r="EQ59" s="6">
        <f t="shared" si="254"/>
        <v>0</v>
      </c>
      <c r="ER59" s="6">
        <f>IF(DV59+EG59&lt;&gt;0,1,0)</f>
        <v>0</v>
      </c>
      <c r="ES59" s="6">
        <f>IF(DW59+EH59&lt;&gt;0,1,0)</f>
        <v>0</v>
      </c>
      <c r="ET59" s="6">
        <f>IF(DX59+EI59&lt;&gt;0,1,0)</f>
        <v>0</v>
      </c>
      <c r="EU59" s="6">
        <f>IF(DY59+EJ59&lt;&gt;0,1,0)</f>
        <v>0</v>
      </c>
      <c r="EV59" s="6">
        <f>IF(DZ59+EK59&lt;&gt;0,1,0)</f>
        <v>0</v>
      </c>
      <c r="EW59" s="6">
        <v>0</v>
      </c>
      <c r="EX59" s="4">
        <f t="shared" si="245"/>
        <v>10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  <c r="FF59" s="6">
        <v>0</v>
      </c>
      <c r="FG59" s="6">
        <v>0</v>
      </c>
      <c r="FH59" s="6">
        <v>0</v>
      </c>
      <c r="FI59" s="4">
        <v>10</v>
      </c>
      <c r="FJ59" s="6">
        <f t="shared" si="235"/>
        <v>0</v>
      </c>
      <c r="FK59" s="6">
        <f t="shared" si="246"/>
        <v>0</v>
      </c>
      <c r="FL59" s="6">
        <f t="shared" si="251"/>
        <v>0</v>
      </c>
      <c r="FM59" s="6">
        <f t="shared" si="255"/>
        <v>0</v>
      </c>
      <c r="FN59" s="6">
        <f>IF(ER59+FC59&lt;&gt;0,1,0)</f>
        <v>0</v>
      </c>
      <c r="FO59" s="6">
        <f>IF(ES59+FD59&lt;&gt;0,1,0)</f>
        <v>0</v>
      </c>
      <c r="FP59" s="6">
        <f>IF(ET59+FE59&lt;&gt;0,1,0)</f>
        <v>0</v>
      </c>
      <c r="FQ59" s="6">
        <f>IF(EU59+FF59&lt;&gt;0,1,0)</f>
        <v>0</v>
      </c>
      <c r="FR59" s="6">
        <f>IF(EV59+FG59&lt;&gt;0,1,0)</f>
        <v>0</v>
      </c>
      <c r="FS59" s="6">
        <v>0</v>
      </c>
    </row>
    <row r="61" spans="1:175" x14ac:dyDescent="0.2">
      <c r="A61" s="4" t="s">
        <v>7</v>
      </c>
      <c r="B61" s="4" t="s">
        <v>9</v>
      </c>
      <c r="C61" s="4" t="s">
        <v>10</v>
      </c>
      <c r="E61" s="4" t="s">
        <v>62</v>
      </c>
      <c r="M61" s="5" t="s">
        <v>95</v>
      </c>
      <c r="Y61" s="5" t="s">
        <v>96</v>
      </c>
      <c r="AL61" s="7" t="s">
        <v>97</v>
      </c>
      <c r="AX61" s="8" t="s">
        <v>98</v>
      </c>
    </row>
    <row r="62" spans="1:175" x14ac:dyDescent="0.2">
      <c r="A62" s="6">
        <v>1</v>
      </c>
      <c r="B62" s="6">
        <v>0</v>
      </c>
      <c r="C62" s="6">
        <v>1</v>
      </c>
      <c r="E62" s="6">
        <f>(A62*1)+(B62*2)+(C62*4)</f>
        <v>5</v>
      </c>
      <c r="CV62" s="4" t="s">
        <v>81</v>
      </c>
      <c r="DR62" s="4" t="s">
        <v>82</v>
      </c>
      <c r="EN62" s="4" t="s">
        <v>83</v>
      </c>
      <c r="FJ62" s="5" t="s">
        <v>84</v>
      </c>
    </row>
    <row r="63" spans="1:175" x14ac:dyDescent="0.2">
      <c r="B63" s="4">
        <v>1</v>
      </c>
      <c r="C63" s="4">
        <v>2</v>
      </c>
      <c r="D63" s="4">
        <v>3</v>
      </c>
      <c r="E63" s="4">
        <v>4</v>
      </c>
      <c r="F63" s="4">
        <v>5</v>
      </c>
      <c r="G63" s="4">
        <v>6</v>
      </c>
      <c r="H63" s="4">
        <v>7</v>
      </c>
      <c r="I63" s="4">
        <v>8</v>
      </c>
      <c r="J63" s="4">
        <v>9</v>
      </c>
      <c r="K63" s="4">
        <v>10</v>
      </c>
      <c r="L63" s="5"/>
      <c r="N63" s="4">
        <v>1</v>
      </c>
      <c r="O63" s="4">
        <v>2</v>
      </c>
      <c r="P63" s="4">
        <v>3</v>
      </c>
      <c r="Q63" s="4">
        <v>4</v>
      </c>
      <c r="R63" s="4">
        <v>5</v>
      </c>
      <c r="S63" s="4">
        <v>6</v>
      </c>
      <c r="T63" s="4">
        <v>7</v>
      </c>
      <c r="U63" s="4">
        <v>8</v>
      </c>
      <c r="V63" s="4">
        <v>9</v>
      </c>
      <c r="W63" s="4">
        <v>10</v>
      </c>
      <c r="X63" s="5"/>
      <c r="Z63" s="4">
        <v>1</v>
      </c>
      <c r="AA63" s="4">
        <v>2</v>
      </c>
      <c r="AB63" s="4">
        <v>3</v>
      </c>
      <c r="AC63" s="4">
        <v>4</v>
      </c>
      <c r="AD63" s="4">
        <v>5</v>
      </c>
      <c r="AE63" s="4">
        <v>6</v>
      </c>
      <c r="AF63" s="4">
        <v>7</v>
      </c>
      <c r="AG63" s="4">
        <v>8</v>
      </c>
      <c r="AH63" s="4">
        <v>9</v>
      </c>
      <c r="AI63" s="4">
        <v>10</v>
      </c>
      <c r="AJ63" s="5"/>
      <c r="AK63" s="5"/>
      <c r="AM63" s="4">
        <v>1</v>
      </c>
      <c r="AN63" s="4">
        <v>2</v>
      </c>
      <c r="AO63" s="4">
        <v>3</v>
      </c>
      <c r="AP63" s="4">
        <v>4</v>
      </c>
      <c r="AQ63" s="4">
        <v>5</v>
      </c>
      <c r="AR63" s="4">
        <v>6</v>
      </c>
      <c r="AS63" s="4">
        <v>7</v>
      </c>
      <c r="AT63" s="4">
        <v>8</v>
      </c>
      <c r="AU63" s="4">
        <v>9</v>
      </c>
      <c r="AV63" s="4">
        <v>10</v>
      </c>
      <c r="AW63" s="5"/>
      <c r="AY63" s="4">
        <v>1</v>
      </c>
      <c r="AZ63" s="4">
        <v>2</v>
      </c>
      <c r="BA63" s="4">
        <v>3</v>
      </c>
      <c r="BB63" s="4">
        <v>4</v>
      </c>
      <c r="BC63" s="4">
        <v>5</v>
      </c>
      <c r="BD63" s="4">
        <v>6</v>
      </c>
      <c r="BE63" s="4">
        <v>7</v>
      </c>
      <c r="BF63" s="4">
        <v>8</v>
      </c>
      <c r="BG63" s="4">
        <v>9</v>
      </c>
      <c r="BH63" s="4">
        <v>10</v>
      </c>
      <c r="BZ63" s="4">
        <v>1</v>
      </c>
      <c r="CA63" s="4">
        <f>1+BZ63</f>
        <v>2</v>
      </c>
      <c r="CB63" s="4">
        <f t="shared" ref="CB63:CI63" si="256">1+CA63</f>
        <v>3</v>
      </c>
      <c r="CC63" s="4">
        <f t="shared" si="256"/>
        <v>4</v>
      </c>
      <c r="CD63" s="4">
        <f t="shared" si="256"/>
        <v>5</v>
      </c>
      <c r="CE63" s="4">
        <f t="shared" si="256"/>
        <v>6</v>
      </c>
      <c r="CF63" s="4">
        <f t="shared" si="256"/>
        <v>7</v>
      </c>
      <c r="CG63" s="4">
        <f t="shared" si="256"/>
        <v>8</v>
      </c>
      <c r="CH63" s="4">
        <f t="shared" si="256"/>
        <v>9</v>
      </c>
      <c r="CI63" s="4">
        <f t="shared" si="256"/>
        <v>10</v>
      </c>
      <c r="CK63" s="4">
        <v>1</v>
      </c>
      <c r="CL63" s="4">
        <f>1+CK63</f>
        <v>2</v>
      </c>
      <c r="CM63" s="4">
        <f t="shared" ref="CM63:CT63" si="257">1+CL63</f>
        <v>3</v>
      </c>
      <c r="CN63" s="4">
        <f t="shared" si="257"/>
        <v>4</v>
      </c>
      <c r="CO63" s="4">
        <f t="shared" si="257"/>
        <v>5</v>
      </c>
      <c r="CP63" s="4">
        <f t="shared" si="257"/>
        <v>6</v>
      </c>
      <c r="CQ63" s="4">
        <f t="shared" si="257"/>
        <v>7</v>
      </c>
      <c r="CR63" s="4">
        <f t="shared" si="257"/>
        <v>8</v>
      </c>
      <c r="CS63" s="4">
        <f t="shared" si="257"/>
        <v>9</v>
      </c>
      <c r="CT63" s="4">
        <f t="shared" si="257"/>
        <v>10</v>
      </c>
      <c r="CV63" s="4">
        <v>1</v>
      </c>
      <c r="CW63" s="4">
        <v>2</v>
      </c>
      <c r="CX63" s="4">
        <v>3</v>
      </c>
      <c r="CY63" s="4">
        <v>4</v>
      </c>
      <c r="CZ63" s="4">
        <v>5</v>
      </c>
      <c r="DA63" s="4">
        <v>6</v>
      </c>
      <c r="DB63" s="4">
        <v>7</v>
      </c>
      <c r="DC63" s="4">
        <v>8</v>
      </c>
      <c r="DD63" s="4">
        <v>9</v>
      </c>
      <c r="DE63" s="4">
        <v>10</v>
      </c>
      <c r="DG63" s="4">
        <v>1</v>
      </c>
      <c r="DH63" s="4">
        <f>1+DG63</f>
        <v>2</v>
      </c>
      <c r="DI63" s="4">
        <f t="shared" ref="DI63:DP63" si="258">1+DH63</f>
        <v>3</v>
      </c>
      <c r="DJ63" s="4">
        <f t="shared" si="258"/>
        <v>4</v>
      </c>
      <c r="DK63" s="4">
        <f t="shared" si="258"/>
        <v>5</v>
      </c>
      <c r="DL63" s="4">
        <f t="shared" si="258"/>
        <v>6</v>
      </c>
      <c r="DM63" s="4">
        <f t="shared" si="258"/>
        <v>7</v>
      </c>
      <c r="DN63" s="4">
        <f t="shared" si="258"/>
        <v>8</v>
      </c>
      <c r="DO63" s="4">
        <f t="shared" si="258"/>
        <v>9</v>
      </c>
      <c r="DP63" s="4">
        <f t="shared" si="258"/>
        <v>10</v>
      </c>
      <c r="DR63" s="4">
        <v>1</v>
      </c>
      <c r="DS63" s="4">
        <v>2</v>
      </c>
      <c r="DT63" s="4">
        <v>3</v>
      </c>
      <c r="DU63" s="4">
        <v>4</v>
      </c>
      <c r="DV63" s="4">
        <v>5</v>
      </c>
      <c r="DW63" s="4">
        <v>6</v>
      </c>
      <c r="DX63" s="4">
        <v>7</v>
      </c>
      <c r="DY63" s="4">
        <v>8</v>
      </c>
      <c r="DZ63" s="4">
        <v>9</v>
      </c>
      <c r="EA63" s="4">
        <v>10</v>
      </c>
      <c r="EC63" s="4">
        <v>1</v>
      </c>
      <c r="ED63" s="4">
        <f>1+EC63</f>
        <v>2</v>
      </c>
      <c r="EE63" s="4">
        <f t="shared" ref="EE63:EL63" si="259">1+ED63</f>
        <v>3</v>
      </c>
      <c r="EF63" s="4">
        <f t="shared" si="259"/>
        <v>4</v>
      </c>
      <c r="EG63" s="4">
        <f t="shared" si="259"/>
        <v>5</v>
      </c>
      <c r="EH63" s="4">
        <f t="shared" si="259"/>
        <v>6</v>
      </c>
      <c r="EI63" s="4">
        <f t="shared" si="259"/>
        <v>7</v>
      </c>
      <c r="EJ63" s="4">
        <f t="shared" si="259"/>
        <v>8</v>
      </c>
      <c r="EK63" s="4">
        <f t="shared" si="259"/>
        <v>9</v>
      </c>
      <c r="EL63" s="4">
        <f t="shared" si="259"/>
        <v>10</v>
      </c>
      <c r="EN63" s="4">
        <v>1</v>
      </c>
      <c r="EO63" s="4">
        <v>2</v>
      </c>
      <c r="EP63" s="4">
        <v>3</v>
      </c>
      <c r="EQ63" s="4">
        <v>4</v>
      </c>
      <c r="ER63" s="4">
        <v>5</v>
      </c>
      <c r="ES63" s="4">
        <v>6</v>
      </c>
      <c r="ET63" s="4">
        <v>7</v>
      </c>
      <c r="EU63" s="4">
        <v>8</v>
      </c>
      <c r="EV63" s="4">
        <v>9</v>
      </c>
      <c r="EW63" s="4">
        <v>10</v>
      </c>
      <c r="EY63" s="4">
        <v>1</v>
      </c>
      <c r="EZ63" s="4">
        <f>1+EY63</f>
        <v>2</v>
      </c>
      <c r="FA63" s="4">
        <f t="shared" ref="FA63:FH63" si="260">1+EZ63</f>
        <v>3</v>
      </c>
      <c r="FB63" s="4">
        <f t="shared" si="260"/>
        <v>4</v>
      </c>
      <c r="FC63" s="4">
        <f t="shared" si="260"/>
        <v>5</v>
      </c>
      <c r="FD63" s="4">
        <f t="shared" si="260"/>
        <v>6</v>
      </c>
      <c r="FE63" s="4">
        <f t="shared" si="260"/>
        <v>7</v>
      </c>
      <c r="FF63" s="4">
        <f t="shared" si="260"/>
        <v>8</v>
      </c>
      <c r="FG63" s="4">
        <f t="shared" si="260"/>
        <v>9</v>
      </c>
      <c r="FH63" s="4">
        <f t="shared" si="260"/>
        <v>10</v>
      </c>
      <c r="FJ63" s="4">
        <v>1</v>
      </c>
      <c r="FK63" s="4">
        <v>2</v>
      </c>
      <c r="FL63" s="4">
        <v>3</v>
      </c>
      <c r="FM63" s="4">
        <v>4</v>
      </c>
      <c r="FN63" s="4">
        <v>5</v>
      </c>
      <c r="FO63" s="4">
        <v>6</v>
      </c>
      <c r="FP63" s="4">
        <v>7</v>
      </c>
      <c r="FQ63" s="4">
        <v>8</v>
      </c>
      <c r="FR63" s="4">
        <v>9</v>
      </c>
      <c r="FS63" s="4">
        <v>10</v>
      </c>
    </row>
    <row r="64" spans="1:175" x14ac:dyDescent="0.2">
      <c r="A64" s="4">
        <v>1</v>
      </c>
      <c r="B64" s="6">
        <v>0</v>
      </c>
      <c r="C64" s="6">
        <f t="shared" ref="C64:K64" si="261">IF(EO64+EZ64&lt;&gt;0,1,0)</f>
        <v>1</v>
      </c>
      <c r="D64" s="6">
        <f t="shared" si="261"/>
        <v>0</v>
      </c>
      <c r="E64" s="6">
        <f t="shared" si="261"/>
        <v>0</v>
      </c>
      <c r="F64" s="6">
        <f t="shared" si="261"/>
        <v>1</v>
      </c>
      <c r="G64" s="6">
        <f t="shared" si="261"/>
        <v>1</v>
      </c>
      <c r="H64" s="6">
        <f t="shared" si="261"/>
        <v>0</v>
      </c>
      <c r="I64" s="6">
        <f t="shared" si="261"/>
        <v>0</v>
      </c>
      <c r="J64" s="6">
        <f t="shared" si="261"/>
        <v>0</v>
      </c>
      <c r="K64" s="6">
        <f t="shared" si="261"/>
        <v>0</v>
      </c>
      <c r="L64" s="10"/>
      <c r="M64" s="4">
        <v>1</v>
      </c>
      <c r="N64" s="6">
        <f t="array" ref="N64:W73">MMULT(B64:K73,'DM-pref'!AB19:AK28)</f>
        <v>3</v>
      </c>
      <c r="O64" s="6">
        <v>2</v>
      </c>
      <c r="P64" s="6">
        <v>2</v>
      </c>
      <c r="Q64" s="6">
        <v>3</v>
      </c>
      <c r="R64" s="6">
        <v>3</v>
      </c>
      <c r="S64" s="6">
        <v>1</v>
      </c>
      <c r="T64" s="6">
        <v>2</v>
      </c>
      <c r="U64" s="6">
        <v>3</v>
      </c>
      <c r="V64" s="6">
        <v>2</v>
      </c>
      <c r="W64" s="6">
        <v>0</v>
      </c>
      <c r="X64" s="10"/>
      <c r="Y64" s="4">
        <v>1</v>
      </c>
      <c r="Z64" s="6">
        <f>IF(N64=0,1,0)</f>
        <v>0</v>
      </c>
      <c r="AA64" s="6">
        <f t="shared" ref="AA64:AA73" si="262">IF(O64=0,1,0)</f>
        <v>0</v>
      </c>
      <c r="AB64" s="6">
        <f t="shared" ref="AB64:AB73" si="263">IF(P64=0,1,0)</f>
        <v>0</v>
      </c>
      <c r="AC64" s="6">
        <f t="shared" ref="AC64:AC73" si="264">IF(Q64=0,1,0)</f>
        <v>0</v>
      </c>
      <c r="AD64" s="6">
        <f t="shared" ref="AD64:AD73" si="265">IF(R64=0,1,0)</f>
        <v>0</v>
      </c>
      <c r="AE64" s="6">
        <f t="shared" ref="AE64:AE73" si="266">IF(S64=0,1,0)</f>
        <v>0</v>
      </c>
      <c r="AF64" s="6">
        <f t="shared" ref="AF64:AF73" si="267">IF(T64=0,1,0)</f>
        <v>0</v>
      </c>
      <c r="AG64" s="6">
        <f t="shared" ref="AG64:AG73" si="268">IF(U64=0,1,0)</f>
        <v>0</v>
      </c>
      <c r="AH64" s="6">
        <f t="shared" ref="AH64:AH73" si="269">IF(V64=0,1,0)</f>
        <v>0</v>
      </c>
      <c r="AI64" s="6">
        <f t="shared" ref="AI64:AI73" si="270">IF(W64=0,1,0)</f>
        <v>1</v>
      </c>
      <c r="AJ64" s="10"/>
      <c r="AK64" s="10"/>
      <c r="AL64" s="4">
        <v>1</v>
      </c>
      <c r="AM64" s="6">
        <f t="array" ref="AM64:AV73">MMULT(B64:K73,AM22:AV31)</f>
        <v>3</v>
      </c>
      <c r="AN64" s="6">
        <v>0</v>
      </c>
      <c r="AO64" s="6">
        <v>0</v>
      </c>
      <c r="AP64" s="6">
        <v>3</v>
      </c>
      <c r="AQ64" s="6">
        <v>1</v>
      </c>
      <c r="AR64" s="6">
        <v>0</v>
      </c>
      <c r="AS64" s="6">
        <v>0</v>
      </c>
      <c r="AT64" s="6">
        <v>2</v>
      </c>
      <c r="AU64" s="6">
        <v>0</v>
      </c>
      <c r="AV64" s="6">
        <v>0</v>
      </c>
      <c r="AW64" s="10"/>
      <c r="AX64" s="4">
        <v>1</v>
      </c>
      <c r="AY64" s="6">
        <f>IF(AM64=0,1,0)</f>
        <v>0</v>
      </c>
      <c r="AZ64" s="6">
        <f t="shared" ref="AZ64:AZ73" si="271">IF(AN64=0,1,0)</f>
        <v>1</v>
      </c>
      <c r="BA64" s="6">
        <f t="shared" ref="BA64:BA73" si="272">IF(AO64=0,1,0)</f>
        <v>1</v>
      </c>
      <c r="BB64" s="6">
        <f t="shared" ref="BB64:BB73" si="273">IF(AP64=0,1,0)</f>
        <v>0</v>
      </c>
      <c r="BC64" s="6">
        <f t="shared" ref="BC64:BC73" si="274">IF(AQ64=0,1,0)</f>
        <v>0</v>
      </c>
      <c r="BD64" s="6">
        <f t="shared" ref="BD64:BD73" si="275">IF(AR64=0,1,0)</f>
        <v>1</v>
      </c>
      <c r="BE64" s="6">
        <f t="shared" ref="BE64:BE73" si="276">IF(AS64=0,1,0)</f>
        <v>1</v>
      </c>
      <c r="BF64" s="6">
        <f t="shared" ref="BF64:BF73" si="277">IF(AT64=0,1,0)</f>
        <v>0</v>
      </c>
      <c r="BG64" s="6">
        <f t="shared" ref="BG64:BG73" si="278">IF(AU64=0,1,0)</f>
        <v>1</v>
      </c>
      <c r="BH64" s="6">
        <f t="shared" ref="BH64:BH73" si="279">IF(AV64=0,1,0)</f>
        <v>1</v>
      </c>
      <c r="BY64" s="4">
        <v>1</v>
      </c>
      <c r="BZ64" s="3">
        <f>($A$62*'CAS-MAIN'!C10)+($B$62*'CAS-MAIN'!C23)+($C$62*'CAS-MAIN'!C36)</f>
        <v>0</v>
      </c>
      <c r="CA64" s="3">
        <f>($A$62*'CAS-MAIN'!D10)+($B$62*'CAS-MAIN'!D23)+($C$62*'CAS-MAIN'!D36)</f>
        <v>1</v>
      </c>
      <c r="CB64" s="3">
        <f>($A$62*'CAS-MAIN'!E10)+($B$62*'CAS-MAIN'!E23)+($C$62*'CAS-MAIN'!E36)</f>
        <v>0</v>
      </c>
      <c r="CC64" s="3">
        <f>($A$62*'CAS-MAIN'!F10)+($B$62*'CAS-MAIN'!F23)+($C$62*'CAS-MAIN'!F36)</f>
        <v>0</v>
      </c>
      <c r="CD64" s="3">
        <f>($A$62*'CAS-MAIN'!G10)+($B$62*'CAS-MAIN'!G23)+($C$62*'CAS-MAIN'!G36)</f>
        <v>1</v>
      </c>
      <c r="CE64" s="3">
        <f>($A$62*'CAS-MAIN'!H10)+($B$62*'CAS-MAIN'!H23)+($C$62*'CAS-MAIN'!H36)</f>
        <v>0</v>
      </c>
      <c r="CF64" s="3">
        <f>($A$62*'CAS-MAIN'!I10)+($B$62*'CAS-MAIN'!I23)+($C$62*'CAS-MAIN'!I36)</f>
        <v>0</v>
      </c>
      <c r="CG64" s="3">
        <f>($A$62*'CAS-MAIN'!J10)+($B$62*'CAS-MAIN'!J23)+($C$62*'CAS-MAIN'!J36)</f>
        <v>0</v>
      </c>
      <c r="CH64" s="3">
        <f>($A$62*'CAS-MAIN'!K10)+($B$62*'CAS-MAIN'!K23)+($C$62*'CAS-MAIN'!K36)</f>
        <v>0</v>
      </c>
      <c r="CI64" s="3">
        <f>($A$62*'CAS-MAIN'!L10)+($B$62*'CAS-MAIN'!L23)+($C$62*'CAS-MAIN'!L36)</f>
        <v>0</v>
      </c>
      <c r="CJ64" s="4">
        <v>1</v>
      </c>
      <c r="CK64" s="6">
        <f t="array" ref="CK64:CT73">MMULT(BZ64:CI73,BZ64:CI73)</f>
        <v>1</v>
      </c>
      <c r="CL64" s="6">
        <v>0</v>
      </c>
      <c r="CM64" s="6">
        <v>0</v>
      </c>
      <c r="CN64" s="6">
        <v>0</v>
      </c>
      <c r="CO64" s="6">
        <v>0</v>
      </c>
      <c r="CP64" s="6">
        <v>2</v>
      </c>
      <c r="CQ64" s="6">
        <v>0</v>
      </c>
      <c r="CR64" s="6">
        <v>0</v>
      </c>
      <c r="CS64" s="6">
        <v>0</v>
      </c>
      <c r="CT64" s="6">
        <v>0</v>
      </c>
      <c r="CU64" s="4">
        <v>1</v>
      </c>
      <c r="CV64" s="6">
        <v>0</v>
      </c>
      <c r="CW64" s="6">
        <f>IF(CA64+CL64&lt;&gt;0,1,0)</f>
        <v>1</v>
      </c>
      <c r="CX64" s="6">
        <f>IF(CB64+CM64&lt;&gt;0,1,0)</f>
        <v>0</v>
      </c>
      <c r="CY64" s="6">
        <f>IF(CC64+CN64&lt;&gt;0,1,0)</f>
        <v>0</v>
      </c>
      <c r="CZ64" s="6">
        <f>IF(CD64+CO64&lt;&gt;0,1,0)</f>
        <v>1</v>
      </c>
      <c r="DA64" s="6">
        <f>IF(CE64+CP64&lt;&gt;0,1,0)</f>
        <v>1</v>
      </c>
      <c r="DB64" s="6">
        <f t="shared" ref="DB64:DB69" si="280">IF(CF64+CQ64&lt;&gt;0,1,0)</f>
        <v>0</v>
      </c>
      <c r="DC64" s="6">
        <f t="shared" ref="DC64:DC70" si="281">IF(CG64+CR64&lt;&gt;0,1,0)</f>
        <v>0</v>
      </c>
      <c r="DD64" s="6">
        <f t="shared" ref="DD64:DD71" si="282">IF(CH64+CS64&lt;&gt;0,1,0)</f>
        <v>0</v>
      </c>
      <c r="DE64" s="6">
        <f t="shared" ref="DE64:DE72" si="283">IF(CI64+CT64&lt;&gt;0,1,0)</f>
        <v>0</v>
      </c>
      <c r="DF64" s="4">
        <v>1</v>
      </c>
      <c r="DG64" s="6">
        <f t="array" ref="DG64:DP73">MMULT(CV64:DE73,CV64:DE73)</f>
        <v>1</v>
      </c>
      <c r="DH64" s="6">
        <v>2</v>
      </c>
      <c r="DI64" s="6">
        <v>0</v>
      </c>
      <c r="DJ64" s="6">
        <v>0</v>
      </c>
      <c r="DK64" s="6">
        <v>0</v>
      </c>
      <c r="DL64" s="6">
        <v>2</v>
      </c>
      <c r="DM64" s="6">
        <v>0</v>
      </c>
      <c r="DN64" s="6">
        <v>0</v>
      </c>
      <c r="DO64" s="6">
        <v>0</v>
      </c>
      <c r="DP64" s="6">
        <v>0</v>
      </c>
      <c r="DQ64" s="4">
        <v>1</v>
      </c>
      <c r="DR64" s="6">
        <v>0</v>
      </c>
      <c r="DS64" s="6">
        <f>IF(CW64+DH64&lt;&gt;0,1,0)</f>
        <v>1</v>
      </c>
      <c r="DT64" s="6">
        <f>IF(CX64+DI64&lt;&gt;0,1,0)</f>
        <v>0</v>
      </c>
      <c r="DU64" s="6">
        <f>IF(CY64+DJ64&lt;&gt;0,1,0)</f>
        <v>0</v>
      </c>
      <c r="DV64" s="6">
        <f>IF(CZ64+DK64&lt;&gt;0,1,0)</f>
        <v>1</v>
      </c>
      <c r="DW64" s="6">
        <f>IF(DA64+DL64&lt;&gt;0,1,0)</f>
        <v>1</v>
      </c>
      <c r="DX64" s="6">
        <f t="shared" ref="DX64:DX69" si="284">IF(DB64+DM64&lt;&gt;0,1,0)</f>
        <v>0</v>
      </c>
      <c r="DY64" s="6">
        <f t="shared" ref="DY64:DY70" si="285">IF(DC64+DN64&lt;&gt;0,1,0)</f>
        <v>0</v>
      </c>
      <c r="DZ64" s="6">
        <f t="shared" ref="DZ64:DZ71" si="286">IF(DD64+DO64&lt;&gt;0,1,0)</f>
        <v>0</v>
      </c>
      <c r="EA64" s="6">
        <f t="shared" ref="EA64:EA72" si="287">IF(DE64+DP64&lt;&gt;0,1,0)</f>
        <v>0</v>
      </c>
      <c r="EB64" s="4">
        <v>1</v>
      </c>
      <c r="EC64" s="6">
        <f t="array" ref="EC64:EL73">MMULT(DR64:EA73,DR64:EA73)</f>
        <v>1</v>
      </c>
      <c r="ED64" s="6">
        <v>2</v>
      </c>
      <c r="EE64" s="6">
        <v>0</v>
      </c>
      <c r="EF64" s="6">
        <v>0</v>
      </c>
      <c r="EG64" s="6">
        <v>0</v>
      </c>
      <c r="EH64" s="6">
        <v>2</v>
      </c>
      <c r="EI64" s="6">
        <v>0</v>
      </c>
      <c r="EJ64" s="6">
        <v>0</v>
      </c>
      <c r="EK64" s="6">
        <v>0</v>
      </c>
      <c r="EL64" s="6">
        <v>0</v>
      </c>
      <c r="EM64" s="4">
        <v>1</v>
      </c>
      <c r="EN64" s="6">
        <v>0</v>
      </c>
      <c r="EO64" s="6">
        <f>IF(DS64+ED64&lt;&gt;0,1,0)</f>
        <v>1</v>
      </c>
      <c r="EP64" s="6">
        <f>IF(DT64+EE64&lt;&gt;0,1,0)</f>
        <v>0</v>
      </c>
      <c r="EQ64" s="6">
        <f>IF(DU64+EF64&lt;&gt;0,1,0)</f>
        <v>0</v>
      </c>
      <c r="ER64" s="6">
        <f>IF(DV64+EG64&lt;&gt;0,1,0)</f>
        <v>1</v>
      </c>
      <c r="ES64" s="6">
        <f>IF(DW64+EH64&lt;&gt;0,1,0)</f>
        <v>1</v>
      </c>
      <c r="ET64" s="6">
        <f t="shared" ref="ET64:ET69" si="288">IF(DX64+EI64&lt;&gt;0,1,0)</f>
        <v>0</v>
      </c>
      <c r="EU64" s="6">
        <f t="shared" ref="EU64:EU70" si="289">IF(DY64+EJ64&lt;&gt;0,1,0)</f>
        <v>0</v>
      </c>
      <c r="EV64" s="6">
        <f t="shared" ref="EV64:EV71" si="290">IF(DZ64+EK64&lt;&gt;0,1,0)</f>
        <v>0</v>
      </c>
      <c r="EW64" s="6">
        <f t="shared" ref="EW64:EW72" si="291">IF(EA64+EL64&lt;&gt;0,1,0)</f>
        <v>0</v>
      </c>
      <c r="EX64" s="4">
        <v>1</v>
      </c>
      <c r="EY64" s="6">
        <f t="array" ref="EY64:FH73">MMULT(EN64:EW73,EN64:EW73)</f>
        <v>1</v>
      </c>
      <c r="EZ64" s="6">
        <v>2</v>
      </c>
      <c r="FA64" s="6">
        <v>0</v>
      </c>
      <c r="FB64" s="6">
        <v>0</v>
      </c>
      <c r="FC64" s="6">
        <v>0</v>
      </c>
      <c r="FD64" s="6">
        <v>2</v>
      </c>
      <c r="FE64" s="6">
        <v>0</v>
      </c>
      <c r="FF64" s="6">
        <v>0</v>
      </c>
      <c r="FG64" s="6">
        <v>0</v>
      </c>
      <c r="FH64" s="6">
        <v>0</v>
      </c>
      <c r="FI64" s="4">
        <v>1</v>
      </c>
      <c r="FJ64" s="6">
        <v>0</v>
      </c>
      <c r="FK64" s="6">
        <f>IF(EO64+EZ64&lt;&gt;0,1,0)</f>
        <v>1</v>
      </c>
      <c r="FL64" s="6">
        <f>IF(EP64+FA64&lt;&gt;0,1,0)</f>
        <v>0</v>
      </c>
      <c r="FM64" s="6">
        <f>IF(EQ64+FB64&lt;&gt;0,1,0)</f>
        <v>0</v>
      </c>
      <c r="FN64" s="6">
        <f>IF(ER64+FC64&lt;&gt;0,1,0)</f>
        <v>1</v>
      </c>
      <c r="FO64" s="6">
        <f>IF(ES64+FD64&lt;&gt;0,1,0)</f>
        <v>1</v>
      </c>
      <c r="FP64" s="6">
        <f t="shared" ref="FP64:FP69" si="292">IF(ET64+FE64&lt;&gt;0,1,0)</f>
        <v>0</v>
      </c>
      <c r="FQ64" s="6">
        <f t="shared" ref="FQ64:FQ70" si="293">IF(EU64+FF64&lt;&gt;0,1,0)</f>
        <v>0</v>
      </c>
      <c r="FR64" s="6">
        <f t="shared" ref="FR64:FR71" si="294">IF(EV64+FG64&lt;&gt;0,1,0)</f>
        <v>0</v>
      </c>
      <c r="FS64" s="6">
        <f t="shared" ref="FS64:FS72" si="295">IF(EW64+FH64&lt;&gt;0,1,0)</f>
        <v>0</v>
      </c>
    </row>
    <row r="65" spans="1:175" x14ac:dyDescent="0.2">
      <c r="A65" s="4">
        <v>2</v>
      </c>
      <c r="B65" s="6">
        <f t="shared" ref="B65:B73" si="296">IF(EN65+EY65&lt;&gt;0,1,0)</f>
        <v>0</v>
      </c>
      <c r="C65" s="6">
        <v>0</v>
      </c>
      <c r="D65" s="6">
        <f t="shared" ref="D65:K65" si="297">IF(EP65+FA65&lt;&gt;0,1,0)</f>
        <v>0</v>
      </c>
      <c r="E65" s="6">
        <f t="shared" si="297"/>
        <v>0</v>
      </c>
      <c r="F65" s="6">
        <f t="shared" si="297"/>
        <v>0</v>
      </c>
      <c r="G65" s="6">
        <f t="shared" si="297"/>
        <v>1</v>
      </c>
      <c r="H65" s="6">
        <f t="shared" si="297"/>
        <v>0</v>
      </c>
      <c r="I65" s="6">
        <f t="shared" si="297"/>
        <v>0</v>
      </c>
      <c r="J65" s="6">
        <f t="shared" si="297"/>
        <v>0</v>
      </c>
      <c r="K65" s="6">
        <f t="shared" si="297"/>
        <v>0</v>
      </c>
      <c r="L65" s="10"/>
      <c r="M65" s="4">
        <v>2</v>
      </c>
      <c r="N65" s="6">
        <v>1</v>
      </c>
      <c r="O65" s="6">
        <v>1</v>
      </c>
      <c r="P65" s="6">
        <v>1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0</v>
      </c>
      <c r="X65" s="10"/>
      <c r="Y65" s="4">
        <v>2</v>
      </c>
      <c r="Z65" s="6">
        <f t="shared" ref="Z65:Z73" si="298">IF(N65=0,1,0)</f>
        <v>0</v>
      </c>
      <c r="AA65" s="6">
        <f t="shared" si="262"/>
        <v>0</v>
      </c>
      <c r="AB65" s="6">
        <f t="shared" si="263"/>
        <v>0</v>
      </c>
      <c r="AC65" s="6">
        <f t="shared" si="264"/>
        <v>0</v>
      </c>
      <c r="AD65" s="6">
        <f t="shared" si="265"/>
        <v>0</v>
      </c>
      <c r="AE65" s="6">
        <f t="shared" si="266"/>
        <v>0</v>
      </c>
      <c r="AF65" s="6">
        <f t="shared" si="267"/>
        <v>0</v>
      </c>
      <c r="AG65" s="6">
        <f t="shared" si="268"/>
        <v>0</v>
      </c>
      <c r="AH65" s="6">
        <f t="shared" si="269"/>
        <v>0</v>
      </c>
      <c r="AI65" s="6">
        <f t="shared" si="270"/>
        <v>1</v>
      </c>
      <c r="AJ65" s="10"/>
      <c r="AK65" s="10"/>
      <c r="AL65" s="4">
        <v>2</v>
      </c>
      <c r="AM65" s="6">
        <v>1</v>
      </c>
      <c r="AN65" s="6">
        <v>0</v>
      </c>
      <c r="AO65" s="6">
        <v>0</v>
      </c>
      <c r="AP65" s="6">
        <v>1</v>
      </c>
      <c r="AQ65" s="6">
        <v>0</v>
      </c>
      <c r="AR65" s="6">
        <v>0</v>
      </c>
      <c r="AS65" s="6">
        <v>0</v>
      </c>
      <c r="AT65" s="6">
        <v>1</v>
      </c>
      <c r="AU65" s="6">
        <v>0</v>
      </c>
      <c r="AV65" s="6">
        <v>0</v>
      </c>
      <c r="AW65" s="10"/>
      <c r="AX65" s="4">
        <v>2</v>
      </c>
      <c r="AY65" s="6">
        <f t="shared" ref="AY65:AY73" si="299">IF(AM65=0,1,0)</f>
        <v>0</v>
      </c>
      <c r="AZ65" s="6">
        <f t="shared" si="271"/>
        <v>1</v>
      </c>
      <c r="BA65" s="6">
        <f t="shared" si="272"/>
        <v>1</v>
      </c>
      <c r="BB65" s="6">
        <f t="shared" si="273"/>
        <v>0</v>
      </c>
      <c r="BC65" s="6">
        <f t="shared" si="274"/>
        <v>1</v>
      </c>
      <c r="BD65" s="6">
        <f t="shared" si="275"/>
        <v>1</v>
      </c>
      <c r="BE65" s="6">
        <f t="shared" si="276"/>
        <v>1</v>
      </c>
      <c r="BF65" s="6">
        <f t="shared" si="277"/>
        <v>0</v>
      </c>
      <c r="BG65" s="6">
        <f t="shared" si="278"/>
        <v>1</v>
      </c>
      <c r="BH65" s="6">
        <f t="shared" si="279"/>
        <v>1</v>
      </c>
      <c r="BY65" s="4">
        <f>1+BY64</f>
        <v>2</v>
      </c>
      <c r="BZ65" s="3">
        <f>($A$62*'CAS-MAIN'!C11)+($B$62*'CAS-MAIN'!C24)+($C$62*'CAS-MAIN'!C37)</f>
        <v>0</v>
      </c>
      <c r="CA65" s="3">
        <f>($A$62*'CAS-MAIN'!D11)+($B$62*'CAS-MAIN'!D24)+($C$62*'CAS-MAIN'!D37)</f>
        <v>0</v>
      </c>
      <c r="CB65" s="3">
        <f>($A$62*'CAS-MAIN'!E11)+($B$62*'CAS-MAIN'!E24)+($C$62*'CAS-MAIN'!E37)</f>
        <v>0</v>
      </c>
      <c r="CC65" s="3">
        <f>($A$62*'CAS-MAIN'!F11)+($B$62*'CAS-MAIN'!F24)+($C$62*'CAS-MAIN'!F37)</f>
        <v>0</v>
      </c>
      <c r="CD65" s="3">
        <f>($A$62*'CAS-MAIN'!G11)+($B$62*'CAS-MAIN'!G24)+($C$62*'CAS-MAIN'!G37)</f>
        <v>0</v>
      </c>
      <c r="CE65" s="3">
        <f>($A$62*'CAS-MAIN'!H11)+($B$62*'CAS-MAIN'!H24)+($C$62*'CAS-MAIN'!H37)</f>
        <v>1</v>
      </c>
      <c r="CF65" s="3">
        <f>($A$62*'CAS-MAIN'!I11)+($B$62*'CAS-MAIN'!I24)+($C$62*'CAS-MAIN'!I37)</f>
        <v>0</v>
      </c>
      <c r="CG65" s="3">
        <f>($A$62*'CAS-MAIN'!J11)+($B$62*'CAS-MAIN'!J24)+($C$62*'CAS-MAIN'!J37)</f>
        <v>0</v>
      </c>
      <c r="CH65" s="3">
        <f>($A$62*'CAS-MAIN'!K11)+($B$62*'CAS-MAIN'!K24)+($C$62*'CAS-MAIN'!K37)</f>
        <v>0</v>
      </c>
      <c r="CI65" s="3">
        <f>($A$62*'CAS-MAIN'!L11)+($B$62*'CAS-MAIN'!L24)+($C$62*'CAS-MAIN'!L37)</f>
        <v>0</v>
      </c>
      <c r="CJ65" s="4">
        <f>1+CJ64</f>
        <v>2</v>
      </c>
      <c r="CK65" s="6">
        <v>0</v>
      </c>
      <c r="CL65" s="6">
        <v>1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4">
        <v>2</v>
      </c>
      <c r="CV65" s="6">
        <f t="shared" ref="CV65:CV73" si="300">IF(BZ65+CK65&lt;&gt;0,1,0)</f>
        <v>0</v>
      </c>
      <c r="CW65" s="6">
        <v>0</v>
      </c>
      <c r="CX65" s="6">
        <f>IF(CB65+CM65&lt;&gt;0,1,0)</f>
        <v>0</v>
      </c>
      <c r="CY65" s="6">
        <f>IF(CC65+CN65&lt;&gt;0,1,0)</f>
        <v>0</v>
      </c>
      <c r="CZ65" s="6">
        <f>IF(CD65+CO65&lt;&gt;0,1,0)</f>
        <v>0</v>
      </c>
      <c r="DA65" s="6">
        <f>IF(CE65+CP65&lt;&gt;0,1,0)</f>
        <v>1</v>
      </c>
      <c r="DB65" s="6">
        <f t="shared" si="280"/>
        <v>0</v>
      </c>
      <c r="DC65" s="6">
        <f t="shared" si="281"/>
        <v>0</v>
      </c>
      <c r="DD65" s="6">
        <f t="shared" si="282"/>
        <v>0</v>
      </c>
      <c r="DE65" s="6">
        <f t="shared" si="283"/>
        <v>0</v>
      </c>
      <c r="DF65" s="4">
        <f>1+DF64</f>
        <v>2</v>
      </c>
      <c r="DG65" s="6">
        <v>0</v>
      </c>
      <c r="DH65" s="6">
        <v>1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4">
        <v>2</v>
      </c>
      <c r="DR65" s="6">
        <f t="shared" ref="DR65:DR73" si="301">IF(CV65+DG65&lt;&gt;0,1,0)</f>
        <v>0</v>
      </c>
      <c r="DS65" s="6">
        <v>0</v>
      </c>
      <c r="DT65" s="6">
        <f>IF(CX65+DI65&lt;&gt;0,1,0)</f>
        <v>0</v>
      </c>
      <c r="DU65" s="6">
        <f>IF(CY65+DJ65&lt;&gt;0,1,0)</f>
        <v>0</v>
      </c>
      <c r="DV65" s="6">
        <f>IF(CZ65+DK65&lt;&gt;0,1,0)</f>
        <v>0</v>
      </c>
      <c r="DW65" s="6">
        <f>IF(DA65+DL65&lt;&gt;0,1,0)</f>
        <v>1</v>
      </c>
      <c r="DX65" s="6">
        <f t="shared" si="284"/>
        <v>0</v>
      </c>
      <c r="DY65" s="6">
        <f t="shared" si="285"/>
        <v>0</v>
      </c>
      <c r="DZ65" s="6">
        <f t="shared" si="286"/>
        <v>0</v>
      </c>
      <c r="EA65" s="6">
        <f t="shared" si="287"/>
        <v>0</v>
      </c>
      <c r="EB65" s="4">
        <f>1+EB64</f>
        <v>2</v>
      </c>
      <c r="EC65" s="6">
        <v>0</v>
      </c>
      <c r="ED65" s="6">
        <v>1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  <c r="EM65" s="4">
        <v>2</v>
      </c>
      <c r="EN65" s="6">
        <f t="shared" ref="EN65:EN73" si="302">IF(DR65+EC65&lt;&gt;0,1,0)</f>
        <v>0</v>
      </c>
      <c r="EO65" s="6">
        <v>0</v>
      </c>
      <c r="EP65" s="6">
        <f>IF(DT65+EE65&lt;&gt;0,1,0)</f>
        <v>0</v>
      </c>
      <c r="EQ65" s="6">
        <f>IF(DU65+EF65&lt;&gt;0,1,0)</f>
        <v>0</v>
      </c>
      <c r="ER65" s="6">
        <f>IF(DV65+EG65&lt;&gt;0,1,0)</f>
        <v>0</v>
      </c>
      <c r="ES65" s="6">
        <f>IF(DW65+EH65&lt;&gt;0,1,0)</f>
        <v>1</v>
      </c>
      <c r="ET65" s="6">
        <f t="shared" si="288"/>
        <v>0</v>
      </c>
      <c r="EU65" s="6">
        <f t="shared" si="289"/>
        <v>0</v>
      </c>
      <c r="EV65" s="6">
        <f t="shared" si="290"/>
        <v>0</v>
      </c>
      <c r="EW65" s="6">
        <f t="shared" si="291"/>
        <v>0</v>
      </c>
      <c r="EX65" s="4">
        <f>1+EX64</f>
        <v>2</v>
      </c>
      <c r="EY65" s="6">
        <v>0</v>
      </c>
      <c r="EZ65" s="6">
        <v>1</v>
      </c>
      <c r="FA65" s="6">
        <v>0</v>
      </c>
      <c r="FB65" s="6">
        <v>0</v>
      </c>
      <c r="FC65" s="6">
        <v>0</v>
      </c>
      <c r="FD65" s="6">
        <v>0</v>
      </c>
      <c r="FE65" s="6">
        <v>0</v>
      </c>
      <c r="FF65" s="6">
        <v>0</v>
      </c>
      <c r="FG65" s="6">
        <v>0</v>
      </c>
      <c r="FH65" s="6">
        <v>0</v>
      </c>
      <c r="FI65" s="4">
        <v>2</v>
      </c>
      <c r="FJ65" s="6">
        <f t="shared" ref="FJ65:FJ73" si="303">IF(EN65+EY65&lt;&gt;0,1,0)</f>
        <v>0</v>
      </c>
      <c r="FK65" s="6">
        <v>0</v>
      </c>
      <c r="FL65" s="6">
        <f>IF(EP65+FA65&lt;&gt;0,1,0)</f>
        <v>0</v>
      </c>
      <c r="FM65" s="6">
        <f>IF(EQ65+FB65&lt;&gt;0,1,0)</f>
        <v>0</v>
      </c>
      <c r="FN65" s="6">
        <f>IF(ER65+FC65&lt;&gt;0,1,0)</f>
        <v>0</v>
      </c>
      <c r="FO65" s="6">
        <f>IF(ES65+FD65&lt;&gt;0,1,0)</f>
        <v>1</v>
      </c>
      <c r="FP65" s="6">
        <f t="shared" si="292"/>
        <v>0</v>
      </c>
      <c r="FQ65" s="6">
        <f t="shared" si="293"/>
        <v>0</v>
      </c>
      <c r="FR65" s="6">
        <f t="shared" si="294"/>
        <v>0</v>
      </c>
      <c r="FS65" s="6">
        <f t="shared" si="295"/>
        <v>0</v>
      </c>
    </row>
    <row r="66" spans="1:175" x14ac:dyDescent="0.2">
      <c r="A66" s="4">
        <v>3</v>
      </c>
      <c r="B66" s="6">
        <f t="shared" si="296"/>
        <v>0</v>
      </c>
      <c r="C66" s="6">
        <f t="shared" ref="C66:C73" si="304">IF(EO66+EZ66&lt;&gt;0,1,0)</f>
        <v>0</v>
      </c>
      <c r="D66" s="6">
        <v>0</v>
      </c>
      <c r="E66" s="6">
        <f t="shared" ref="E66:K66" si="305">IF(EQ66+FB66&lt;&gt;0,1,0)</f>
        <v>1</v>
      </c>
      <c r="F66" s="6">
        <f t="shared" si="305"/>
        <v>0</v>
      </c>
      <c r="G66" s="6">
        <f t="shared" si="305"/>
        <v>0</v>
      </c>
      <c r="H66" s="6">
        <f t="shared" si="305"/>
        <v>1</v>
      </c>
      <c r="I66" s="6">
        <f t="shared" si="305"/>
        <v>1</v>
      </c>
      <c r="J66" s="6">
        <f t="shared" si="305"/>
        <v>0</v>
      </c>
      <c r="K66" s="6">
        <f t="shared" si="305"/>
        <v>0</v>
      </c>
      <c r="L66" s="10"/>
      <c r="M66" s="4">
        <v>3</v>
      </c>
      <c r="N66" s="6">
        <v>3</v>
      </c>
      <c r="O66" s="6">
        <v>0</v>
      </c>
      <c r="P66" s="6">
        <v>1</v>
      </c>
      <c r="Q66" s="6">
        <v>3</v>
      </c>
      <c r="R66" s="6">
        <v>1</v>
      </c>
      <c r="S66" s="6">
        <v>0</v>
      </c>
      <c r="T66" s="6">
        <v>1</v>
      </c>
      <c r="U66" s="6">
        <v>2</v>
      </c>
      <c r="V66" s="6">
        <v>1</v>
      </c>
      <c r="W66" s="6">
        <v>0</v>
      </c>
      <c r="X66" s="10"/>
      <c r="Y66" s="4">
        <v>3</v>
      </c>
      <c r="Z66" s="6">
        <f t="shared" si="298"/>
        <v>0</v>
      </c>
      <c r="AA66" s="6">
        <f t="shared" si="262"/>
        <v>1</v>
      </c>
      <c r="AB66" s="6">
        <f t="shared" si="263"/>
        <v>0</v>
      </c>
      <c r="AC66" s="6">
        <f t="shared" si="264"/>
        <v>0</v>
      </c>
      <c r="AD66" s="6">
        <f t="shared" si="265"/>
        <v>0</v>
      </c>
      <c r="AE66" s="6">
        <f t="shared" si="266"/>
        <v>1</v>
      </c>
      <c r="AF66" s="6">
        <f t="shared" si="267"/>
        <v>0</v>
      </c>
      <c r="AG66" s="6">
        <f t="shared" si="268"/>
        <v>0</v>
      </c>
      <c r="AH66" s="6">
        <f t="shared" si="269"/>
        <v>0</v>
      </c>
      <c r="AI66" s="6">
        <f t="shared" si="270"/>
        <v>1</v>
      </c>
      <c r="AJ66" s="10"/>
      <c r="AK66" s="10"/>
      <c r="AL66" s="4">
        <v>3</v>
      </c>
      <c r="AM66" s="6">
        <v>3</v>
      </c>
      <c r="AN66" s="6">
        <v>0</v>
      </c>
      <c r="AO66" s="6">
        <v>0</v>
      </c>
      <c r="AP66" s="6">
        <v>3</v>
      </c>
      <c r="AQ66" s="6">
        <v>1</v>
      </c>
      <c r="AR66" s="6">
        <v>0</v>
      </c>
      <c r="AS66" s="6">
        <v>0</v>
      </c>
      <c r="AT66" s="6">
        <v>2</v>
      </c>
      <c r="AU66" s="6">
        <v>1</v>
      </c>
      <c r="AV66" s="6">
        <v>0</v>
      </c>
      <c r="AW66" s="10"/>
      <c r="AX66" s="4">
        <v>3</v>
      </c>
      <c r="AY66" s="6">
        <f t="shared" si="299"/>
        <v>0</v>
      </c>
      <c r="AZ66" s="6">
        <f t="shared" si="271"/>
        <v>1</v>
      </c>
      <c r="BA66" s="6">
        <f t="shared" si="272"/>
        <v>1</v>
      </c>
      <c r="BB66" s="6">
        <f t="shared" si="273"/>
        <v>0</v>
      </c>
      <c r="BC66" s="6">
        <f t="shared" si="274"/>
        <v>0</v>
      </c>
      <c r="BD66" s="6">
        <f t="shared" si="275"/>
        <v>1</v>
      </c>
      <c r="BE66" s="6">
        <f t="shared" si="276"/>
        <v>1</v>
      </c>
      <c r="BF66" s="6">
        <f t="shared" si="277"/>
        <v>0</v>
      </c>
      <c r="BG66" s="6">
        <f t="shared" si="278"/>
        <v>0</v>
      </c>
      <c r="BH66" s="6">
        <f t="shared" si="279"/>
        <v>1</v>
      </c>
      <c r="BY66" s="4">
        <f t="shared" ref="BY66:BY73" si="306">1+BY65</f>
        <v>3</v>
      </c>
      <c r="BZ66" s="3">
        <f>($A$62*'CAS-MAIN'!C12)+($B$62*'CAS-MAIN'!C25)+($C$62*'CAS-MAIN'!C38)</f>
        <v>0</v>
      </c>
      <c r="CA66" s="3">
        <f>($A$62*'CAS-MAIN'!D12)+($B$62*'CAS-MAIN'!D25)+($C$62*'CAS-MAIN'!D38)</f>
        <v>0</v>
      </c>
      <c r="CB66" s="3">
        <f>($A$62*'CAS-MAIN'!E12)+($B$62*'CAS-MAIN'!E25)+($C$62*'CAS-MAIN'!E38)</f>
        <v>0</v>
      </c>
      <c r="CC66" s="3">
        <f>($A$62*'CAS-MAIN'!F12)+($B$62*'CAS-MAIN'!F25)+($C$62*'CAS-MAIN'!F38)</f>
        <v>1</v>
      </c>
      <c r="CD66" s="3">
        <f>($A$62*'CAS-MAIN'!G12)+($B$62*'CAS-MAIN'!G25)+($C$62*'CAS-MAIN'!G38)</f>
        <v>0</v>
      </c>
      <c r="CE66" s="3">
        <f>($A$62*'CAS-MAIN'!H12)+($B$62*'CAS-MAIN'!H25)+($C$62*'CAS-MAIN'!H38)</f>
        <v>0</v>
      </c>
      <c r="CF66" s="3">
        <f>($A$62*'CAS-MAIN'!I12)+($B$62*'CAS-MAIN'!I25)+($C$62*'CAS-MAIN'!I38)</f>
        <v>1</v>
      </c>
      <c r="CG66" s="3">
        <f>($A$62*'CAS-MAIN'!J12)+($B$62*'CAS-MAIN'!J25)+($C$62*'CAS-MAIN'!J38)</f>
        <v>0</v>
      </c>
      <c r="CH66" s="3">
        <f>($A$62*'CAS-MAIN'!K12)+($B$62*'CAS-MAIN'!K25)+($C$62*'CAS-MAIN'!K38)</f>
        <v>0</v>
      </c>
      <c r="CI66" s="3">
        <f>($A$62*'CAS-MAIN'!L12)+($B$62*'CAS-MAIN'!L25)+($C$62*'CAS-MAIN'!L38)</f>
        <v>0</v>
      </c>
      <c r="CJ66" s="4">
        <f t="shared" ref="CJ66:CJ73" si="307">1+CJ65</f>
        <v>3</v>
      </c>
      <c r="CK66" s="6">
        <v>0</v>
      </c>
      <c r="CL66" s="6">
        <v>0</v>
      </c>
      <c r="CM66" s="6">
        <v>1</v>
      </c>
      <c r="CN66" s="6">
        <v>0</v>
      </c>
      <c r="CO66" s="6">
        <v>0</v>
      </c>
      <c r="CP66" s="6">
        <v>0</v>
      </c>
      <c r="CQ66" s="6">
        <v>0</v>
      </c>
      <c r="CR66" s="6">
        <v>2</v>
      </c>
      <c r="CS66" s="6">
        <v>0</v>
      </c>
      <c r="CT66" s="6">
        <v>0</v>
      </c>
      <c r="CU66" s="4">
        <v>3</v>
      </c>
      <c r="CV66" s="6">
        <f t="shared" si="300"/>
        <v>0</v>
      </c>
      <c r="CW66" s="6">
        <f t="shared" ref="CW66:CW73" si="308">IF(CA66+CL66&lt;&gt;0,1,0)</f>
        <v>0</v>
      </c>
      <c r="CX66" s="6">
        <v>0</v>
      </c>
      <c r="CY66" s="6">
        <f>IF(CC66+CN66&lt;&gt;0,1,0)</f>
        <v>1</v>
      </c>
      <c r="CZ66" s="6">
        <f>IF(CD66+CO66&lt;&gt;0,1,0)</f>
        <v>0</v>
      </c>
      <c r="DA66" s="6">
        <f>IF(CE66+CP66&lt;&gt;0,1,0)</f>
        <v>0</v>
      </c>
      <c r="DB66" s="6">
        <f t="shared" si="280"/>
        <v>1</v>
      </c>
      <c r="DC66" s="6">
        <f t="shared" si="281"/>
        <v>1</v>
      </c>
      <c r="DD66" s="6">
        <f t="shared" si="282"/>
        <v>0</v>
      </c>
      <c r="DE66" s="6">
        <f t="shared" si="283"/>
        <v>0</v>
      </c>
      <c r="DF66" s="4">
        <f t="shared" ref="DF66:DF73" si="309">1+DF65</f>
        <v>3</v>
      </c>
      <c r="DG66" s="6">
        <v>0</v>
      </c>
      <c r="DH66" s="6">
        <v>0</v>
      </c>
      <c r="DI66" s="6">
        <v>1</v>
      </c>
      <c r="DJ66" s="6">
        <v>2</v>
      </c>
      <c r="DK66" s="6">
        <v>0</v>
      </c>
      <c r="DL66" s="6">
        <v>0</v>
      </c>
      <c r="DM66" s="6">
        <v>0</v>
      </c>
      <c r="DN66" s="6">
        <v>2</v>
      </c>
      <c r="DO66" s="6">
        <v>0</v>
      </c>
      <c r="DP66" s="6">
        <v>0</v>
      </c>
      <c r="DQ66" s="4">
        <v>3</v>
      </c>
      <c r="DR66" s="6">
        <f t="shared" si="301"/>
        <v>0</v>
      </c>
      <c r="DS66" s="6">
        <f t="shared" ref="DS66:DS73" si="310">IF(CW66+DH66&lt;&gt;0,1,0)</f>
        <v>0</v>
      </c>
      <c r="DT66" s="6">
        <v>0</v>
      </c>
      <c r="DU66" s="6">
        <f>IF(CY66+DJ66&lt;&gt;0,1,0)</f>
        <v>1</v>
      </c>
      <c r="DV66" s="6">
        <f>IF(CZ66+DK66&lt;&gt;0,1,0)</f>
        <v>0</v>
      </c>
      <c r="DW66" s="6">
        <f>IF(DA66+DL66&lt;&gt;0,1,0)</f>
        <v>0</v>
      </c>
      <c r="DX66" s="6">
        <f t="shared" si="284"/>
        <v>1</v>
      </c>
      <c r="DY66" s="6">
        <f t="shared" si="285"/>
        <v>1</v>
      </c>
      <c r="DZ66" s="6">
        <f t="shared" si="286"/>
        <v>0</v>
      </c>
      <c r="EA66" s="6">
        <f t="shared" si="287"/>
        <v>0</v>
      </c>
      <c r="EB66" s="4">
        <f t="shared" ref="EB66:EB73" si="311">1+EB65</f>
        <v>3</v>
      </c>
      <c r="EC66" s="6">
        <v>0</v>
      </c>
      <c r="ED66" s="6">
        <v>0</v>
      </c>
      <c r="EE66" s="6">
        <v>1</v>
      </c>
      <c r="EF66" s="6">
        <v>2</v>
      </c>
      <c r="EG66" s="6">
        <v>0</v>
      </c>
      <c r="EH66" s="6">
        <v>0</v>
      </c>
      <c r="EI66" s="6">
        <v>0</v>
      </c>
      <c r="EJ66" s="6">
        <v>2</v>
      </c>
      <c r="EK66" s="6">
        <v>0</v>
      </c>
      <c r="EL66" s="6">
        <v>0</v>
      </c>
      <c r="EM66" s="4">
        <v>3</v>
      </c>
      <c r="EN66" s="6">
        <f t="shared" si="302"/>
        <v>0</v>
      </c>
      <c r="EO66" s="6">
        <f t="shared" ref="EO66:EO73" si="312">IF(DS66+ED66&lt;&gt;0,1,0)</f>
        <v>0</v>
      </c>
      <c r="EP66" s="6">
        <v>0</v>
      </c>
      <c r="EQ66" s="6">
        <f>IF(DU66+EF66&lt;&gt;0,1,0)</f>
        <v>1</v>
      </c>
      <c r="ER66" s="6">
        <f>IF(DV66+EG66&lt;&gt;0,1,0)</f>
        <v>0</v>
      </c>
      <c r="ES66" s="6">
        <f>IF(DW66+EH66&lt;&gt;0,1,0)</f>
        <v>0</v>
      </c>
      <c r="ET66" s="6">
        <f t="shared" si="288"/>
        <v>1</v>
      </c>
      <c r="EU66" s="6">
        <f t="shared" si="289"/>
        <v>1</v>
      </c>
      <c r="EV66" s="6">
        <f t="shared" si="290"/>
        <v>0</v>
      </c>
      <c r="EW66" s="6">
        <f t="shared" si="291"/>
        <v>0</v>
      </c>
      <c r="EX66" s="4">
        <f t="shared" ref="EX66:EX73" si="313">1+EX65</f>
        <v>3</v>
      </c>
      <c r="EY66" s="6">
        <v>0</v>
      </c>
      <c r="EZ66" s="6">
        <v>0</v>
      </c>
      <c r="FA66" s="6">
        <v>1</v>
      </c>
      <c r="FB66" s="6">
        <v>2</v>
      </c>
      <c r="FC66" s="6">
        <v>0</v>
      </c>
      <c r="FD66" s="6">
        <v>0</v>
      </c>
      <c r="FE66" s="6">
        <v>0</v>
      </c>
      <c r="FF66" s="6">
        <v>2</v>
      </c>
      <c r="FG66" s="6">
        <v>0</v>
      </c>
      <c r="FH66" s="6">
        <v>0</v>
      </c>
      <c r="FI66" s="4">
        <v>3</v>
      </c>
      <c r="FJ66" s="6">
        <f t="shared" si="303"/>
        <v>0</v>
      </c>
      <c r="FK66" s="6">
        <f t="shared" ref="FK66:FK73" si="314">IF(EO66+EZ66&lt;&gt;0,1,0)</f>
        <v>0</v>
      </c>
      <c r="FL66" s="6">
        <v>0</v>
      </c>
      <c r="FM66" s="6">
        <f>IF(EQ66+FB66&lt;&gt;0,1,0)</f>
        <v>1</v>
      </c>
      <c r="FN66" s="6">
        <f>IF(ER66+FC66&lt;&gt;0,1,0)</f>
        <v>0</v>
      </c>
      <c r="FO66" s="6">
        <f>IF(ES66+FD66&lt;&gt;0,1,0)</f>
        <v>0</v>
      </c>
      <c r="FP66" s="6">
        <f t="shared" si="292"/>
        <v>1</v>
      </c>
      <c r="FQ66" s="6">
        <f t="shared" si="293"/>
        <v>1</v>
      </c>
      <c r="FR66" s="6">
        <f t="shared" si="294"/>
        <v>0</v>
      </c>
      <c r="FS66" s="6">
        <f t="shared" si="295"/>
        <v>0</v>
      </c>
    </row>
    <row r="67" spans="1:175" x14ac:dyDescent="0.2">
      <c r="A67" s="4">
        <v>4</v>
      </c>
      <c r="B67" s="6">
        <f t="shared" si="296"/>
        <v>0</v>
      </c>
      <c r="C67" s="6">
        <f t="shared" si="304"/>
        <v>0</v>
      </c>
      <c r="D67" s="6">
        <f t="shared" ref="D67:D73" si="315">IF(EP67+FA67&lt;&gt;0,1,0)</f>
        <v>0</v>
      </c>
      <c r="E67" s="6">
        <v>0</v>
      </c>
      <c r="F67" s="6">
        <f t="shared" ref="F67:K67" si="316">IF(ER67+FC67&lt;&gt;0,1,0)</f>
        <v>0</v>
      </c>
      <c r="G67" s="6">
        <f t="shared" si="316"/>
        <v>0</v>
      </c>
      <c r="H67" s="6">
        <f t="shared" si="316"/>
        <v>0</v>
      </c>
      <c r="I67" s="6">
        <f t="shared" si="316"/>
        <v>1</v>
      </c>
      <c r="J67" s="6">
        <f t="shared" si="316"/>
        <v>0</v>
      </c>
      <c r="K67" s="6">
        <f t="shared" si="316"/>
        <v>0</v>
      </c>
      <c r="L67" s="10"/>
      <c r="M67" s="4">
        <v>4</v>
      </c>
      <c r="N67" s="6">
        <v>1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10"/>
      <c r="Y67" s="4">
        <v>4</v>
      </c>
      <c r="Z67" s="6">
        <f t="shared" si="298"/>
        <v>0</v>
      </c>
      <c r="AA67" s="6">
        <f t="shared" si="262"/>
        <v>1</v>
      </c>
      <c r="AB67" s="6">
        <f t="shared" si="263"/>
        <v>1</v>
      </c>
      <c r="AC67" s="6">
        <f t="shared" si="264"/>
        <v>0</v>
      </c>
      <c r="AD67" s="6">
        <f t="shared" si="265"/>
        <v>1</v>
      </c>
      <c r="AE67" s="6">
        <f t="shared" si="266"/>
        <v>1</v>
      </c>
      <c r="AF67" s="6">
        <f t="shared" si="267"/>
        <v>1</v>
      </c>
      <c r="AG67" s="6">
        <f t="shared" si="268"/>
        <v>0</v>
      </c>
      <c r="AH67" s="6">
        <f t="shared" si="269"/>
        <v>1</v>
      </c>
      <c r="AI67" s="6">
        <f t="shared" si="270"/>
        <v>1</v>
      </c>
      <c r="AJ67" s="10"/>
      <c r="AK67" s="10"/>
      <c r="AL67" s="4">
        <v>4</v>
      </c>
      <c r="AM67" s="6">
        <v>1</v>
      </c>
      <c r="AN67" s="6">
        <v>0</v>
      </c>
      <c r="AO67" s="6">
        <v>0</v>
      </c>
      <c r="AP67" s="6">
        <v>1</v>
      </c>
      <c r="AQ67" s="6">
        <v>0</v>
      </c>
      <c r="AR67" s="6">
        <v>0</v>
      </c>
      <c r="AS67" s="6">
        <v>0</v>
      </c>
      <c r="AT67" s="6">
        <v>1</v>
      </c>
      <c r="AU67" s="6">
        <v>0</v>
      </c>
      <c r="AV67" s="6">
        <v>0</v>
      </c>
      <c r="AW67" s="10"/>
      <c r="AX67" s="4">
        <v>4</v>
      </c>
      <c r="AY67" s="6">
        <f t="shared" si="299"/>
        <v>0</v>
      </c>
      <c r="AZ67" s="6">
        <f t="shared" si="271"/>
        <v>1</v>
      </c>
      <c r="BA67" s="6">
        <f t="shared" si="272"/>
        <v>1</v>
      </c>
      <c r="BB67" s="6">
        <f t="shared" si="273"/>
        <v>0</v>
      </c>
      <c r="BC67" s="6">
        <f t="shared" si="274"/>
        <v>1</v>
      </c>
      <c r="BD67" s="6">
        <f t="shared" si="275"/>
        <v>1</v>
      </c>
      <c r="BE67" s="6">
        <f t="shared" si="276"/>
        <v>1</v>
      </c>
      <c r="BF67" s="6">
        <f t="shared" si="277"/>
        <v>0</v>
      </c>
      <c r="BG67" s="6">
        <f t="shared" si="278"/>
        <v>1</v>
      </c>
      <c r="BH67" s="6">
        <f t="shared" si="279"/>
        <v>1</v>
      </c>
      <c r="BY67" s="4">
        <f t="shared" si="306"/>
        <v>4</v>
      </c>
      <c r="BZ67" s="3">
        <f>($A$62*'CAS-MAIN'!C13)+($B$62*'CAS-MAIN'!C26)+($C$62*'CAS-MAIN'!C39)</f>
        <v>0</v>
      </c>
      <c r="CA67" s="3">
        <f>($A$62*'CAS-MAIN'!D13)+($B$62*'CAS-MAIN'!D26)+($C$62*'CAS-MAIN'!D39)</f>
        <v>0</v>
      </c>
      <c r="CB67" s="3">
        <f>($A$62*'CAS-MAIN'!E13)+($B$62*'CAS-MAIN'!E26)+($C$62*'CAS-MAIN'!E39)</f>
        <v>0</v>
      </c>
      <c r="CC67" s="3">
        <f>($A$62*'CAS-MAIN'!F13)+($B$62*'CAS-MAIN'!F26)+($C$62*'CAS-MAIN'!F39)</f>
        <v>0</v>
      </c>
      <c r="CD67" s="3">
        <f>($A$62*'CAS-MAIN'!G13)+($B$62*'CAS-MAIN'!G26)+($C$62*'CAS-MAIN'!G39)</f>
        <v>0</v>
      </c>
      <c r="CE67" s="3">
        <f>($A$62*'CAS-MAIN'!H13)+($B$62*'CAS-MAIN'!H26)+($C$62*'CAS-MAIN'!H39)</f>
        <v>0</v>
      </c>
      <c r="CF67" s="3">
        <f>($A$62*'CAS-MAIN'!I13)+($B$62*'CAS-MAIN'!I26)+($C$62*'CAS-MAIN'!I39)</f>
        <v>0</v>
      </c>
      <c r="CG67" s="3">
        <f>($A$62*'CAS-MAIN'!J13)+($B$62*'CAS-MAIN'!J26)+($C$62*'CAS-MAIN'!J39)</f>
        <v>1</v>
      </c>
      <c r="CH67" s="3">
        <f>($A$62*'CAS-MAIN'!K13)+($B$62*'CAS-MAIN'!K26)+($C$62*'CAS-MAIN'!K39)</f>
        <v>0</v>
      </c>
      <c r="CI67" s="3">
        <f>($A$62*'CAS-MAIN'!L13)+($B$62*'CAS-MAIN'!L26)+($C$62*'CAS-MAIN'!L39)</f>
        <v>0</v>
      </c>
      <c r="CJ67" s="4">
        <f t="shared" si="307"/>
        <v>4</v>
      </c>
      <c r="CK67" s="6">
        <v>0</v>
      </c>
      <c r="CL67" s="6">
        <v>0</v>
      </c>
      <c r="CM67" s="6">
        <v>0</v>
      </c>
      <c r="CN67" s="6">
        <v>1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4">
        <v>4</v>
      </c>
      <c r="CV67" s="6">
        <f t="shared" si="300"/>
        <v>0</v>
      </c>
      <c r="CW67" s="6">
        <f t="shared" si="308"/>
        <v>0</v>
      </c>
      <c r="CX67" s="6">
        <f t="shared" ref="CX67:CX73" si="317">IF(CB67+CM67&lt;&gt;0,1,0)</f>
        <v>0</v>
      </c>
      <c r="CY67" s="6">
        <v>0</v>
      </c>
      <c r="CZ67" s="6">
        <f>IF(CD67+CO67&lt;&gt;0,1,0)</f>
        <v>0</v>
      </c>
      <c r="DA67" s="6">
        <f>IF(CE67+CP67&lt;&gt;0,1,0)</f>
        <v>0</v>
      </c>
      <c r="DB67" s="6">
        <f t="shared" si="280"/>
        <v>0</v>
      </c>
      <c r="DC67" s="6">
        <f t="shared" si="281"/>
        <v>1</v>
      </c>
      <c r="DD67" s="6">
        <f t="shared" si="282"/>
        <v>0</v>
      </c>
      <c r="DE67" s="6">
        <f t="shared" si="283"/>
        <v>0</v>
      </c>
      <c r="DF67" s="4">
        <f t="shared" si="309"/>
        <v>4</v>
      </c>
      <c r="DG67" s="6">
        <v>0</v>
      </c>
      <c r="DH67" s="6">
        <v>0</v>
      </c>
      <c r="DI67" s="6">
        <v>0</v>
      </c>
      <c r="DJ67" s="6">
        <v>1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4">
        <v>4</v>
      </c>
      <c r="DR67" s="6">
        <f t="shared" si="301"/>
        <v>0</v>
      </c>
      <c r="DS67" s="6">
        <f t="shared" si="310"/>
        <v>0</v>
      </c>
      <c r="DT67" s="6">
        <f t="shared" ref="DT67:DT73" si="318">IF(CX67+DI67&lt;&gt;0,1,0)</f>
        <v>0</v>
      </c>
      <c r="DU67" s="6">
        <v>0</v>
      </c>
      <c r="DV67" s="6">
        <f>IF(CZ67+DK67&lt;&gt;0,1,0)</f>
        <v>0</v>
      </c>
      <c r="DW67" s="6">
        <f>IF(DA67+DL67&lt;&gt;0,1,0)</f>
        <v>0</v>
      </c>
      <c r="DX67" s="6">
        <f t="shared" si="284"/>
        <v>0</v>
      </c>
      <c r="DY67" s="6">
        <f t="shared" si="285"/>
        <v>1</v>
      </c>
      <c r="DZ67" s="6">
        <f t="shared" si="286"/>
        <v>0</v>
      </c>
      <c r="EA67" s="6">
        <f t="shared" si="287"/>
        <v>0</v>
      </c>
      <c r="EB67" s="4">
        <f t="shared" si="311"/>
        <v>4</v>
      </c>
      <c r="EC67" s="6">
        <v>0</v>
      </c>
      <c r="ED67" s="6">
        <v>0</v>
      </c>
      <c r="EE67" s="6">
        <v>0</v>
      </c>
      <c r="EF67" s="6">
        <v>1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4">
        <v>4</v>
      </c>
      <c r="EN67" s="6">
        <f t="shared" si="302"/>
        <v>0</v>
      </c>
      <c r="EO67" s="6">
        <f t="shared" si="312"/>
        <v>0</v>
      </c>
      <c r="EP67" s="6">
        <f t="shared" ref="EP67:EP73" si="319">IF(DT67+EE67&lt;&gt;0,1,0)</f>
        <v>0</v>
      </c>
      <c r="EQ67" s="6">
        <v>0</v>
      </c>
      <c r="ER67" s="6">
        <f>IF(DV67+EG67&lt;&gt;0,1,0)</f>
        <v>0</v>
      </c>
      <c r="ES67" s="6">
        <f>IF(DW67+EH67&lt;&gt;0,1,0)</f>
        <v>0</v>
      </c>
      <c r="ET67" s="6">
        <f t="shared" si="288"/>
        <v>0</v>
      </c>
      <c r="EU67" s="6">
        <f t="shared" si="289"/>
        <v>1</v>
      </c>
      <c r="EV67" s="6">
        <f t="shared" si="290"/>
        <v>0</v>
      </c>
      <c r="EW67" s="6">
        <f t="shared" si="291"/>
        <v>0</v>
      </c>
      <c r="EX67" s="4">
        <f t="shared" si="313"/>
        <v>4</v>
      </c>
      <c r="EY67" s="6">
        <v>0</v>
      </c>
      <c r="EZ67" s="6">
        <v>0</v>
      </c>
      <c r="FA67" s="6">
        <v>0</v>
      </c>
      <c r="FB67" s="6">
        <v>1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4">
        <v>4</v>
      </c>
      <c r="FJ67" s="6">
        <f t="shared" si="303"/>
        <v>0</v>
      </c>
      <c r="FK67" s="6">
        <f t="shared" si="314"/>
        <v>0</v>
      </c>
      <c r="FL67" s="6">
        <f t="shared" ref="FL67:FL73" si="320">IF(EP67+FA67&lt;&gt;0,1,0)</f>
        <v>0</v>
      </c>
      <c r="FM67" s="6">
        <v>0</v>
      </c>
      <c r="FN67" s="6">
        <f>IF(ER67+FC67&lt;&gt;0,1,0)</f>
        <v>0</v>
      </c>
      <c r="FO67" s="6">
        <f>IF(ES67+FD67&lt;&gt;0,1,0)</f>
        <v>0</v>
      </c>
      <c r="FP67" s="6">
        <f t="shared" si="292"/>
        <v>0</v>
      </c>
      <c r="FQ67" s="6">
        <f t="shared" si="293"/>
        <v>1</v>
      </c>
      <c r="FR67" s="6">
        <f t="shared" si="294"/>
        <v>0</v>
      </c>
      <c r="FS67" s="6">
        <f t="shared" si="295"/>
        <v>0</v>
      </c>
    </row>
    <row r="68" spans="1:175" x14ac:dyDescent="0.2">
      <c r="A68" s="4">
        <v>5</v>
      </c>
      <c r="B68" s="6">
        <f t="shared" si="296"/>
        <v>1</v>
      </c>
      <c r="C68" s="6">
        <f t="shared" si="304"/>
        <v>1</v>
      </c>
      <c r="D68" s="6">
        <f t="shared" si="315"/>
        <v>0</v>
      </c>
      <c r="E68" s="6">
        <f t="shared" ref="E68:E73" si="321">IF(EQ68+FB68&lt;&gt;0,1,0)</f>
        <v>0</v>
      </c>
      <c r="F68" s="6">
        <v>0</v>
      </c>
      <c r="G68" s="6">
        <f>IF(ES68+FD68&lt;&gt;0,1,0)</f>
        <v>1</v>
      </c>
      <c r="H68" s="6">
        <f>IF(ET68+FE68&lt;&gt;0,1,0)</f>
        <v>0</v>
      </c>
      <c r="I68" s="6">
        <f>IF(EU68+FF68&lt;&gt;0,1,0)</f>
        <v>0</v>
      </c>
      <c r="J68" s="6">
        <f>IF(EV68+FG68&lt;&gt;0,1,0)</f>
        <v>0</v>
      </c>
      <c r="K68" s="6">
        <f>IF(EW68+FH68&lt;&gt;0,1,0)</f>
        <v>0</v>
      </c>
      <c r="L68" s="10"/>
      <c r="M68" s="4">
        <v>5</v>
      </c>
      <c r="N68" s="6">
        <v>3</v>
      </c>
      <c r="O68" s="6">
        <v>2</v>
      </c>
      <c r="P68" s="6">
        <v>2</v>
      </c>
      <c r="Q68" s="6">
        <v>2</v>
      </c>
      <c r="R68" s="6">
        <v>2</v>
      </c>
      <c r="S68" s="6">
        <v>1</v>
      </c>
      <c r="T68" s="6">
        <v>2</v>
      </c>
      <c r="U68" s="6">
        <v>2</v>
      </c>
      <c r="V68" s="6">
        <v>2</v>
      </c>
      <c r="W68" s="6">
        <v>0</v>
      </c>
      <c r="X68" s="10"/>
      <c r="Y68" s="4">
        <v>5</v>
      </c>
      <c r="Z68" s="6">
        <f t="shared" si="298"/>
        <v>0</v>
      </c>
      <c r="AA68" s="6">
        <f t="shared" si="262"/>
        <v>0</v>
      </c>
      <c r="AB68" s="6">
        <f t="shared" si="263"/>
        <v>0</v>
      </c>
      <c r="AC68" s="6">
        <f t="shared" si="264"/>
        <v>0</v>
      </c>
      <c r="AD68" s="6">
        <f t="shared" si="265"/>
        <v>0</v>
      </c>
      <c r="AE68" s="6">
        <f t="shared" si="266"/>
        <v>0</v>
      </c>
      <c r="AF68" s="6">
        <f t="shared" si="267"/>
        <v>0</v>
      </c>
      <c r="AG68" s="6">
        <f t="shared" si="268"/>
        <v>0</v>
      </c>
      <c r="AH68" s="6">
        <f t="shared" si="269"/>
        <v>0</v>
      </c>
      <c r="AI68" s="6">
        <f t="shared" si="270"/>
        <v>1</v>
      </c>
      <c r="AJ68" s="10"/>
      <c r="AK68" s="10"/>
      <c r="AL68" s="4">
        <v>5</v>
      </c>
      <c r="AM68" s="6">
        <v>3</v>
      </c>
      <c r="AN68" s="6">
        <v>0</v>
      </c>
      <c r="AO68" s="6">
        <v>0</v>
      </c>
      <c r="AP68" s="6">
        <v>2</v>
      </c>
      <c r="AQ68" s="6">
        <v>0</v>
      </c>
      <c r="AR68" s="6">
        <v>0</v>
      </c>
      <c r="AS68" s="6">
        <v>0</v>
      </c>
      <c r="AT68" s="6">
        <v>1</v>
      </c>
      <c r="AU68" s="6">
        <v>0</v>
      </c>
      <c r="AV68" s="6">
        <v>0</v>
      </c>
      <c r="AW68" s="10"/>
      <c r="AX68" s="4">
        <v>5</v>
      </c>
      <c r="AY68" s="6">
        <f t="shared" si="299"/>
        <v>0</v>
      </c>
      <c r="AZ68" s="6">
        <f t="shared" si="271"/>
        <v>1</v>
      </c>
      <c r="BA68" s="6">
        <f t="shared" si="272"/>
        <v>1</v>
      </c>
      <c r="BB68" s="6">
        <f t="shared" si="273"/>
        <v>0</v>
      </c>
      <c r="BC68" s="6">
        <f t="shared" si="274"/>
        <v>1</v>
      </c>
      <c r="BD68" s="6">
        <f t="shared" si="275"/>
        <v>1</v>
      </c>
      <c r="BE68" s="6">
        <f t="shared" si="276"/>
        <v>1</v>
      </c>
      <c r="BF68" s="6">
        <f t="shared" si="277"/>
        <v>0</v>
      </c>
      <c r="BG68" s="6">
        <f t="shared" si="278"/>
        <v>1</v>
      </c>
      <c r="BH68" s="6">
        <f t="shared" si="279"/>
        <v>1</v>
      </c>
      <c r="BY68" s="4">
        <f t="shared" si="306"/>
        <v>5</v>
      </c>
      <c r="BZ68" s="3">
        <f>($A$62*'CAS-MAIN'!C14)+($B$62*'CAS-MAIN'!C27)+($C$62*'CAS-MAIN'!C40)</f>
        <v>1</v>
      </c>
      <c r="CA68" s="3">
        <f>($A$62*'CAS-MAIN'!D14)+($B$62*'CAS-MAIN'!D27)+($C$62*'CAS-MAIN'!D40)</f>
        <v>0</v>
      </c>
      <c r="CB68" s="3">
        <f>($A$62*'CAS-MAIN'!E14)+($B$62*'CAS-MAIN'!E27)+($C$62*'CAS-MAIN'!E40)</f>
        <v>0</v>
      </c>
      <c r="CC68" s="3">
        <f>($A$62*'CAS-MAIN'!F14)+($B$62*'CAS-MAIN'!F27)+($C$62*'CAS-MAIN'!F40)</f>
        <v>0</v>
      </c>
      <c r="CD68" s="3">
        <f>($A$62*'CAS-MAIN'!G14)+($B$62*'CAS-MAIN'!G27)+($C$62*'CAS-MAIN'!G40)</f>
        <v>0</v>
      </c>
      <c r="CE68" s="3">
        <f>($A$62*'CAS-MAIN'!H14)+($B$62*'CAS-MAIN'!H27)+($C$62*'CAS-MAIN'!H40)</f>
        <v>1</v>
      </c>
      <c r="CF68" s="3">
        <f>($A$62*'CAS-MAIN'!I14)+($B$62*'CAS-MAIN'!I27)+($C$62*'CAS-MAIN'!I40)</f>
        <v>0</v>
      </c>
      <c r="CG68" s="3">
        <f>($A$62*'CAS-MAIN'!J14)+($B$62*'CAS-MAIN'!J27)+($C$62*'CAS-MAIN'!J40)</f>
        <v>0</v>
      </c>
      <c r="CH68" s="3">
        <f>($A$62*'CAS-MAIN'!K14)+($B$62*'CAS-MAIN'!K27)+($C$62*'CAS-MAIN'!K40)</f>
        <v>0</v>
      </c>
      <c r="CI68" s="3">
        <f>($A$62*'CAS-MAIN'!L14)+($B$62*'CAS-MAIN'!L27)+($C$62*'CAS-MAIN'!L40)</f>
        <v>0</v>
      </c>
      <c r="CJ68" s="4">
        <f t="shared" si="307"/>
        <v>5</v>
      </c>
      <c r="CK68" s="6">
        <v>0</v>
      </c>
      <c r="CL68" s="6">
        <v>2</v>
      </c>
      <c r="CM68" s="6">
        <v>0</v>
      </c>
      <c r="CN68" s="6">
        <v>0</v>
      </c>
      <c r="CO68" s="6">
        <v>1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4">
        <v>5</v>
      </c>
      <c r="CV68" s="6">
        <f t="shared" si="300"/>
        <v>1</v>
      </c>
      <c r="CW68" s="6">
        <f t="shared" si="308"/>
        <v>1</v>
      </c>
      <c r="CX68" s="6">
        <f t="shared" si="317"/>
        <v>0</v>
      </c>
      <c r="CY68" s="6">
        <f t="shared" ref="CY68:CY73" si="322">IF(CC68+CN68&lt;&gt;0,1,0)</f>
        <v>0</v>
      </c>
      <c r="CZ68" s="6">
        <v>0</v>
      </c>
      <c r="DA68" s="6">
        <f>IF(CE68+CP68&lt;&gt;0,1,0)</f>
        <v>1</v>
      </c>
      <c r="DB68" s="6">
        <f t="shared" si="280"/>
        <v>0</v>
      </c>
      <c r="DC68" s="6">
        <f t="shared" si="281"/>
        <v>0</v>
      </c>
      <c r="DD68" s="6">
        <f t="shared" si="282"/>
        <v>0</v>
      </c>
      <c r="DE68" s="6">
        <f t="shared" si="283"/>
        <v>0</v>
      </c>
      <c r="DF68" s="4">
        <f t="shared" si="309"/>
        <v>5</v>
      </c>
      <c r="DG68" s="6">
        <v>0</v>
      </c>
      <c r="DH68" s="6">
        <v>2</v>
      </c>
      <c r="DI68" s="6">
        <v>0</v>
      </c>
      <c r="DJ68" s="6">
        <v>0</v>
      </c>
      <c r="DK68" s="6">
        <v>1</v>
      </c>
      <c r="DL68" s="6">
        <v>2</v>
      </c>
      <c r="DM68" s="6">
        <v>0</v>
      </c>
      <c r="DN68" s="6">
        <v>0</v>
      </c>
      <c r="DO68" s="6">
        <v>0</v>
      </c>
      <c r="DP68" s="6">
        <v>0</v>
      </c>
      <c r="DQ68" s="4">
        <v>5</v>
      </c>
      <c r="DR68" s="6">
        <f t="shared" si="301"/>
        <v>1</v>
      </c>
      <c r="DS68" s="6">
        <f t="shared" si="310"/>
        <v>1</v>
      </c>
      <c r="DT68" s="6">
        <f t="shared" si="318"/>
        <v>0</v>
      </c>
      <c r="DU68" s="6">
        <f t="shared" ref="DU68:DU73" si="323">IF(CY68+DJ68&lt;&gt;0,1,0)</f>
        <v>0</v>
      </c>
      <c r="DV68" s="6">
        <v>0</v>
      </c>
      <c r="DW68" s="6">
        <f>IF(DA68+DL68&lt;&gt;0,1,0)</f>
        <v>1</v>
      </c>
      <c r="DX68" s="6">
        <f t="shared" si="284"/>
        <v>0</v>
      </c>
      <c r="DY68" s="6">
        <f t="shared" si="285"/>
        <v>0</v>
      </c>
      <c r="DZ68" s="6">
        <f t="shared" si="286"/>
        <v>0</v>
      </c>
      <c r="EA68" s="6">
        <f t="shared" si="287"/>
        <v>0</v>
      </c>
      <c r="EB68" s="4">
        <f t="shared" si="311"/>
        <v>5</v>
      </c>
      <c r="EC68" s="6">
        <v>0</v>
      </c>
      <c r="ED68" s="6">
        <v>2</v>
      </c>
      <c r="EE68" s="6">
        <v>0</v>
      </c>
      <c r="EF68" s="6">
        <v>0</v>
      </c>
      <c r="EG68" s="6">
        <v>1</v>
      </c>
      <c r="EH68" s="6">
        <v>2</v>
      </c>
      <c r="EI68" s="6">
        <v>0</v>
      </c>
      <c r="EJ68" s="6">
        <v>0</v>
      </c>
      <c r="EK68" s="6">
        <v>0</v>
      </c>
      <c r="EL68" s="6">
        <v>0</v>
      </c>
      <c r="EM68" s="4">
        <v>5</v>
      </c>
      <c r="EN68" s="6">
        <f t="shared" si="302"/>
        <v>1</v>
      </c>
      <c r="EO68" s="6">
        <f t="shared" si="312"/>
        <v>1</v>
      </c>
      <c r="EP68" s="6">
        <f t="shared" si="319"/>
        <v>0</v>
      </c>
      <c r="EQ68" s="6">
        <f t="shared" ref="EQ68:EQ73" si="324">IF(DU68+EF68&lt;&gt;0,1,0)</f>
        <v>0</v>
      </c>
      <c r="ER68" s="6">
        <v>0</v>
      </c>
      <c r="ES68" s="6">
        <f>IF(DW68+EH68&lt;&gt;0,1,0)</f>
        <v>1</v>
      </c>
      <c r="ET68" s="6">
        <f t="shared" si="288"/>
        <v>0</v>
      </c>
      <c r="EU68" s="6">
        <f t="shared" si="289"/>
        <v>0</v>
      </c>
      <c r="EV68" s="6">
        <f t="shared" si="290"/>
        <v>0</v>
      </c>
      <c r="EW68" s="6">
        <f t="shared" si="291"/>
        <v>0</v>
      </c>
      <c r="EX68" s="4">
        <f t="shared" si="313"/>
        <v>5</v>
      </c>
      <c r="EY68" s="6">
        <v>0</v>
      </c>
      <c r="EZ68" s="6">
        <v>2</v>
      </c>
      <c r="FA68" s="6">
        <v>0</v>
      </c>
      <c r="FB68" s="6">
        <v>0</v>
      </c>
      <c r="FC68" s="6">
        <v>1</v>
      </c>
      <c r="FD68" s="6">
        <v>2</v>
      </c>
      <c r="FE68" s="6">
        <v>0</v>
      </c>
      <c r="FF68" s="6">
        <v>0</v>
      </c>
      <c r="FG68" s="6">
        <v>0</v>
      </c>
      <c r="FH68" s="6">
        <v>0</v>
      </c>
      <c r="FI68" s="4">
        <v>5</v>
      </c>
      <c r="FJ68" s="6">
        <f t="shared" si="303"/>
        <v>1</v>
      </c>
      <c r="FK68" s="6">
        <f t="shared" si="314"/>
        <v>1</v>
      </c>
      <c r="FL68" s="6">
        <f t="shared" si="320"/>
        <v>0</v>
      </c>
      <c r="FM68" s="6">
        <f t="shared" ref="FM68:FM73" si="325">IF(EQ68+FB68&lt;&gt;0,1,0)</f>
        <v>0</v>
      </c>
      <c r="FN68" s="6">
        <v>0</v>
      </c>
      <c r="FO68" s="6">
        <f>IF(ES68+FD68&lt;&gt;0,1,0)</f>
        <v>1</v>
      </c>
      <c r="FP68" s="6">
        <f t="shared" si="292"/>
        <v>0</v>
      </c>
      <c r="FQ68" s="6">
        <f t="shared" si="293"/>
        <v>0</v>
      </c>
      <c r="FR68" s="6">
        <f t="shared" si="294"/>
        <v>0</v>
      </c>
      <c r="FS68" s="6">
        <f t="shared" si="295"/>
        <v>0</v>
      </c>
    </row>
    <row r="69" spans="1:175" x14ac:dyDescent="0.2">
      <c r="A69" s="4">
        <v>6</v>
      </c>
      <c r="B69" s="6">
        <f t="shared" si="296"/>
        <v>0</v>
      </c>
      <c r="C69" s="6">
        <f t="shared" si="304"/>
        <v>1</v>
      </c>
      <c r="D69" s="6">
        <f t="shared" si="315"/>
        <v>0</v>
      </c>
      <c r="E69" s="6">
        <f t="shared" si="321"/>
        <v>0</v>
      </c>
      <c r="F69" s="6">
        <f>IF(ER69+FC69&lt;&gt;0,1,0)</f>
        <v>0</v>
      </c>
      <c r="G69" s="6">
        <v>0</v>
      </c>
      <c r="H69" s="6">
        <f>IF(ET69+FE69&lt;&gt;0,1,0)</f>
        <v>0</v>
      </c>
      <c r="I69" s="6">
        <f>IF(EU69+FF69&lt;&gt;0,1,0)</f>
        <v>0</v>
      </c>
      <c r="J69" s="6">
        <f>IF(EV69+FG69&lt;&gt;0,1,0)</f>
        <v>0</v>
      </c>
      <c r="K69" s="6">
        <f>IF(EW69+FH69&lt;&gt;0,1,0)</f>
        <v>0</v>
      </c>
      <c r="L69" s="10"/>
      <c r="M69" s="4">
        <v>6</v>
      </c>
      <c r="N69" s="6">
        <v>1</v>
      </c>
      <c r="O69" s="6">
        <v>1</v>
      </c>
      <c r="P69" s="6">
        <v>1</v>
      </c>
      <c r="Q69" s="6">
        <v>1</v>
      </c>
      <c r="R69" s="6">
        <v>1</v>
      </c>
      <c r="S69" s="6">
        <v>0</v>
      </c>
      <c r="T69" s="6">
        <v>1</v>
      </c>
      <c r="U69" s="6">
        <v>1</v>
      </c>
      <c r="V69" s="6">
        <v>1</v>
      </c>
      <c r="W69" s="6">
        <v>0</v>
      </c>
      <c r="X69" s="10"/>
      <c r="Y69" s="4">
        <v>6</v>
      </c>
      <c r="Z69" s="6">
        <f t="shared" si="298"/>
        <v>0</v>
      </c>
      <c r="AA69" s="6">
        <f t="shared" si="262"/>
        <v>0</v>
      </c>
      <c r="AB69" s="6">
        <f t="shared" si="263"/>
        <v>0</v>
      </c>
      <c r="AC69" s="6">
        <f t="shared" si="264"/>
        <v>0</v>
      </c>
      <c r="AD69" s="6">
        <f t="shared" si="265"/>
        <v>0</v>
      </c>
      <c r="AE69" s="6">
        <f t="shared" si="266"/>
        <v>1</v>
      </c>
      <c r="AF69" s="6">
        <f t="shared" si="267"/>
        <v>0</v>
      </c>
      <c r="AG69" s="6">
        <f t="shared" si="268"/>
        <v>0</v>
      </c>
      <c r="AH69" s="6">
        <f t="shared" si="269"/>
        <v>0</v>
      </c>
      <c r="AI69" s="6">
        <f t="shared" si="270"/>
        <v>1</v>
      </c>
      <c r="AJ69" s="10"/>
      <c r="AK69" s="10"/>
      <c r="AL69" s="4">
        <v>6</v>
      </c>
      <c r="AM69" s="6">
        <v>1</v>
      </c>
      <c r="AN69" s="6">
        <v>0</v>
      </c>
      <c r="AO69" s="6">
        <v>0</v>
      </c>
      <c r="AP69" s="6">
        <v>1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10"/>
      <c r="AX69" s="4">
        <v>6</v>
      </c>
      <c r="AY69" s="6">
        <f t="shared" si="299"/>
        <v>0</v>
      </c>
      <c r="AZ69" s="6">
        <f t="shared" si="271"/>
        <v>1</v>
      </c>
      <c r="BA69" s="6">
        <f t="shared" si="272"/>
        <v>1</v>
      </c>
      <c r="BB69" s="6">
        <f t="shared" si="273"/>
        <v>0</v>
      </c>
      <c r="BC69" s="6">
        <f t="shared" si="274"/>
        <v>1</v>
      </c>
      <c r="BD69" s="6">
        <f t="shared" si="275"/>
        <v>1</v>
      </c>
      <c r="BE69" s="6">
        <f t="shared" si="276"/>
        <v>1</v>
      </c>
      <c r="BF69" s="6">
        <f t="shared" si="277"/>
        <v>1</v>
      </c>
      <c r="BG69" s="6">
        <f t="shared" si="278"/>
        <v>1</v>
      </c>
      <c r="BH69" s="6">
        <f t="shared" si="279"/>
        <v>1</v>
      </c>
      <c r="BY69" s="4">
        <f t="shared" si="306"/>
        <v>6</v>
      </c>
      <c r="BZ69" s="3">
        <f>($A$62*'CAS-MAIN'!C15)+($B$62*'CAS-MAIN'!C28)+($C$62*'CAS-MAIN'!C41)</f>
        <v>0</v>
      </c>
      <c r="CA69" s="3">
        <f>($A$62*'CAS-MAIN'!D15)+($B$62*'CAS-MAIN'!D28)+($C$62*'CAS-MAIN'!D41)</f>
        <v>1</v>
      </c>
      <c r="CB69" s="3">
        <f>($A$62*'CAS-MAIN'!E15)+($B$62*'CAS-MAIN'!E28)+($C$62*'CAS-MAIN'!E41)</f>
        <v>0</v>
      </c>
      <c r="CC69" s="3">
        <f>($A$62*'CAS-MAIN'!F15)+($B$62*'CAS-MAIN'!F28)+($C$62*'CAS-MAIN'!F41)</f>
        <v>0</v>
      </c>
      <c r="CD69" s="3">
        <f>($A$62*'CAS-MAIN'!G15)+($B$62*'CAS-MAIN'!G28)+($C$62*'CAS-MAIN'!G41)</f>
        <v>0</v>
      </c>
      <c r="CE69" s="3">
        <f>($A$62*'CAS-MAIN'!H15)+($B$62*'CAS-MAIN'!H28)+($C$62*'CAS-MAIN'!H41)</f>
        <v>0</v>
      </c>
      <c r="CF69" s="3">
        <f>($A$62*'CAS-MAIN'!I15)+($B$62*'CAS-MAIN'!I28)+($C$62*'CAS-MAIN'!I41)</f>
        <v>0</v>
      </c>
      <c r="CG69" s="3">
        <f>($A$62*'CAS-MAIN'!J15)+($B$62*'CAS-MAIN'!J28)+($C$62*'CAS-MAIN'!J41)</f>
        <v>0</v>
      </c>
      <c r="CH69" s="3">
        <f>($A$62*'CAS-MAIN'!K15)+($B$62*'CAS-MAIN'!K28)+($C$62*'CAS-MAIN'!K41)</f>
        <v>0</v>
      </c>
      <c r="CI69" s="3">
        <f>($A$62*'CAS-MAIN'!L15)+($B$62*'CAS-MAIN'!L28)+($C$62*'CAS-MAIN'!L41)</f>
        <v>0</v>
      </c>
      <c r="CJ69" s="4">
        <f t="shared" si="307"/>
        <v>6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1</v>
      </c>
      <c r="CQ69" s="6">
        <v>0</v>
      </c>
      <c r="CR69" s="6">
        <v>0</v>
      </c>
      <c r="CS69" s="6">
        <v>0</v>
      </c>
      <c r="CT69" s="6">
        <v>0</v>
      </c>
      <c r="CU69" s="4">
        <v>6</v>
      </c>
      <c r="CV69" s="6">
        <f t="shared" si="300"/>
        <v>0</v>
      </c>
      <c r="CW69" s="6">
        <f t="shared" si="308"/>
        <v>1</v>
      </c>
      <c r="CX69" s="6">
        <f t="shared" si="317"/>
        <v>0</v>
      </c>
      <c r="CY69" s="6">
        <f t="shared" si="322"/>
        <v>0</v>
      </c>
      <c r="CZ69" s="6">
        <f>IF(CD69+CO69&lt;&gt;0,1,0)</f>
        <v>0</v>
      </c>
      <c r="DA69" s="6">
        <v>0</v>
      </c>
      <c r="DB69" s="6">
        <f t="shared" si="280"/>
        <v>0</v>
      </c>
      <c r="DC69" s="6">
        <f t="shared" si="281"/>
        <v>0</v>
      </c>
      <c r="DD69" s="6">
        <f t="shared" si="282"/>
        <v>0</v>
      </c>
      <c r="DE69" s="6">
        <f t="shared" si="283"/>
        <v>0</v>
      </c>
      <c r="DF69" s="4">
        <f t="shared" si="309"/>
        <v>6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1</v>
      </c>
      <c r="DM69" s="6">
        <v>0</v>
      </c>
      <c r="DN69" s="6">
        <v>0</v>
      </c>
      <c r="DO69" s="6">
        <v>0</v>
      </c>
      <c r="DP69" s="6">
        <v>0</v>
      </c>
      <c r="DQ69" s="4">
        <v>6</v>
      </c>
      <c r="DR69" s="6">
        <f t="shared" si="301"/>
        <v>0</v>
      </c>
      <c r="DS69" s="6">
        <f t="shared" si="310"/>
        <v>1</v>
      </c>
      <c r="DT69" s="6">
        <f t="shared" si="318"/>
        <v>0</v>
      </c>
      <c r="DU69" s="6">
        <f t="shared" si="323"/>
        <v>0</v>
      </c>
      <c r="DV69" s="6">
        <f>IF(CZ69+DK69&lt;&gt;0,1,0)</f>
        <v>0</v>
      </c>
      <c r="DW69" s="6">
        <v>0</v>
      </c>
      <c r="DX69" s="6">
        <f t="shared" si="284"/>
        <v>0</v>
      </c>
      <c r="DY69" s="6">
        <f t="shared" si="285"/>
        <v>0</v>
      </c>
      <c r="DZ69" s="6">
        <f t="shared" si="286"/>
        <v>0</v>
      </c>
      <c r="EA69" s="6">
        <f t="shared" si="287"/>
        <v>0</v>
      </c>
      <c r="EB69" s="4">
        <f t="shared" si="311"/>
        <v>6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1</v>
      </c>
      <c r="EI69" s="6">
        <v>0</v>
      </c>
      <c r="EJ69" s="6">
        <v>0</v>
      </c>
      <c r="EK69" s="6">
        <v>0</v>
      </c>
      <c r="EL69" s="6">
        <v>0</v>
      </c>
      <c r="EM69" s="4">
        <v>6</v>
      </c>
      <c r="EN69" s="6">
        <f t="shared" si="302"/>
        <v>0</v>
      </c>
      <c r="EO69" s="6">
        <f t="shared" si="312"/>
        <v>1</v>
      </c>
      <c r="EP69" s="6">
        <f t="shared" si="319"/>
        <v>0</v>
      </c>
      <c r="EQ69" s="6">
        <f t="shared" si="324"/>
        <v>0</v>
      </c>
      <c r="ER69" s="6">
        <f>IF(DV69+EG69&lt;&gt;0,1,0)</f>
        <v>0</v>
      </c>
      <c r="ES69" s="6">
        <v>0</v>
      </c>
      <c r="ET69" s="6">
        <f t="shared" si="288"/>
        <v>0</v>
      </c>
      <c r="EU69" s="6">
        <f t="shared" si="289"/>
        <v>0</v>
      </c>
      <c r="EV69" s="6">
        <f t="shared" si="290"/>
        <v>0</v>
      </c>
      <c r="EW69" s="6">
        <f t="shared" si="291"/>
        <v>0</v>
      </c>
      <c r="EX69" s="4">
        <f t="shared" si="313"/>
        <v>6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1</v>
      </c>
      <c r="FE69" s="6">
        <v>0</v>
      </c>
      <c r="FF69" s="6">
        <v>0</v>
      </c>
      <c r="FG69" s="6">
        <v>0</v>
      </c>
      <c r="FH69" s="6">
        <v>0</v>
      </c>
      <c r="FI69" s="4">
        <v>6</v>
      </c>
      <c r="FJ69" s="6">
        <f t="shared" si="303"/>
        <v>0</v>
      </c>
      <c r="FK69" s="6">
        <f t="shared" si="314"/>
        <v>1</v>
      </c>
      <c r="FL69" s="6">
        <f t="shared" si="320"/>
        <v>0</v>
      </c>
      <c r="FM69" s="6">
        <f t="shared" si="325"/>
        <v>0</v>
      </c>
      <c r="FN69" s="6">
        <f>IF(ER69+FC69&lt;&gt;0,1,0)</f>
        <v>0</v>
      </c>
      <c r="FO69" s="6">
        <v>0</v>
      </c>
      <c r="FP69" s="6">
        <f t="shared" si="292"/>
        <v>0</v>
      </c>
      <c r="FQ69" s="6">
        <f t="shared" si="293"/>
        <v>0</v>
      </c>
      <c r="FR69" s="6">
        <f t="shared" si="294"/>
        <v>0</v>
      </c>
      <c r="FS69" s="6">
        <f t="shared" si="295"/>
        <v>0</v>
      </c>
    </row>
    <row r="70" spans="1:175" x14ac:dyDescent="0.2">
      <c r="A70" s="4">
        <v>7</v>
      </c>
      <c r="B70" s="6">
        <f t="shared" si="296"/>
        <v>0</v>
      </c>
      <c r="C70" s="6">
        <f t="shared" si="304"/>
        <v>0</v>
      </c>
      <c r="D70" s="6">
        <f t="shared" si="315"/>
        <v>1</v>
      </c>
      <c r="E70" s="6">
        <f t="shared" si="321"/>
        <v>1</v>
      </c>
      <c r="F70" s="6">
        <f>IF(ER70+FC70&lt;&gt;0,1,0)</f>
        <v>0</v>
      </c>
      <c r="G70" s="6">
        <f>IF(ES70+FD70&lt;&gt;0,1,0)</f>
        <v>0</v>
      </c>
      <c r="H70" s="6">
        <v>0</v>
      </c>
      <c r="I70" s="6">
        <f>IF(EU70+FF70&lt;&gt;0,1,0)</f>
        <v>1</v>
      </c>
      <c r="J70" s="6">
        <f>IF(EV70+FG70&lt;&gt;0,1,0)</f>
        <v>0</v>
      </c>
      <c r="K70" s="6">
        <f>IF(EW70+FH70&lt;&gt;0,1,0)</f>
        <v>0</v>
      </c>
      <c r="L70" s="10"/>
      <c r="M70" s="4">
        <v>7</v>
      </c>
      <c r="N70" s="6">
        <v>3</v>
      </c>
      <c r="O70" s="6">
        <v>0</v>
      </c>
      <c r="P70" s="6">
        <v>1</v>
      </c>
      <c r="Q70" s="6">
        <v>3</v>
      </c>
      <c r="R70" s="6">
        <v>1</v>
      </c>
      <c r="S70" s="6">
        <v>0</v>
      </c>
      <c r="T70" s="6">
        <v>0</v>
      </c>
      <c r="U70" s="6">
        <v>2</v>
      </c>
      <c r="V70" s="6">
        <v>1</v>
      </c>
      <c r="W70" s="6">
        <v>0</v>
      </c>
      <c r="X70" s="10"/>
      <c r="Y70" s="4">
        <v>7</v>
      </c>
      <c r="Z70" s="6">
        <f t="shared" si="298"/>
        <v>0</v>
      </c>
      <c r="AA70" s="6">
        <f t="shared" si="262"/>
        <v>1</v>
      </c>
      <c r="AB70" s="6">
        <f t="shared" si="263"/>
        <v>0</v>
      </c>
      <c r="AC70" s="6">
        <f t="shared" si="264"/>
        <v>0</v>
      </c>
      <c r="AD70" s="6">
        <f t="shared" si="265"/>
        <v>0</v>
      </c>
      <c r="AE70" s="6">
        <f t="shared" si="266"/>
        <v>1</v>
      </c>
      <c r="AF70" s="6">
        <f t="shared" si="267"/>
        <v>1</v>
      </c>
      <c r="AG70" s="6">
        <f t="shared" si="268"/>
        <v>0</v>
      </c>
      <c r="AH70" s="6">
        <f t="shared" si="269"/>
        <v>0</v>
      </c>
      <c r="AI70" s="6">
        <f t="shared" si="270"/>
        <v>1</v>
      </c>
      <c r="AJ70" s="10"/>
      <c r="AK70" s="10"/>
      <c r="AL70" s="4">
        <v>7</v>
      </c>
      <c r="AM70" s="6">
        <v>3</v>
      </c>
      <c r="AN70" s="6">
        <v>0</v>
      </c>
      <c r="AO70" s="6">
        <v>0</v>
      </c>
      <c r="AP70" s="6">
        <v>3</v>
      </c>
      <c r="AQ70" s="6">
        <v>1</v>
      </c>
      <c r="AR70" s="6">
        <v>0</v>
      </c>
      <c r="AS70" s="6">
        <v>0</v>
      </c>
      <c r="AT70" s="6">
        <v>2</v>
      </c>
      <c r="AU70" s="6">
        <v>1</v>
      </c>
      <c r="AV70" s="6">
        <v>0</v>
      </c>
      <c r="AW70" s="10"/>
      <c r="AX70" s="4">
        <v>7</v>
      </c>
      <c r="AY70" s="6">
        <f t="shared" si="299"/>
        <v>0</v>
      </c>
      <c r="AZ70" s="6">
        <f t="shared" si="271"/>
        <v>1</v>
      </c>
      <c r="BA70" s="6">
        <f t="shared" si="272"/>
        <v>1</v>
      </c>
      <c r="BB70" s="6">
        <f t="shared" si="273"/>
        <v>0</v>
      </c>
      <c r="BC70" s="6">
        <f t="shared" si="274"/>
        <v>0</v>
      </c>
      <c r="BD70" s="6">
        <f t="shared" si="275"/>
        <v>1</v>
      </c>
      <c r="BE70" s="6">
        <f t="shared" si="276"/>
        <v>1</v>
      </c>
      <c r="BF70" s="6">
        <f t="shared" si="277"/>
        <v>0</v>
      </c>
      <c r="BG70" s="6">
        <f t="shared" si="278"/>
        <v>0</v>
      </c>
      <c r="BH70" s="6">
        <f t="shared" si="279"/>
        <v>1</v>
      </c>
      <c r="BY70" s="4">
        <f t="shared" si="306"/>
        <v>7</v>
      </c>
      <c r="BZ70" s="3">
        <f>($A$62*'CAS-MAIN'!C16)+($B$62*'CAS-MAIN'!C29)+($C$62*'CAS-MAIN'!C42)</f>
        <v>0</v>
      </c>
      <c r="CA70" s="3">
        <f>($A$62*'CAS-MAIN'!D16)+($B$62*'CAS-MAIN'!D29)+($C$62*'CAS-MAIN'!D42)</f>
        <v>0</v>
      </c>
      <c r="CB70" s="3">
        <f>($A$62*'CAS-MAIN'!E16)+($B$62*'CAS-MAIN'!E29)+($C$62*'CAS-MAIN'!E42)</f>
        <v>1</v>
      </c>
      <c r="CC70" s="3">
        <f>($A$62*'CAS-MAIN'!F16)+($B$62*'CAS-MAIN'!F29)+($C$62*'CAS-MAIN'!F42)</f>
        <v>0</v>
      </c>
      <c r="CD70" s="3">
        <f>($A$62*'CAS-MAIN'!G16)+($B$62*'CAS-MAIN'!G29)+($C$62*'CAS-MAIN'!G42)</f>
        <v>0</v>
      </c>
      <c r="CE70" s="3">
        <f>($A$62*'CAS-MAIN'!H16)+($B$62*'CAS-MAIN'!H29)+($C$62*'CAS-MAIN'!H42)</f>
        <v>0</v>
      </c>
      <c r="CF70" s="3">
        <f>($A$62*'CAS-MAIN'!I16)+($B$62*'CAS-MAIN'!I29)+($C$62*'CAS-MAIN'!I42)</f>
        <v>0</v>
      </c>
      <c r="CG70" s="3">
        <f>($A$62*'CAS-MAIN'!J16)+($B$62*'CAS-MAIN'!J29)+($C$62*'CAS-MAIN'!J42)</f>
        <v>1</v>
      </c>
      <c r="CH70" s="3">
        <f>($A$62*'CAS-MAIN'!K16)+($B$62*'CAS-MAIN'!K29)+($C$62*'CAS-MAIN'!K42)</f>
        <v>0</v>
      </c>
      <c r="CI70" s="3">
        <f>($A$62*'CAS-MAIN'!L16)+($B$62*'CAS-MAIN'!L29)+($C$62*'CAS-MAIN'!L42)</f>
        <v>0</v>
      </c>
      <c r="CJ70" s="4">
        <f t="shared" si="307"/>
        <v>7</v>
      </c>
      <c r="CK70" s="6">
        <v>0</v>
      </c>
      <c r="CL70" s="6">
        <v>0</v>
      </c>
      <c r="CM70" s="6">
        <v>0</v>
      </c>
      <c r="CN70" s="6">
        <v>2</v>
      </c>
      <c r="CO70" s="6">
        <v>0</v>
      </c>
      <c r="CP70" s="6">
        <v>0</v>
      </c>
      <c r="CQ70" s="6">
        <v>1</v>
      </c>
      <c r="CR70" s="6">
        <v>0</v>
      </c>
      <c r="CS70" s="6">
        <v>0</v>
      </c>
      <c r="CT70" s="6">
        <v>0</v>
      </c>
      <c r="CU70" s="4">
        <v>7</v>
      </c>
      <c r="CV70" s="6">
        <f t="shared" si="300"/>
        <v>0</v>
      </c>
      <c r="CW70" s="6">
        <f t="shared" si="308"/>
        <v>0</v>
      </c>
      <c r="CX70" s="6">
        <f t="shared" si="317"/>
        <v>1</v>
      </c>
      <c r="CY70" s="6">
        <f t="shared" si="322"/>
        <v>1</v>
      </c>
      <c r="CZ70" s="6">
        <f>IF(CD70+CO70&lt;&gt;0,1,0)</f>
        <v>0</v>
      </c>
      <c r="DA70" s="6">
        <f>IF(CE70+CP70&lt;&gt;0,1,0)</f>
        <v>0</v>
      </c>
      <c r="DB70" s="6">
        <v>0</v>
      </c>
      <c r="DC70" s="6">
        <f t="shared" si="281"/>
        <v>1</v>
      </c>
      <c r="DD70" s="6">
        <f t="shared" si="282"/>
        <v>0</v>
      </c>
      <c r="DE70" s="6">
        <f t="shared" si="283"/>
        <v>0</v>
      </c>
      <c r="DF70" s="4">
        <f t="shared" si="309"/>
        <v>7</v>
      </c>
      <c r="DG70" s="6">
        <v>0</v>
      </c>
      <c r="DH70" s="6">
        <v>0</v>
      </c>
      <c r="DI70" s="6">
        <v>0</v>
      </c>
      <c r="DJ70" s="6">
        <v>2</v>
      </c>
      <c r="DK70" s="6">
        <v>0</v>
      </c>
      <c r="DL70" s="6">
        <v>0</v>
      </c>
      <c r="DM70" s="6">
        <v>1</v>
      </c>
      <c r="DN70" s="6">
        <v>2</v>
      </c>
      <c r="DO70" s="6">
        <v>0</v>
      </c>
      <c r="DP70" s="6">
        <v>0</v>
      </c>
      <c r="DQ70" s="4">
        <v>7</v>
      </c>
      <c r="DR70" s="6">
        <f t="shared" si="301"/>
        <v>0</v>
      </c>
      <c r="DS70" s="6">
        <f t="shared" si="310"/>
        <v>0</v>
      </c>
      <c r="DT70" s="6">
        <f t="shared" si="318"/>
        <v>1</v>
      </c>
      <c r="DU70" s="6">
        <f t="shared" si="323"/>
        <v>1</v>
      </c>
      <c r="DV70" s="6">
        <f>IF(CZ70+DK70&lt;&gt;0,1,0)</f>
        <v>0</v>
      </c>
      <c r="DW70" s="6">
        <f>IF(DA70+DL70&lt;&gt;0,1,0)</f>
        <v>0</v>
      </c>
      <c r="DX70" s="6">
        <v>0</v>
      </c>
      <c r="DY70" s="6">
        <f t="shared" si="285"/>
        <v>1</v>
      </c>
      <c r="DZ70" s="6">
        <f t="shared" si="286"/>
        <v>0</v>
      </c>
      <c r="EA70" s="6">
        <f t="shared" si="287"/>
        <v>0</v>
      </c>
      <c r="EB70" s="4">
        <f t="shared" si="311"/>
        <v>7</v>
      </c>
      <c r="EC70" s="6">
        <v>0</v>
      </c>
      <c r="ED70" s="6">
        <v>0</v>
      </c>
      <c r="EE70" s="6">
        <v>0</v>
      </c>
      <c r="EF70" s="6">
        <v>2</v>
      </c>
      <c r="EG70" s="6">
        <v>0</v>
      </c>
      <c r="EH70" s="6">
        <v>0</v>
      </c>
      <c r="EI70" s="6">
        <v>1</v>
      </c>
      <c r="EJ70" s="6">
        <v>2</v>
      </c>
      <c r="EK70" s="6">
        <v>0</v>
      </c>
      <c r="EL70" s="6">
        <v>0</v>
      </c>
      <c r="EM70" s="4">
        <v>7</v>
      </c>
      <c r="EN70" s="6">
        <f t="shared" si="302"/>
        <v>0</v>
      </c>
      <c r="EO70" s="6">
        <f t="shared" si="312"/>
        <v>0</v>
      </c>
      <c r="EP70" s="6">
        <f t="shared" si="319"/>
        <v>1</v>
      </c>
      <c r="EQ70" s="6">
        <f t="shared" si="324"/>
        <v>1</v>
      </c>
      <c r="ER70" s="6">
        <f>IF(DV70+EG70&lt;&gt;0,1,0)</f>
        <v>0</v>
      </c>
      <c r="ES70" s="6">
        <f>IF(DW70+EH70&lt;&gt;0,1,0)</f>
        <v>0</v>
      </c>
      <c r="ET70" s="6">
        <v>0</v>
      </c>
      <c r="EU70" s="6">
        <f t="shared" si="289"/>
        <v>1</v>
      </c>
      <c r="EV70" s="6">
        <f t="shared" si="290"/>
        <v>0</v>
      </c>
      <c r="EW70" s="6">
        <f t="shared" si="291"/>
        <v>0</v>
      </c>
      <c r="EX70" s="4">
        <f t="shared" si="313"/>
        <v>7</v>
      </c>
      <c r="EY70" s="6">
        <v>0</v>
      </c>
      <c r="EZ70" s="6">
        <v>0</v>
      </c>
      <c r="FA70" s="6">
        <v>0</v>
      </c>
      <c r="FB70" s="6">
        <v>2</v>
      </c>
      <c r="FC70" s="6">
        <v>0</v>
      </c>
      <c r="FD70" s="6">
        <v>0</v>
      </c>
      <c r="FE70" s="6">
        <v>1</v>
      </c>
      <c r="FF70" s="6">
        <v>2</v>
      </c>
      <c r="FG70" s="6">
        <v>0</v>
      </c>
      <c r="FH70" s="6">
        <v>0</v>
      </c>
      <c r="FI70" s="4">
        <v>7</v>
      </c>
      <c r="FJ70" s="6">
        <f t="shared" si="303"/>
        <v>0</v>
      </c>
      <c r="FK70" s="6">
        <f t="shared" si="314"/>
        <v>0</v>
      </c>
      <c r="FL70" s="6">
        <f t="shared" si="320"/>
        <v>1</v>
      </c>
      <c r="FM70" s="6">
        <f t="shared" si="325"/>
        <v>1</v>
      </c>
      <c r="FN70" s="6">
        <f>IF(ER70+FC70&lt;&gt;0,1,0)</f>
        <v>0</v>
      </c>
      <c r="FO70" s="6">
        <f>IF(ES70+FD70&lt;&gt;0,1,0)</f>
        <v>0</v>
      </c>
      <c r="FP70" s="6">
        <v>0</v>
      </c>
      <c r="FQ70" s="6">
        <f t="shared" si="293"/>
        <v>1</v>
      </c>
      <c r="FR70" s="6">
        <f t="shared" si="294"/>
        <v>0</v>
      </c>
      <c r="FS70" s="6">
        <f t="shared" si="295"/>
        <v>0</v>
      </c>
    </row>
    <row r="71" spans="1:175" x14ac:dyDescent="0.2">
      <c r="A71" s="4">
        <v>8</v>
      </c>
      <c r="B71" s="6">
        <f t="shared" si="296"/>
        <v>0</v>
      </c>
      <c r="C71" s="6">
        <f t="shared" si="304"/>
        <v>0</v>
      </c>
      <c r="D71" s="6">
        <f t="shared" si="315"/>
        <v>0</v>
      </c>
      <c r="E71" s="6">
        <f t="shared" si="321"/>
        <v>1</v>
      </c>
      <c r="F71" s="6">
        <f>IF(ER71+FC71&lt;&gt;0,1,0)</f>
        <v>0</v>
      </c>
      <c r="G71" s="6">
        <f>IF(ES71+FD71&lt;&gt;0,1,0)</f>
        <v>0</v>
      </c>
      <c r="H71" s="6">
        <f>IF(ET71+FE71&lt;&gt;0,1,0)</f>
        <v>0</v>
      </c>
      <c r="I71" s="6">
        <v>0</v>
      </c>
      <c r="J71" s="6">
        <f>IF(EV71+FG71&lt;&gt;0,1,0)</f>
        <v>0</v>
      </c>
      <c r="K71" s="6">
        <f>IF(EW71+FH71&lt;&gt;0,1,0)</f>
        <v>0</v>
      </c>
      <c r="L71" s="10"/>
      <c r="M71" s="4">
        <v>8</v>
      </c>
      <c r="N71" s="6">
        <v>1</v>
      </c>
      <c r="O71" s="6">
        <v>0</v>
      </c>
      <c r="P71" s="6">
        <v>0</v>
      </c>
      <c r="Q71" s="6">
        <v>1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10"/>
      <c r="Y71" s="4">
        <v>8</v>
      </c>
      <c r="Z71" s="6">
        <f t="shared" si="298"/>
        <v>0</v>
      </c>
      <c r="AA71" s="6">
        <f t="shared" si="262"/>
        <v>1</v>
      </c>
      <c r="AB71" s="6">
        <f t="shared" si="263"/>
        <v>1</v>
      </c>
      <c r="AC71" s="6">
        <f t="shared" si="264"/>
        <v>0</v>
      </c>
      <c r="AD71" s="6">
        <f t="shared" si="265"/>
        <v>1</v>
      </c>
      <c r="AE71" s="6">
        <f t="shared" si="266"/>
        <v>1</v>
      </c>
      <c r="AF71" s="6">
        <f t="shared" si="267"/>
        <v>1</v>
      </c>
      <c r="AG71" s="6">
        <f t="shared" si="268"/>
        <v>1</v>
      </c>
      <c r="AH71" s="6">
        <f t="shared" si="269"/>
        <v>1</v>
      </c>
      <c r="AI71" s="6">
        <f t="shared" si="270"/>
        <v>1</v>
      </c>
      <c r="AJ71" s="10"/>
      <c r="AK71" s="10"/>
      <c r="AL71" s="4">
        <v>8</v>
      </c>
      <c r="AM71" s="6">
        <v>1</v>
      </c>
      <c r="AN71" s="6">
        <v>0</v>
      </c>
      <c r="AO71" s="6">
        <v>0</v>
      </c>
      <c r="AP71" s="6">
        <v>1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10"/>
      <c r="AX71" s="4">
        <v>8</v>
      </c>
      <c r="AY71" s="6">
        <f t="shared" si="299"/>
        <v>0</v>
      </c>
      <c r="AZ71" s="6">
        <f t="shared" si="271"/>
        <v>1</v>
      </c>
      <c r="BA71" s="6">
        <f t="shared" si="272"/>
        <v>1</v>
      </c>
      <c r="BB71" s="6">
        <f t="shared" si="273"/>
        <v>0</v>
      </c>
      <c r="BC71" s="6">
        <f t="shared" si="274"/>
        <v>1</v>
      </c>
      <c r="BD71" s="6">
        <f t="shared" si="275"/>
        <v>1</v>
      </c>
      <c r="BE71" s="6">
        <f t="shared" si="276"/>
        <v>1</v>
      </c>
      <c r="BF71" s="6">
        <f t="shared" si="277"/>
        <v>1</v>
      </c>
      <c r="BG71" s="6">
        <f t="shared" si="278"/>
        <v>1</v>
      </c>
      <c r="BH71" s="6">
        <f t="shared" si="279"/>
        <v>1</v>
      </c>
      <c r="BY71" s="4">
        <f t="shared" si="306"/>
        <v>8</v>
      </c>
      <c r="BZ71" s="3">
        <f>($A$62*'CAS-MAIN'!C17)+($B$62*'CAS-MAIN'!C30)+($C$62*'CAS-MAIN'!C43)</f>
        <v>0</v>
      </c>
      <c r="CA71" s="3">
        <f>($A$62*'CAS-MAIN'!D17)+($B$62*'CAS-MAIN'!D30)+($C$62*'CAS-MAIN'!D43)</f>
        <v>0</v>
      </c>
      <c r="CB71" s="3">
        <f>($A$62*'CAS-MAIN'!E17)+($B$62*'CAS-MAIN'!E30)+($C$62*'CAS-MAIN'!E43)</f>
        <v>0</v>
      </c>
      <c r="CC71" s="3">
        <f>($A$62*'CAS-MAIN'!F17)+($B$62*'CAS-MAIN'!F30)+($C$62*'CAS-MAIN'!F43)</f>
        <v>1</v>
      </c>
      <c r="CD71" s="3">
        <f>($A$62*'CAS-MAIN'!G17)+($B$62*'CAS-MAIN'!G30)+($C$62*'CAS-MAIN'!G43)</f>
        <v>0</v>
      </c>
      <c r="CE71" s="3">
        <f>($A$62*'CAS-MAIN'!H17)+($B$62*'CAS-MAIN'!H30)+($C$62*'CAS-MAIN'!H43)</f>
        <v>0</v>
      </c>
      <c r="CF71" s="3">
        <f>($A$62*'CAS-MAIN'!I17)+($B$62*'CAS-MAIN'!I30)+($C$62*'CAS-MAIN'!I43)</f>
        <v>0</v>
      </c>
      <c r="CG71" s="3">
        <f>($A$62*'CAS-MAIN'!J17)+($B$62*'CAS-MAIN'!J30)+($C$62*'CAS-MAIN'!J43)</f>
        <v>0</v>
      </c>
      <c r="CH71" s="3">
        <f>($A$62*'CAS-MAIN'!K17)+($B$62*'CAS-MAIN'!K30)+($C$62*'CAS-MAIN'!K43)</f>
        <v>0</v>
      </c>
      <c r="CI71" s="3">
        <f>($A$62*'CAS-MAIN'!L17)+($B$62*'CAS-MAIN'!L30)+($C$62*'CAS-MAIN'!L43)</f>
        <v>0</v>
      </c>
      <c r="CJ71" s="4">
        <f t="shared" si="307"/>
        <v>8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1</v>
      </c>
      <c r="CS71" s="6">
        <v>0</v>
      </c>
      <c r="CT71" s="6">
        <v>0</v>
      </c>
      <c r="CU71" s="4">
        <v>8</v>
      </c>
      <c r="CV71" s="6">
        <f t="shared" si="300"/>
        <v>0</v>
      </c>
      <c r="CW71" s="6">
        <f t="shared" si="308"/>
        <v>0</v>
      </c>
      <c r="CX71" s="6">
        <f t="shared" si="317"/>
        <v>0</v>
      </c>
      <c r="CY71" s="6">
        <f t="shared" si="322"/>
        <v>1</v>
      </c>
      <c r="CZ71" s="6">
        <f>IF(CD71+CO71&lt;&gt;0,1,0)</f>
        <v>0</v>
      </c>
      <c r="DA71" s="6">
        <f>IF(CE71+CP71&lt;&gt;0,1,0)</f>
        <v>0</v>
      </c>
      <c r="DB71" s="6">
        <f>IF(CF71+CQ71&lt;&gt;0,1,0)</f>
        <v>0</v>
      </c>
      <c r="DC71" s="6">
        <v>0</v>
      </c>
      <c r="DD71" s="6">
        <f t="shared" si="282"/>
        <v>0</v>
      </c>
      <c r="DE71" s="6">
        <f t="shared" si="283"/>
        <v>0</v>
      </c>
      <c r="DF71" s="4">
        <f t="shared" si="309"/>
        <v>8</v>
      </c>
      <c r="DG71" s="6">
        <v>0</v>
      </c>
      <c r="DH71" s="6">
        <v>0</v>
      </c>
      <c r="DI71" s="6">
        <v>0</v>
      </c>
      <c r="DJ71" s="6">
        <v>0</v>
      </c>
      <c r="DK71" s="6">
        <v>0</v>
      </c>
      <c r="DL71" s="6">
        <v>0</v>
      </c>
      <c r="DM71" s="6">
        <v>0</v>
      </c>
      <c r="DN71" s="6">
        <v>1</v>
      </c>
      <c r="DO71" s="6">
        <v>0</v>
      </c>
      <c r="DP71" s="6">
        <v>0</v>
      </c>
      <c r="DQ71" s="4">
        <v>8</v>
      </c>
      <c r="DR71" s="6">
        <f t="shared" si="301"/>
        <v>0</v>
      </c>
      <c r="DS71" s="6">
        <f t="shared" si="310"/>
        <v>0</v>
      </c>
      <c r="DT71" s="6">
        <f t="shared" si="318"/>
        <v>0</v>
      </c>
      <c r="DU71" s="6">
        <f t="shared" si="323"/>
        <v>1</v>
      </c>
      <c r="DV71" s="6">
        <f>IF(CZ71+DK71&lt;&gt;0,1,0)</f>
        <v>0</v>
      </c>
      <c r="DW71" s="6">
        <f>IF(DA71+DL71&lt;&gt;0,1,0)</f>
        <v>0</v>
      </c>
      <c r="DX71" s="6">
        <f>IF(DB71+DM71&lt;&gt;0,1,0)</f>
        <v>0</v>
      </c>
      <c r="DY71" s="6">
        <v>0</v>
      </c>
      <c r="DZ71" s="6">
        <f t="shared" si="286"/>
        <v>0</v>
      </c>
      <c r="EA71" s="6">
        <f t="shared" si="287"/>
        <v>0</v>
      </c>
      <c r="EB71" s="4">
        <f t="shared" si="311"/>
        <v>8</v>
      </c>
      <c r="EC71" s="6">
        <v>0</v>
      </c>
      <c r="ED71" s="6">
        <v>0</v>
      </c>
      <c r="EE71" s="6">
        <v>0</v>
      </c>
      <c r="EF71" s="6">
        <v>0</v>
      </c>
      <c r="EG71" s="6">
        <v>0</v>
      </c>
      <c r="EH71" s="6">
        <v>0</v>
      </c>
      <c r="EI71" s="6">
        <v>0</v>
      </c>
      <c r="EJ71" s="6">
        <v>1</v>
      </c>
      <c r="EK71" s="6">
        <v>0</v>
      </c>
      <c r="EL71" s="6">
        <v>0</v>
      </c>
      <c r="EM71" s="4">
        <v>8</v>
      </c>
      <c r="EN71" s="6">
        <f t="shared" si="302"/>
        <v>0</v>
      </c>
      <c r="EO71" s="6">
        <f t="shared" si="312"/>
        <v>0</v>
      </c>
      <c r="EP71" s="6">
        <f t="shared" si="319"/>
        <v>0</v>
      </c>
      <c r="EQ71" s="6">
        <f t="shared" si="324"/>
        <v>1</v>
      </c>
      <c r="ER71" s="6">
        <f>IF(DV71+EG71&lt;&gt;0,1,0)</f>
        <v>0</v>
      </c>
      <c r="ES71" s="6">
        <f>IF(DW71+EH71&lt;&gt;0,1,0)</f>
        <v>0</v>
      </c>
      <c r="ET71" s="6">
        <f>IF(DX71+EI71&lt;&gt;0,1,0)</f>
        <v>0</v>
      </c>
      <c r="EU71" s="6">
        <v>0</v>
      </c>
      <c r="EV71" s="6">
        <f t="shared" si="290"/>
        <v>0</v>
      </c>
      <c r="EW71" s="6">
        <f t="shared" si="291"/>
        <v>0</v>
      </c>
      <c r="EX71" s="4">
        <f t="shared" si="313"/>
        <v>8</v>
      </c>
      <c r="EY71" s="6">
        <v>0</v>
      </c>
      <c r="EZ71" s="6">
        <v>0</v>
      </c>
      <c r="FA71" s="6">
        <v>0</v>
      </c>
      <c r="FB71" s="6">
        <v>0</v>
      </c>
      <c r="FC71" s="6">
        <v>0</v>
      </c>
      <c r="FD71" s="6">
        <v>0</v>
      </c>
      <c r="FE71" s="6">
        <v>0</v>
      </c>
      <c r="FF71" s="6">
        <v>1</v>
      </c>
      <c r="FG71" s="6">
        <v>0</v>
      </c>
      <c r="FH71" s="6">
        <v>0</v>
      </c>
      <c r="FI71" s="4">
        <v>8</v>
      </c>
      <c r="FJ71" s="6">
        <f t="shared" si="303"/>
        <v>0</v>
      </c>
      <c r="FK71" s="6">
        <f t="shared" si="314"/>
        <v>0</v>
      </c>
      <c r="FL71" s="6">
        <f t="shared" si="320"/>
        <v>0</v>
      </c>
      <c r="FM71" s="6">
        <f t="shared" si="325"/>
        <v>1</v>
      </c>
      <c r="FN71" s="6">
        <f>IF(ER71+FC71&lt;&gt;0,1,0)</f>
        <v>0</v>
      </c>
      <c r="FO71" s="6">
        <f>IF(ES71+FD71&lt;&gt;0,1,0)</f>
        <v>0</v>
      </c>
      <c r="FP71" s="6">
        <f>IF(ET71+FE71&lt;&gt;0,1,0)</f>
        <v>0</v>
      </c>
      <c r="FQ71" s="6">
        <v>0</v>
      </c>
      <c r="FR71" s="6">
        <f t="shared" si="294"/>
        <v>0</v>
      </c>
      <c r="FS71" s="6">
        <f t="shared" si="295"/>
        <v>0</v>
      </c>
    </row>
    <row r="72" spans="1:175" x14ac:dyDescent="0.2">
      <c r="A72" s="4">
        <v>9</v>
      </c>
      <c r="B72" s="6">
        <f t="shared" si="296"/>
        <v>0</v>
      </c>
      <c r="C72" s="6">
        <f t="shared" si="304"/>
        <v>0</v>
      </c>
      <c r="D72" s="6">
        <f t="shared" si="315"/>
        <v>0</v>
      </c>
      <c r="E72" s="6">
        <f t="shared" si="321"/>
        <v>0</v>
      </c>
      <c r="F72" s="6">
        <f>IF(ER72+FC72&lt;&gt;0,1,0)</f>
        <v>0</v>
      </c>
      <c r="G72" s="6">
        <f>IF(ES72+FD72&lt;&gt;0,1,0)</f>
        <v>0</v>
      </c>
      <c r="H72" s="6">
        <f>IF(ET72+FE72&lt;&gt;0,1,0)</f>
        <v>0</v>
      </c>
      <c r="I72" s="6">
        <f>IF(EU72+FF72&lt;&gt;0,1,0)</f>
        <v>0</v>
      </c>
      <c r="J72" s="6">
        <v>0</v>
      </c>
      <c r="K72" s="6">
        <f>IF(EW72+FH72&lt;&gt;0,1,0)</f>
        <v>0</v>
      </c>
      <c r="L72" s="10"/>
      <c r="M72" s="4">
        <v>9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10"/>
      <c r="Y72" s="4">
        <v>9</v>
      </c>
      <c r="Z72" s="6">
        <f t="shared" si="298"/>
        <v>1</v>
      </c>
      <c r="AA72" s="6">
        <f t="shared" si="262"/>
        <v>1</v>
      </c>
      <c r="AB72" s="6">
        <f t="shared" si="263"/>
        <v>1</v>
      </c>
      <c r="AC72" s="6">
        <f t="shared" si="264"/>
        <v>1</v>
      </c>
      <c r="AD72" s="6">
        <f t="shared" si="265"/>
        <v>1</v>
      </c>
      <c r="AE72" s="6">
        <f t="shared" si="266"/>
        <v>1</v>
      </c>
      <c r="AF72" s="6">
        <f t="shared" si="267"/>
        <v>1</v>
      </c>
      <c r="AG72" s="6">
        <f t="shared" si="268"/>
        <v>1</v>
      </c>
      <c r="AH72" s="6">
        <f t="shared" si="269"/>
        <v>1</v>
      </c>
      <c r="AI72" s="6">
        <f t="shared" si="270"/>
        <v>1</v>
      </c>
      <c r="AJ72" s="10"/>
      <c r="AK72" s="10"/>
      <c r="AL72" s="4">
        <v>9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10"/>
      <c r="AX72" s="4">
        <v>9</v>
      </c>
      <c r="AY72" s="6">
        <f t="shared" si="299"/>
        <v>1</v>
      </c>
      <c r="AZ72" s="6">
        <f t="shared" si="271"/>
        <v>1</v>
      </c>
      <c r="BA72" s="6">
        <f t="shared" si="272"/>
        <v>1</v>
      </c>
      <c r="BB72" s="6">
        <f t="shared" si="273"/>
        <v>1</v>
      </c>
      <c r="BC72" s="6">
        <f t="shared" si="274"/>
        <v>1</v>
      </c>
      <c r="BD72" s="6">
        <f t="shared" si="275"/>
        <v>1</v>
      </c>
      <c r="BE72" s="6">
        <f t="shared" si="276"/>
        <v>1</v>
      </c>
      <c r="BF72" s="6">
        <f t="shared" si="277"/>
        <v>1</v>
      </c>
      <c r="BG72" s="6">
        <f t="shared" si="278"/>
        <v>1</v>
      </c>
      <c r="BH72" s="6">
        <f t="shared" si="279"/>
        <v>1</v>
      </c>
      <c r="BY72" s="4">
        <f t="shared" si="306"/>
        <v>9</v>
      </c>
      <c r="BZ72" s="3">
        <f>($A$62*'CAS-MAIN'!C18)+($B$62*'CAS-MAIN'!C31)+($C$62*'CAS-MAIN'!C44)</f>
        <v>0</v>
      </c>
      <c r="CA72" s="3">
        <f>($A$62*'CAS-MAIN'!D18)+($B$62*'CAS-MAIN'!D31)+($C$62*'CAS-MAIN'!D44)</f>
        <v>0</v>
      </c>
      <c r="CB72" s="3">
        <f>($A$62*'CAS-MAIN'!E18)+($B$62*'CAS-MAIN'!E31)+($C$62*'CAS-MAIN'!E44)</f>
        <v>0</v>
      </c>
      <c r="CC72" s="3">
        <f>($A$62*'CAS-MAIN'!F18)+($B$62*'CAS-MAIN'!F31)+($C$62*'CAS-MAIN'!F44)</f>
        <v>0</v>
      </c>
      <c r="CD72" s="3">
        <f>($A$62*'CAS-MAIN'!G18)+($B$62*'CAS-MAIN'!G31)+($C$62*'CAS-MAIN'!G44)</f>
        <v>0</v>
      </c>
      <c r="CE72" s="3">
        <f>($A$62*'CAS-MAIN'!H18)+($B$62*'CAS-MAIN'!H31)+($C$62*'CAS-MAIN'!H44)</f>
        <v>0</v>
      </c>
      <c r="CF72" s="3">
        <f>($A$62*'CAS-MAIN'!I18)+($B$62*'CAS-MAIN'!I31)+($C$62*'CAS-MAIN'!I44)</f>
        <v>0</v>
      </c>
      <c r="CG72" s="3">
        <f>($A$62*'CAS-MAIN'!J18)+($B$62*'CAS-MAIN'!J31)+($C$62*'CAS-MAIN'!J44)</f>
        <v>0</v>
      </c>
      <c r="CH72" s="3">
        <f>($A$62*'CAS-MAIN'!K18)+($B$62*'CAS-MAIN'!K31)+($C$62*'CAS-MAIN'!K44)</f>
        <v>0</v>
      </c>
      <c r="CI72" s="3">
        <f>($A$62*'CAS-MAIN'!L18)+($B$62*'CAS-MAIN'!L31)+($C$62*'CAS-MAIN'!L44)</f>
        <v>0</v>
      </c>
      <c r="CJ72" s="4">
        <f t="shared" si="307"/>
        <v>9</v>
      </c>
      <c r="CK72" s="6">
        <v>0</v>
      </c>
      <c r="CL72" s="6">
        <v>0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0</v>
      </c>
      <c r="CT72" s="6">
        <v>0</v>
      </c>
      <c r="CU72" s="4">
        <v>9</v>
      </c>
      <c r="CV72" s="6">
        <f t="shared" si="300"/>
        <v>0</v>
      </c>
      <c r="CW72" s="6">
        <f t="shared" si="308"/>
        <v>0</v>
      </c>
      <c r="CX72" s="6">
        <f t="shared" si="317"/>
        <v>0</v>
      </c>
      <c r="CY72" s="6">
        <f t="shared" si="322"/>
        <v>0</v>
      </c>
      <c r="CZ72" s="6">
        <f>IF(CD72+CO72&lt;&gt;0,1,0)</f>
        <v>0</v>
      </c>
      <c r="DA72" s="6">
        <f>IF(CE72+CP72&lt;&gt;0,1,0)</f>
        <v>0</v>
      </c>
      <c r="DB72" s="6">
        <f>IF(CF72+CQ72&lt;&gt;0,1,0)</f>
        <v>0</v>
      </c>
      <c r="DC72" s="6">
        <f>IF(CG72+CR72&lt;&gt;0,1,0)</f>
        <v>0</v>
      </c>
      <c r="DD72" s="6">
        <v>0</v>
      </c>
      <c r="DE72" s="6">
        <f t="shared" si="283"/>
        <v>0</v>
      </c>
      <c r="DF72" s="4">
        <f t="shared" si="309"/>
        <v>9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0</v>
      </c>
      <c r="DO72" s="6">
        <v>0</v>
      </c>
      <c r="DP72" s="6">
        <v>0</v>
      </c>
      <c r="DQ72" s="4">
        <v>9</v>
      </c>
      <c r="DR72" s="6">
        <f t="shared" si="301"/>
        <v>0</v>
      </c>
      <c r="DS72" s="6">
        <f t="shared" si="310"/>
        <v>0</v>
      </c>
      <c r="DT72" s="6">
        <f t="shared" si="318"/>
        <v>0</v>
      </c>
      <c r="DU72" s="6">
        <f t="shared" si="323"/>
        <v>0</v>
      </c>
      <c r="DV72" s="6">
        <f>IF(CZ72+DK72&lt;&gt;0,1,0)</f>
        <v>0</v>
      </c>
      <c r="DW72" s="6">
        <f>IF(DA72+DL72&lt;&gt;0,1,0)</f>
        <v>0</v>
      </c>
      <c r="DX72" s="6">
        <f>IF(DB72+DM72&lt;&gt;0,1,0)</f>
        <v>0</v>
      </c>
      <c r="DY72" s="6">
        <f>IF(DC72+DN72&lt;&gt;0,1,0)</f>
        <v>0</v>
      </c>
      <c r="DZ72" s="6">
        <v>0</v>
      </c>
      <c r="EA72" s="6">
        <f t="shared" si="287"/>
        <v>0</v>
      </c>
      <c r="EB72" s="4">
        <f t="shared" si="311"/>
        <v>9</v>
      </c>
      <c r="EC72" s="6">
        <v>0</v>
      </c>
      <c r="ED72" s="6">
        <v>0</v>
      </c>
      <c r="EE72" s="6">
        <v>0</v>
      </c>
      <c r="EF72" s="6">
        <v>0</v>
      </c>
      <c r="EG72" s="6">
        <v>0</v>
      </c>
      <c r="EH72" s="6">
        <v>0</v>
      </c>
      <c r="EI72" s="6">
        <v>0</v>
      </c>
      <c r="EJ72" s="6">
        <v>0</v>
      </c>
      <c r="EK72" s="6">
        <v>0</v>
      </c>
      <c r="EL72" s="6">
        <v>0</v>
      </c>
      <c r="EM72" s="4">
        <v>9</v>
      </c>
      <c r="EN72" s="6">
        <f t="shared" si="302"/>
        <v>0</v>
      </c>
      <c r="EO72" s="6">
        <f t="shared" si="312"/>
        <v>0</v>
      </c>
      <c r="EP72" s="6">
        <f t="shared" si="319"/>
        <v>0</v>
      </c>
      <c r="EQ72" s="6">
        <f t="shared" si="324"/>
        <v>0</v>
      </c>
      <c r="ER72" s="6">
        <f>IF(DV72+EG72&lt;&gt;0,1,0)</f>
        <v>0</v>
      </c>
      <c r="ES72" s="6">
        <f>IF(DW72+EH72&lt;&gt;0,1,0)</f>
        <v>0</v>
      </c>
      <c r="ET72" s="6">
        <f>IF(DX72+EI72&lt;&gt;0,1,0)</f>
        <v>0</v>
      </c>
      <c r="EU72" s="6">
        <f>IF(DY72+EJ72&lt;&gt;0,1,0)</f>
        <v>0</v>
      </c>
      <c r="EV72" s="6">
        <v>0</v>
      </c>
      <c r="EW72" s="6">
        <f t="shared" si="291"/>
        <v>0</v>
      </c>
      <c r="EX72" s="4">
        <f t="shared" si="313"/>
        <v>9</v>
      </c>
      <c r="EY72" s="6">
        <v>0</v>
      </c>
      <c r="EZ72" s="6">
        <v>0</v>
      </c>
      <c r="FA72" s="6">
        <v>0</v>
      </c>
      <c r="FB72" s="6">
        <v>0</v>
      </c>
      <c r="FC72" s="6">
        <v>0</v>
      </c>
      <c r="FD72" s="6">
        <v>0</v>
      </c>
      <c r="FE72" s="6">
        <v>0</v>
      </c>
      <c r="FF72" s="6">
        <v>0</v>
      </c>
      <c r="FG72" s="6">
        <v>0</v>
      </c>
      <c r="FH72" s="6">
        <v>0</v>
      </c>
      <c r="FI72" s="4">
        <v>9</v>
      </c>
      <c r="FJ72" s="6">
        <f t="shared" si="303"/>
        <v>0</v>
      </c>
      <c r="FK72" s="6">
        <f t="shared" si="314"/>
        <v>0</v>
      </c>
      <c r="FL72" s="6">
        <f t="shared" si="320"/>
        <v>0</v>
      </c>
      <c r="FM72" s="6">
        <f t="shared" si="325"/>
        <v>0</v>
      </c>
      <c r="FN72" s="6">
        <f>IF(ER72+FC72&lt;&gt;0,1,0)</f>
        <v>0</v>
      </c>
      <c r="FO72" s="6">
        <f>IF(ES72+FD72&lt;&gt;0,1,0)</f>
        <v>0</v>
      </c>
      <c r="FP72" s="6">
        <f>IF(ET72+FE72&lt;&gt;0,1,0)</f>
        <v>0</v>
      </c>
      <c r="FQ72" s="6">
        <f>IF(EU72+FF72&lt;&gt;0,1,0)</f>
        <v>0</v>
      </c>
      <c r="FR72" s="6">
        <v>0</v>
      </c>
      <c r="FS72" s="6">
        <f t="shared" si="295"/>
        <v>0</v>
      </c>
    </row>
    <row r="73" spans="1:175" x14ac:dyDescent="0.2">
      <c r="A73" s="4">
        <v>10</v>
      </c>
      <c r="B73" s="6">
        <f t="shared" si="296"/>
        <v>0</v>
      </c>
      <c r="C73" s="6">
        <f t="shared" si="304"/>
        <v>0</v>
      </c>
      <c r="D73" s="6">
        <f t="shared" si="315"/>
        <v>0</v>
      </c>
      <c r="E73" s="6">
        <f t="shared" si="321"/>
        <v>0</v>
      </c>
      <c r="F73" s="6">
        <f>IF(ER73+FC73&lt;&gt;0,1,0)</f>
        <v>0</v>
      </c>
      <c r="G73" s="6">
        <f>IF(ES73+FD73&lt;&gt;0,1,0)</f>
        <v>0</v>
      </c>
      <c r="H73" s="6">
        <f>IF(ET73+FE73&lt;&gt;0,1,0)</f>
        <v>0</v>
      </c>
      <c r="I73" s="6">
        <f>IF(EU73+FF73&lt;&gt;0,1,0)</f>
        <v>0</v>
      </c>
      <c r="J73" s="6">
        <f>IF(EV73+FG73&lt;&gt;0,1,0)</f>
        <v>0</v>
      </c>
      <c r="K73" s="6">
        <v>0</v>
      </c>
      <c r="L73" s="10"/>
      <c r="M73" s="4">
        <v>10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10"/>
      <c r="Y73" s="4">
        <v>10</v>
      </c>
      <c r="Z73" s="6">
        <f t="shared" si="298"/>
        <v>1</v>
      </c>
      <c r="AA73" s="6">
        <f t="shared" si="262"/>
        <v>1</v>
      </c>
      <c r="AB73" s="6">
        <f t="shared" si="263"/>
        <v>1</v>
      </c>
      <c r="AC73" s="6">
        <f t="shared" si="264"/>
        <v>1</v>
      </c>
      <c r="AD73" s="6">
        <f t="shared" si="265"/>
        <v>1</v>
      </c>
      <c r="AE73" s="6">
        <f t="shared" si="266"/>
        <v>1</v>
      </c>
      <c r="AF73" s="6">
        <f t="shared" si="267"/>
        <v>1</v>
      </c>
      <c r="AG73" s="6">
        <f t="shared" si="268"/>
        <v>1</v>
      </c>
      <c r="AH73" s="6">
        <f t="shared" si="269"/>
        <v>1</v>
      </c>
      <c r="AI73" s="6">
        <f t="shared" si="270"/>
        <v>1</v>
      </c>
      <c r="AJ73" s="10"/>
      <c r="AK73" s="10"/>
      <c r="AL73" s="4">
        <v>10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10"/>
      <c r="AX73" s="4">
        <v>10</v>
      </c>
      <c r="AY73" s="6">
        <f t="shared" si="299"/>
        <v>1</v>
      </c>
      <c r="AZ73" s="6">
        <f t="shared" si="271"/>
        <v>1</v>
      </c>
      <c r="BA73" s="6">
        <f t="shared" si="272"/>
        <v>1</v>
      </c>
      <c r="BB73" s="6">
        <f t="shared" si="273"/>
        <v>1</v>
      </c>
      <c r="BC73" s="6">
        <f t="shared" si="274"/>
        <v>1</v>
      </c>
      <c r="BD73" s="6">
        <f t="shared" si="275"/>
        <v>1</v>
      </c>
      <c r="BE73" s="6">
        <f t="shared" si="276"/>
        <v>1</v>
      </c>
      <c r="BF73" s="6">
        <f t="shared" si="277"/>
        <v>1</v>
      </c>
      <c r="BG73" s="6">
        <f t="shared" si="278"/>
        <v>1</v>
      </c>
      <c r="BH73" s="6">
        <f t="shared" si="279"/>
        <v>1</v>
      </c>
      <c r="BY73" s="4">
        <f t="shared" si="306"/>
        <v>10</v>
      </c>
      <c r="BZ73" s="3">
        <f>($A$62*'CAS-MAIN'!C19)+($B$62*'CAS-MAIN'!C32)+($C$62*'CAS-MAIN'!C45)</f>
        <v>0</v>
      </c>
      <c r="CA73" s="3">
        <f>($A$62*'CAS-MAIN'!D19)+($B$62*'CAS-MAIN'!D32)+($C$62*'CAS-MAIN'!D45)</f>
        <v>0</v>
      </c>
      <c r="CB73" s="3">
        <f>($A$62*'CAS-MAIN'!E19)+($B$62*'CAS-MAIN'!E32)+($C$62*'CAS-MAIN'!E45)</f>
        <v>0</v>
      </c>
      <c r="CC73" s="3">
        <f>($A$62*'CAS-MAIN'!F19)+($B$62*'CAS-MAIN'!F32)+($C$62*'CAS-MAIN'!F45)</f>
        <v>0</v>
      </c>
      <c r="CD73" s="3">
        <f>($A$62*'CAS-MAIN'!G19)+($B$62*'CAS-MAIN'!G32)+($C$62*'CAS-MAIN'!G45)</f>
        <v>0</v>
      </c>
      <c r="CE73" s="3">
        <f>($A$62*'CAS-MAIN'!H19)+($B$62*'CAS-MAIN'!H32)+($C$62*'CAS-MAIN'!H45)</f>
        <v>0</v>
      </c>
      <c r="CF73" s="3">
        <f>($A$62*'CAS-MAIN'!I19)+($B$62*'CAS-MAIN'!I32)+($C$62*'CAS-MAIN'!I45)</f>
        <v>0</v>
      </c>
      <c r="CG73" s="3">
        <f>($A$62*'CAS-MAIN'!J19)+($B$62*'CAS-MAIN'!J32)+($C$62*'CAS-MAIN'!J45)</f>
        <v>0</v>
      </c>
      <c r="CH73" s="3">
        <f>($A$62*'CAS-MAIN'!K19)+($B$62*'CAS-MAIN'!K32)+($C$62*'CAS-MAIN'!K45)</f>
        <v>0</v>
      </c>
      <c r="CI73" s="3">
        <f>($A$62*'CAS-MAIN'!L19)+($B$62*'CAS-MAIN'!L32)+($C$62*'CAS-MAIN'!L45)</f>
        <v>0</v>
      </c>
      <c r="CJ73" s="4">
        <f t="shared" si="307"/>
        <v>10</v>
      </c>
      <c r="CK73" s="6">
        <v>0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4">
        <v>10</v>
      </c>
      <c r="CV73" s="6">
        <f t="shared" si="300"/>
        <v>0</v>
      </c>
      <c r="CW73" s="6">
        <f t="shared" si="308"/>
        <v>0</v>
      </c>
      <c r="CX73" s="6">
        <f t="shared" si="317"/>
        <v>0</v>
      </c>
      <c r="CY73" s="6">
        <f t="shared" si="322"/>
        <v>0</v>
      </c>
      <c r="CZ73" s="6">
        <f>IF(CD73+CO73&lt;&gt;0,1,0)</f>
        <v>0</v>
      </c>
      <c r="DA73" s="6">
        <f>IF(CE73+CP73&lt;&gt;0,1,0)</f>
        <v>0</v>
      </c>
      <c r="DB73" s="6">
        <f>IF(CF73+CQ73&lt;&gt;0,1,0)</f>
        <v>0</v>
      </c>
      <c r="DC73" s="6">
        <f>IF(CG73+CR73&lt;&gt;0,1,0)</f>
        <v>0</v>
      </c>
      <c r="DD73" s="6">
        <f>IF(CH73+CS73&lt;&gt;0,1,0)</f>
        <v>0</v>
      </c>
      <c r="DE73" s="6">
        <v>0</v>
      </c>
      <c r="DF73" s="4">
        <f t="shared" si="309"/>
        <v>10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4">
        <v>10</v>
      </c>
      <c r="DR73" s="6">
        <f t="shared" si="301"/>
        <v>0</v>
      </c>
      <c r="DS73" s="6">
        <f t="shared" si="310"/>
        <v>0</v>
      </c>
      <c r="DT73" s="6">
        <f t="shared" si="318"/>
        <v>0</v>
      </c>
      <c r="DU73" s="6">
        <f t="shared" si="323"/>
        <v>0</v>
      </c>
      <c r="DV73" s="6">
        <f>IF(CZ73+DK73&lt;&gt;0,1,0)</f>
        <v>0</v>
      </c>
      <c r="DW73" s="6">
        <f>IF(DA73+DL73&lt;&gt;0,1,0)</f>
        <v>0</v>
      </c>
      <c r="DX73" s="6">
        <f>IF(DB73+DM73&lt;&gt;0,1,0)</f>
        <v>0</v>
      </c>
      <c r="DY73" s="6">
        <f>IF(DC73+DN73&lt;&gt;0,1,0)</f>
        <v>0</v>
      </c>
      <c r="DZ73" s="6">
        <f>IF(DD73+DO73&lt;&gt;0,1,0)</f>
        <v>0</v>
      </c>
      <c r="EA73" s="6">
        <v>0</v>
      </c>
      <c r="EB73" s="4">
        <f t="shared" si="311"/>
        <v>10</v>
      </c>
      <c r="EC73" s="6">
        <v>0</v>
      </c>
      <c r="ED73" s="6">
        <v>0</v>
      </c>
      <c r="EE73" s="6">
        <v>0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4">
        <v>10</v>
      </c>
      <c r="EN73" s="6">
        <f t="shared" si="302"/>
        <v>0</v>
      </c>
      <c r="EO73" s="6">
        <f t="shared" si="312"/>
        <v>0</v>
      </c>
      <c r="EP73" s="6">
        <f t="shared" si="319"/>
        <v>0</v>
      </c>
      <c r="EQ73" s="6">
        <f t="shared" si="324"/>
        <v>0</v>
      </c>
      <c r="ER73" s="6">
        <f>IF(DV73+EG73&lt;&gt;0,1,0)</f>
        <v>0</v>
      </c>
      <c r="ES73" s="6">
        <f>IF(DW73+EH73&lt;&gt;0,1,0)</f>
        <v>0</v>
      </c>
      <c r="ET73" s="6">
        <f>IF(DX73+EI73&lt;&gt;0,1,0)</f>
        <v>0</v>
      </c>
      <c r="EU73" s="6">
        <f>IF(DY73+EJ73&lt;&gt;0,1,0)</f>
        <v>0</v>
      </c>
      <c r="EV73" s="6">
        <f>IF(DZ73+EK73&lt;&gt;0,1,0)</f>
        <v>0</v>
      </c>
      <c r="EW73" s="6">
        <v>0</v>
      </c>
      <c r="EX73" s="4">
        <f t="shared" si="313"/>
        <v>10</v>
      </c>
      <c r="EY73" s="6">
        <v>0</v>
      </c>
      <c r="EZ73" s="6">
        <v>0</v>
      </c>
      <c r="FA73" s="6">
        <v>0</v>
      </c>
      <c r="FB73" s="6">
        <v>0</v>
      </c>
      <c r="FC73" s="6">
        <v>0</v>
      </c>
      <c r="FD73" s="6">
        <v>0</v>
      </c>
      <c r="FE73" s="6">
        <v>0</v>
      </c>
      <c r="FF73" s="6">
        <v>0</v>
      </c>
      <c r="FG73" s="6">
        <v>0</v>
      </c>
      <c r="FH73" s="6">
        <v>0</v>
      </c>
      <c r="FI73" s="4">
        <v>10</v>
      </c>
      <c r="FJ73" s="6">
        <f t="shared" si="303"/>
        <v>0</v>
      </c>
      <c r="FK73" s="6">
        <f t="shared" si="314"/>
        <v>0</v>
      </c>
      <c r="FL73" s="6">
        <f t="shared" si="320"/>
        <v>0</v>
      </c>
      <c r="FM73" s="6">
        <f t="shared" si="325"/>
        <v>0</v>
      </c>
      <c r="FN73" s="6">
        <f>IF(ER73+FC73&lt;&gt;0,1,0)</f>
        <v>0</v>
      </c>
      <c r="FO73" s="6">
        <f>IF(ES73+FD73&lt;&gt;0,1,0)</f>
        <v>0</v>
      </c>
      <c r="FP73" s="6">
        <f>IF(ET73+FE73&lt;&gt;0,1,0)</f>
        <v>0</v>
      </c>
      <c r="FQ73" s="6">
        <f>IF(EU73+FF73&lt;&gt;0,1,0)</f>
        <v>0</v>
      </c>
      <c r="FR73" s="6">
        <f>IF(EV73+FG73&lt;&gt;0,1,0)</f>
        <v>0</v>
      </c>
      <c r="FS73" s="6">
        <v>0</v>
      </c>
    </row>
    <row r="75" spans="1:175" x14ac:dyDescent="0.2">
      <c r="A75" s="4" t="s">
        <v>7</v>
      </c>
      <c r="B75" s="4" t="s">
        <v>9</v>
      </c>
      <c r="C75" s="4" t="s">
        <v>10</v>
      </c>
      <c r="E75" s="4" t="s">
        <v>62</v>
      </c>
      <c r="M75" s="5" t="s">
        <v>99</v>
      </c>
      <c r="Y75" s="5" t="s">
        <v>100</v>
      </c>
      <c r="AL75" s="7" t="s">
        <v>101</v>
      </c>
      <c r="AX75" s="8" t="s">
        <v>102</v>
      </c>
    </row>
    <row r="76" spans="1:175" x14ac:dyDescent="0.2">
      <c r="A76" s="6">
        <v>0</v>
      </c>
      <c r="B76" s="6">
        <v>1</v>
      </c>
      <c r="C76" s="6">
        <v>1</v>
      </c>
      <c r="E76" s="6">
        <f>(A76*1)+(B76*2)+(C76*4)</f>
        <v>6</v>
      </c>
      <c r="CV76" s="4" t="s">
        <v>81</v>
      </c>
      <c r="DR76" s="4" t="s">
        <v>82</v>
      </c>
      <c r="EN76" s="4" t="s">
        <v>83</v>
      </c>
      <c r="FJ76" s="5" t="s">
        <v>84</v>
      </c>
    </row>
    <row r="77" spans="1:175" x14ac:dyDescent="0.2">
      <c r="B77" s="4">
        <v>1</v>
      </c>
      <c r="C77" s="4">
        <v>2</v>
      </c>
      <c r="D77" s="4">
        <v>3</v>
      </c>
      <c r="E77" s="4">
        <v>4</v>
      </c>
      <c r="F77" s="4">
        <v>5</v>
      </c>
      <c r="G77" s="4">
        <v>6</v>
      </c>
      <c r="H77" s="4">
        <v>7</v>
      </c>
      <c r="I77" s="4">
        <v>8</v>
      </c>
      <c r="J77" s="4">
        <v>9</v>
      </c>
      <c r="K77" s="4">
        <v>10</v>
      </c>
      <c r="L77" s="5"/>
      <c r="N77" s="4">
        <v>1</v>
      </c>
      <c r="O77" s="4">
        <v>2</v>
      </c>
      <c r="P77" s="4">
        <v>3</v>
      </c>
      <c r="Q77" s="4">
        <v>4</v>
      </c>
      <c r="R77" s="4">
        <v>5</v>
      </c>
      <c r="S77" s="4">
        <v>6</v>
      </c>
      <c r="T77" s="4">
        <v>7</v>
      </c>
      <c r="U77" s="4">
        <v>8</v>
      </c>
      <c r="V77" s="4">
        <v>9</v>
      </c>
      <c r="W77" s="4">
        <v>10</v>
      </c>
      <c r="X77" s="5"/>
      <c r="Z77" s="4">
        <v>1</v>
      </c>
      <c r="AA77" s="4">
        <v>2</v>
      </c>
      <c r="AB77" s="4">
        <v>3</v>
      </c>
      <c r="AC77" s="4">
        <v>4</v>
      </c>
      <c r="AD77" s="4">
        <v>5</v>
      </c>
      <c r="AE77" s="4">
        <v>6</v>
      </c>
      <c r="AF77" s="4">
        <v>7</v>
      </c>
      <c r="AG77" s="4">
        <v>8</v>
      </c>
      <c r="AH77" s="4">
        <v>9</v>
      </c>
      <c r="AI77" s="4">
        <v>10</v>
      </c>
      <c r="AJ77" s="5"/>
      <c r="AK77" s="5"/>
      <c r="AM77" s="4">
        <v>1</v>
      </c>
      <c r="AN77" s="4">
        <v>2</v>
      </c>
      <c r="AO77" s="4">
        <v>3</v>
      </c>
      <c r="AP77" s="4">
        <v>4</v>
      </c>
      <c r="AQ77" s="4">
        <v>5</v>
      </c>
      <c r="AR77" s="4">
        <v>6</v>
      </c>
      <c r="AS77" s="4">
        <v>7</v>
      </c>
      <c r="AT77" s="4">
        <v>8</v>
      </c>
      <c r="AU77" s="4">
        <v>9</v>
      </c>
      <c r="AV77" s="4">
        <v>10</v>
      </c>
      <c r="AW77" s="5"/>
      <c r="AY77" s="4">
        <v>1</v>
      </c>
      <c r="AZ77" s="4">
        <v>2</v>
      </c>
      <c r="BA77" s="4">
        <v>3</v>
      </c>
      <c r="BB77" s="4">
        <v>4</v>
      </c>
      <c r="BC77" s="4">
        <v>5</v>
      </c>
      <c r="BD77" s="4">
        <v>6</v>
      </c>
      <c r="BE77" s="4">
        <v>7</v>
      </c>
      <c r="BF77" s="4">
        <v>8</v>
      </c>
      <c r="BG77" s="4">
        <v>9</v>
      </c>
      <c r="BH77" s="4">
        <v>10</v>
      </c>
      <c r="BZ77" s="4">
        <v>1</v>
      </c>
      <c r="CA77" s="4">
        <f>1+BZ77</f>
        <v>2</v>
      </c>
      <c r="CB77" s="4">
        <f t="shared" ref="CB77:CI77" si="326">1+CA77</f>
        <v>3</v>
      </c>
      <c r="CC77" s="4">
        <f t="shared" si="326"/>
        <v>4</v>
      </c>
      <c r="CD77" s="4">
        <f t="shared" si="326"/>
        <v>5</v>
      </c>
      <c r="CE77" s="4">
        <f t="shared" si="326"/>
        <v>6</v>
      </c>
      <c r="CF77" s="4">
        <f t="shared" si="326"/>
        <v>7</v>
      </c>
      <c r="CG77" s="4">
        <f t="shared" si="326"/>
        <v>8</v>
      </c>
      <c r="CH77" s="4">
        <f t="shared" si="326"/>
        <v>9</v>
      </c>
      <c r="CI77" s="4">
        <f t="shared" si="326"/>
        <v>10</v>
      </c>
      <c r="CK77" s="4">
        <v>1</v>
      </c>
      <c r="CL77" s="4">
        <f>1+CK77</f>
        <v>2</v>
      </c>
      <c r="CM77" s="4">
        <f t="shared" ref="CM77:CT77" si="327">1+CL77</f>
        <v>3</v>
      </c>
      <c r="CN77" s="4">
        <f t="shared" si="327"/>
        <v>4</v>
      </c>
      <c r="CO77" s="4">
        <f t="shared" si="327"/>
        <v>5</v>
      </c>
      <c r="CP77" s="4">
        <f t="shared" si="327"/>
        <v>6</v>
      </c>
      <c r="CQ77" s="4">
        <f t="shared" si="327"/>
        <v>7</v>
      </c>
      <c r="CR77" s="4">
        <f t="shared" si="327"/>
        <v>8</v>
      </c>
      <c r="CS77" s="4">
        <f t="shared" si="327"/>
        <v>9</v>
      </c>
      <c r="CT77" s="4">
        <f t="shared" si="327"/>
        <v>10</v>
      </c>
      <c r="CV77" s="4">
        <v>1</v>
      </c>
      <c r="CW77" s="4">
        <v>2</v>
      </c>
      <c r="CX77" s="4">
        <v>3</v>
      </c>
      <c r="CY77" s="4">
        <v>4</v>
      </c>
      <c r="CZ77" s="4">
        <v>5</v>
      </c>
      <c r="DA77" s="4">
        <v>6</v>
      </c>
      <c r="DB77" s="4">
        <v>7</v>
      </c>
      <c r="DC77" s="4">
        <v>8</v>
      </c>
      <c r="DD77" s="4">
        <v>9</v>
      </c>
      <c r="DE77" s="4">
        <v>10</v>
      </c>
      <c r="DG77" s="4">
        <v>1</v>
      </c>
      <c r="DH77" s="4">
        <f>1+DG77</f>
        <v>2</v>
      </c>
      <c r="DI77" s="4">
        <f t="shared" ref="DI77:DP77" si="328">1+DH77</f>
        <v>3</v>
      </c>
      <c r="DJ77" s="4">
        <f t="shared" si="328"/>
        <v>4</v>
      </c>
      <c r="DK77" s="4">
        <f t="shared" si="328"/>
        <v>5</v>
      </c>
      <c r="DL77" s="4">
        <f t="shared" si="328"/>
        <v>6</v>
      </c>
      <c r="DM77" s="4">
        <f t="shared" si="328"/>
        <v>7</v>
      </c>
      <c r="DN77" s="4">
        <f t="shared" si="328"/>
        <v>8</v>
      </c>
      <c r="DO77" s="4">
        <f t="shared" si="328"/>
        <v>9</v>
      </c>
      <c r="DP77" s="4">
        <f t="shared" si="328"/>
        <v>10</v>
      </c>
      <c r="DR77" s="4">
        <v>1</v>
      </c>
      <c r="DS77" s="4">
        <v>2</v>
      </c>
      <c r="DT77" s="4">
        <v>3</v>
      </c>
      <c r="DU77" s="4">
        <v>4</v>
      </c>
      <c r="DV77" s="4">
        <v>5</v>
      </c>
      <c r="DW77" s="4">
        <v>6</v>
      </c>
      <c r="DX77" s="4">
        <v>7</v>
      </c>
      <c r="DY77" s="4">
        <v>8</v>
      </c>
      <c r="DZ77" s="4">
        <v>9</v>
      </c>
      <c r="EA77" s="4">
        <v>10</v>
      </c>
      <c r="EC77" s="4">
        <v>1</v>
      </c>
      <c r="ED77" s="4">
        <f>1+EC77</f>
        <v>2</v>
      </c>
      <c r="EE77" s="4">
        <f t="shared" ref="EE77:EL77" si="329">1+ED77</f>
        <v>3</v>
      </c>
      <c r="EF77" s="4">
        <f t="shared" si="329"/>
        <v>4</v>
      </c>
      <c r="EG77" s="4">
        <f t="shared" si="329"/>
        <v>5</v>
      </c>
      <c r="EH77" s="4">
        <f t="shared" si="329"/>
        <v>6</v>
      </c>
      <c r="EI77" s="4">
        <f t="shared" si="329"/>
        <v>7</v>
      </c>
      <c r="EJ77" s="4">
        <f t="shared" si="329"/>
        <v>8</v>
      </c>
      <c r="EK77" s="4">
        <f t="shared" si="329"/>
        <v>9</v>
      </c>
      <c r="EL77" s="4">
        <f t="shared" si="329"/>
        <v>10</v>
      </c>
      <c r="EN77" s="4">
        <v>1</v>
      </c>
      <c r="EO77" s="4">
        <v>2</v>
      </c>
      <c r="EP77" s="4">
        <v>3</v>
      </c>
      <c r="EQ77" s="4">
        <v>4</v>
      </c>
      <c r="ER77" s="4">
        <v>5</v>
      </c>
      <c r="ES77" s="4">
        <v>6</v>
      </c>
      <c r="ET77" s="4">
        <v>7</v>
      </c>
      <c r="EU77" s="4">
        <v>8</v>
      </c>
      <c r="EV77" s="4">
        <v>9</v>
      </c>
      <c r="EW77" s="4">
        <v>10</v>
      </c>
      <c r="EY77" s="4">
        <v>1</v>
      </c>
      <c r="EZ77" s="4">
        <f>1+EY77</f>
        <v>2</v>
      </c>
      <c r="FA77" s="4">
        <f t="shared" ref="FA77:FH77" si="330">1+EZ77</f>
        <v>3</v>
      </c>
      <c r="FB77" s="4">
        <f t="shared" si="330"/>
        <v>4</v>
      </c>
      <c r="FC77" s="4">
        <f t="shared" si="330"/>
        <v>5</v>
      </c>
      <c r="FD77" s="4">
        <f t="shared" si="330"/>
        <v>6</v>
      </c>
      <c r="FE77" s="4">
        <f t="shared" si="330"/>
        <v>7</v>
      </c>
      <c r="FF77" s="4">
        <f t="shared" si="330"/>
        <v>8</v>
      </c>
      <c r="FG77" s="4">
        <f t="shared" si="330"/>
        <v>9</v>
      </c>
      <c r="FH77" s="4">
        <f t="shared" si="330"/>
        <v>10</v>
      </c>
      <c r="FJ77" s="4">
        <v>1</v>
      </c>
      <c r="FK77" s="4">
        <v>2</v>
      </c>
      <c r="FL77" s="4">
        <v>3</v>
      </c>
      <c r="FM77" s="4">
        <v>4</v>
      </c>
      <c r="FN77" s="4">
        <v>5</v>
      </c>
      <c r="FO77" s="4">
        <v>6</v>
      </c>
      <c r="FP77" s="4">
        <v>7</v>
      </c>
      <c r="FQ77" s="4">
        <v>8</v>
      </c>
      <c r="FR77" s="4">
        <v>9</v>
      </c>
      <c r="FS77" s="4">
        <v>10</v>
      </c>
    </row>
    <row r="78" spans="1:175" x14ac:dyDescent="0.2">
      <c r="A78" s="4">
        <v>1</v>
      </c>
      <c r="B78" s="6">
        <v>0</v>
      </c>
      <c r="C78" s="6">
        <f t="shared" ref="C78:K78" si="331">IF(EO78+EZ78&lt;&gt;0,1,0)</f>
        <v>0</v>
      </c>
      <c r="D78" s="6">
        <f t="shared" si="331"/>
        <v>1</v>
      </c>
      <c r="E78" s="6">
        <f t="shared" si="331"/>
        <v>0</v>
      </c>
      <c r="F78" s="6">
        <f t="shared" si="331"/>
        <v>1</v>
      </c>
      <c r="G78" s="6">
        <f t="shared" si="331"/>
        <v>0</v>
      </c>
      <c r="H78" s="6">
        <f t="shared" si="331"/>
        <v>1</v>
      </c>
      <c r="I78" s="6">
        <f t="shared" si="331"/>
        <v>0</v>
      </c>
      <c r="J78" s="6">
        <f t="shared" si="331"/>
        <v>1</v>
      </c>
      <c r="K78" s="6">
        <f t="shared" si="331"/>
        <v>0</v>
      </c>
      <c r="L78" s="10"/>
      <c r="M78" s="4">
        <v>1</v>
      </c>
      <c r="N78" s="6">
        <f t="array" ref="N78:W87">MMULT(B78:K87,'DM-pref'!AB6:AK15)</f>
        <v>1</v>
      </c>
      <c r="O78" s="6">
        <v>1</v>
      </c>
      <c r="P78" s="6">
        <v>3</v>
      </c>
      <c r="Q78" s="6">
        <v>2</v>
      </c>
      <c r="R78" s="6">
        <v>2</v>
      </c>
      <c r="S78" s="6">
        <v>1</v>
      </c>
      <c r="T78" s="6">
        <v>4</v>
      </c>
      <c r="U78" s="6">
        <v>2</v>
      </c>
      <c r="V78" s="6">
        <v>1</v>
      </c>
      <c r="W78" s="6">
        <v>0</v>
      </c>
      <c r="X78" s="10"/>
      <c r="Y78" s="4">
        <v>1</v>
      </c>
      <c r="Z78" s="6">
        <f>IF(N78=0,1,0)</f>
        <v>0</v>
      </c>
      <c r="AA78" s="6">
        <f t="shared" ref="AA78:AA87" si="332">IF(O78=0,1,0)</f>
        <v>0</v>
      </c>
      <c r="AB78" s="6">
        <f t="shared" ref="AB78:AB87" si="333">IF(P78=0,1,0)</f>
        <v>0</v>
      </c>
      <c r="AC78" s="6">
        <f t="shared" ref="AC78:AC87" si="334">IF(Q78=0,1,0)</f>
        <v>0</v>
      </c>
      <c r="AD78" s="6">
        <f t="shared" ref="AD78:AD87" si="335">IF(R78=0,1,0)</f>
        <v>0</v>
      </c>
      <c r="AE78" s="6">
        <f t="shared" ref="AE78:AE87" si="336">IF(S78=0,1,0)</f>
        <v>0</v>
      </c>
      <c r="AF78" s="6">
        <f t="shared" ref="AF78:AF87" si="337">IF(T78=0,1,0)</f>
        <v>0</v>
      </c>
      <c r="AG78" s="6">
        <f t="shared" ref="AG78:AG87" si="338">IF(U78=0,1,0)</f>
        <v>0</v>
      </c>
      <c r="AH78" s="6">
        <f t="shared" ref="AH78:AH87" si="339">IF(V78=0,1,0)</f>
        <v>0</v>
      </c>
      <c r="AI78" s="6">
        <f t="shared" ref="AI78:AI87" si="340">IF(W78=0,1,0)</f>
        <v>1</v>
      </c>
      <c r="AJ78" s="10"/>
      <c r="AK78" s="10"/>
      <c r="AL78" s="4">
        <v>1</v>
      </c>
      <c r="AM78" s="6">
        <f t="array" ref="AM78:AV87">MMULT(B78:K87,AM8:AV17)</f>
        <v>1</v>
      </c>
      <c r="AN78" s="6">
        <v>1</v>
      </c>
      <c r="AO78" s="6">
        <v>3</v>
      </c>
      <c r="AP78" s="6">
        <v>2</v>
      </c>
      <c r="AQ78" s="6">
        <v>2</v>
      </c>
      <c r="AR78" s="6">
        <v>1</v>
      </c>
      <c r="AS78" s="6">
        <v>4</v>
      </c>
      <c r="AT78" s="6">
        <v>2</v>
      </c>
      <c r="AU78" s="6">
        <v>1</v>
      </c>
      <c r="AV78" s="6">
        <v>0</v>
      </c>
      <c r="AW78" s="10"/>
      <c r="AX78" s="4">
        <v>1</v>
      </c>
      <c r="AY78" s="6">
        <f>IF(AM78=0,1,0)</f>
        <v>0</v>
      </c>
      <c r="AZ78" s="6">
        <f t="shared" ref="AZ78:AZ87" si="341">IF(AN78=0,1,0)</f>
        <v>0</v>
      </c>
      <c r="BA78" s="6">
        <f t="shared" ref="BA78:BA87" si="342">IF(AO78=0,1,0)</f>
        <v>0</v>
      </c>
      <c r="BB78" s="6">
        <f t="shared" ref="BB78:BB87" si="343">IF(AP78=0,1,0)</f>
        <v>0</v>
      </c>
      <c r="BC78" s="6">
        <f t="shared" ref="BC78:BC87" si="344">IF(AQ78=0,1,0)</f>
        <v>0</v>
      </c>
      <c r="BD78" s="6">
        <f t="shared" ref="BD78:BD87" si="345">IF(AR78=0,1,0)</f>
        <v>0</v>
      </c>
      <c r="BE78" s="6">
        <f t="shared" ref="BE78:BE87" si="346">IF(AS78=0,1,0)</f>
        <v>0</v>
      </c>
      <c r="BF78" s="6">
        <f t="shared" ref="BF78:BF87" si="347">IF(AT78=0,1,0)</f>
        <v>0</v>
      </c>
      <c r="BG78" s="6">
        <f t="shared" ref="BG78:BG87" si="348">IF(AU78=0,1,0)</f>
        <v>0</v>
      </c>
      <c r="BH78" s="6">
        <f t="shared" ref="BH78:BH87" si="349">IF(AV78=0,1,0)</f>
        <v>1</v>
      </c>
      <c r="BY78" s="4">
        <v>1</v>
      </c>
      <c r="BZ78" s="3">
        <f>($A$76*'CAS-MAIN'!C10)+($B$76*'CAS-MAIN'!C23)+($C$76*'CAS-MAIN'!C36)</f>
        <v>0</v>
      </c>
      <c r="CA78" s="3">
        <f>($A$76*'CAS-MAIN'!D10)+($B$76*'CAS-MAIN'!D23)+($C$76*'CAS-MAIN'!D36)</f>
        <v>0</v>
      </c>
      <c r="CB78" s="3">
        <f>($A$76*'CAS-MAIN'!E10)+($B$76*'CAS-MAIN'!E23)+($C$76*'CAS-MAIN'!E36)</f>
        <v>1</v>
      </c>
      <c r="CC78" s="3">
        <f>($A$76*'CAS-MAIN'!F10)+($B$76*'CAS-MAIN'!F23)+($C$76*'CAS-MAIN'!F36)</f>
        <v>0</v>
      </c>
      <c r="CD78" s="3">
        <f>($A$76*'CAS-MAIN'!G10)+($B$76*'CAS-MAIN'!G23)+($C$76*'CAS-MAIN'!G36)</f>
        <v>1</v>
      </c>
      <c r="CE78" s="3">
        <f>($A$76*'CAS-MAIN'!H10)+($B$76*'CAS-MAIN'!H23)+($C$76*'CAS-MAIN'!H36)</f>
        <v>0</v>
      </c>
      <c r="CF78" s="3">
        <f>($A$76*'CAS-MAIN'!I10)+($B$76*'CAS-MAIN'!I23)+($C$76*'CAS-MAIN'!I36)</f>
        <v>0</v>
      </c>
      <c r="CG78" s="3">
        <f>($A$76*'CAS-MAIN'!J10)+($B$76*'CAS-MAIN'!J23)+($C$76*'CAS-MAIN'!J36)</f>
        <v>0</v>
      </c>
      <c r="CH78" s="3">
        <f>($A$76*'CAS-MAIN'!K10)+($B$76*'CAS-MAIN'!K23)+($C$76*'CAS-MAIN'!K36)</f>
        <v>1</v>
      </c>
      <c r="CI78" s="3">
        <f>($A$76*'CAS-MAIN'!L10)+($B$76*'CAS-MAIN'!L23)+($C$76*'CAS-MAIN'!L36)</f>
        <v>0</v>
      </c>
      <c r="CJ78" s="4">
        <v>1</v>
      </c>
      <c r="CK78" s="6">
        <f t="array" ref="CK78:CT87">MMULT(BZ78:CI87,BZ78:CI87)</f>
        <v>1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2</v>
      </c>
      <c r="CR78" s="6">
        <v>0</v>
      </c>
      <c r="CS78" s="6">
        <v>2</v>
      </c>
      <c r="CT78" s="6">
        <v>0</v>
      </c>
      <c r="CU78" s="4">
        <v>1</v>
      </c>
      <c r="CV78" s="6">
        <v>0</v>
      </c>
      <c r="CW78" s="6">
        <f>IF(CA78+CL78&lt;&gt;0,1,0)</f>
        <v>0</v>
      </c>
      <c r="CX78" s="6">
        <f>IF(CB78+CM78&lt;&gt;0,1,0)</f>
        <v>1</v>
      </c>
      <c r="CY78" s="6">
        <f>IF(CC78+CN78&lt;&gt;0,1,0)</f>
        <v>0</v>
      </c>
      <c r="CZ78" s="6">
        <f>IF(CD78+CO78&lt;&gt;0,1,0)</f>
        <v>1</v>
      </c>
      <c r="DA78" s="6">
        <f>IF(CE78+CP78&lt;&gt;0,1,0)</f>
        <v>0</v>
      </c>
      <c r="DB78" s="6">
        <f t="shared" ref="DB78:DB83" si="350">IF(CF78+CQ78&lt;&gt;0,1,0)</f>
        <v>1</v>
      </c>
      <c r="DC78" s="6">
        <f t="shared" ref="DC78:DC84" si="351">IF(CG78+CR78&lt;&gt;0,1,0)</f>
        <v>0</v>
      </c>
      <c r="DD78" s="6">
        <f t="shared" ref="DD78:DD85" si="352">IF(CH78+CS78&lt;&gt;0,1,0)</f>
        <v>1</v>
      </c>
      <c r="DE78" s="6">
        <f t="shared" ref="DE78:DE86" si="353">IF(CI78+CT78&lt;&gt;0,1,0)</f>
        <v>0</v>
      </c>
      <c r="DF78" s="4">
        <v>1</v>
      </c>
      <c r="DG78" s="6">
        <f t="array" ref="DG78:DP87">MMULT(CV78:DE87,CV78:DE87)</f>
        <v>1</v>
      </c>
      <c r="DH78" s="6">
        <v>0</v>
      </c>
      <c r="DI78" s="6">
        <v>2</v>
      </c>
      <c r="DJ78" s="6">
        <v>0</v>
      </c>
      <c r="DK78" s="6">
        <v>0</v>
      </c>
      <c r="DL78" s="6">
        <v>0</v>
      </c>
      <c r="DM78" s="6">
        <v>2</v>
      </c>
      <c r="DN78" s="6">
        <v>0</v>
      </c>
      <c r="DO78" s="6">
        <v>3</v>
      </c>
      <c r="DP78" s="6">
        <v>0</v>
      </c>
      <c r="DQ78" s="4">
        <v>1</v>
      </c>
      <c r="DR78" s="6">
        <v>0</v>
      </c>
      <c r="DS78" s="6">
        <f>IF(CW78+DH78&lt;&gt;0,1,0)</f>
        <v>0</v>
      </c>
      <c r="DT78" s="6">
        <f>IF(CX78+DI78&lt;&gt;0,1,0)</f>
        <v>1</v>
      </c>
      <c r="DU78" s="6">
        <f>IF(CY78+DJ78&lt;&gt;0,1,0)</f>
        <v>0</v>
      </c>
      <c r="DV78" s="6">
        <f>IF(CZ78+DK78&lt;&gt;0,1,0)</f>
        <v>1</v>
      </c>
      <c r="DW78" s="6">
        <f>IF(DA78+DL78&lt;&gt;0,1,0)</f>
        <v>0</v>
      </c>
      <c r="DX78" s="6">
        <f t="shared" ref="DX78:DX83" si="354">IF(DB78+DM78&lt;&gt;0,1,0)</f>
        <v>1</v>
      </c>
      <c r="DY78" s="6">
        <f t="shared" ref="DY78:DY84" si="355">IF(DC78+DN78&lt;&gt;0,1,0)</f>
        <v>0</v>
      </c>
      <c r="DZ78" s="6">
        <f t="shared" ref="DZ78:DZ85" si="356">IF(DD78+DO78&lt;&gt;0,1,0)</f>
        <v>1</v>
      </c>
      <c r="EA78" s="6">
        <f t="shared" ref="EA78:EA86" si="357">IF(DE78+DP78&lt;&gt;0,1,0)</f>
        <v>0</v>
      </c>
      <c r="EB78" s="4">
        <v>1</v>
      </c>
      <c r="EC78" s="6">
        <f t="array" ref="EC78:EL87">MMULT(DR78:EA87,DR78:EA87)</f>
        <v>1</v>
      </c>
      <c r="ED78" s="6">
        <v>0</v>
      </c>
      <c r="EE78" s="6">
        <v>2</v>
      </c>
      <c r="EF78" s="6">
        <v>0</v>
      </c>
      <c r="EG78" s="6">
        <v>0</v>
      </c>
      <c r="EH78" s="6">
        <v>0</v>
      </c>
      <c r="EI78" s="6">
        <v>2</v>
      </c>
      <c r="EJ78" s="6">
        <v>0</v>
      </c>
      <c r="EK78" s="6">
        <v>3</v>
      </c>
      <c r="EL78" s="6">
        <v>0</v>
      </c>
      <c r="EM78" s="4">
        <v>1</v>
      </c>
      <c r="EN78" s="6">
        <v>0</v>
      </c>
      <c r="EO78" s="6">
        <f>IF(DS78+ED78&lt;&gt;0,1,0)</f>
        <v>0</v>
      </c>
      <c r="EP78" s="6">
        <f>IF(DT78+EE78&lt;&gt;0,1,0)</f>
        <v>1</v>
      </c>
      <c r="EQ78" s="6">
        <f>IF(DU78+EF78&lt;&gt;0,1,0)</f>
        <v>0</v>
      </c>
      <c r="ER78" s="6">
        <f>IF(DV78+EG78&lt;&gt;0,1,0)</f>
        <v>1</v>
      </c>
      <c r="ES78" s="6">
        <f>IF(DW78+EH78&lt;&gt;0,1,0)</f>
        <v>0</v>
      </c>
      <c r="ET78" s="6">
        <f t="shared" ref="ET78:ET83" si="358">IF(DX78+EI78&lt;&gt;0,1,0)</f>
        <v>1</v>
      </c>
      <c r="EU78" s="6">
        <f t="shared" ref="EU78:EU84" si="359">IF(DY78+EJ78&lt;&gt;0,1,0)</f>
        <v>0</v>
      </c>
      <c r="EV78" s="6">
        <f t="shared" ref="EV78:EV85" si="360">IF(DZ78+EK78&lt;&gt;0,1,0)</f>
        <v>1</v>
      </c>
      <c r="EW78" s="6">
        <f t="shared" ref="EW78:EW86" si="361">IF(EA78+EL78&lt;&gt;0,1,0)</f>
        <v>0</v>
      </c>
      <c r="EX78" s="4">
        <v>1</v>
      </c>
      <c r="EY78" s="6">
        <f t="array" ref="EY78:FH87">MMULT(EN78:EW87,EN78:EW87)</f>
        <v>1</v>
      </c>
      <c r="EZ78" s="6">
        <v>0</v>
      </c>
      <c r="FA78" s="6">
        <v>2</v>
      </c>
      <c r="FB78" s="6">
        <v>0</v>
      </c>
      <c r="FC78" s="6">
        <v>0</v>
      </c>
      <c r="FD78" s="6">
        <v>0</v>
      </c>
      <c r="FE78" s="6">
        <v>2</v>
      </c>
      <c r="FF78" s="6">
        <v>0</v>
      </c>
      <c r="FG78" s="6">
        <v>3</v>
      </c>
      <c r="FH78" s="6">
        <v>0</v>
      </c>
      <c r="FI78" s="4">
        <v>1</v>
      </c>
      <c r="FJ78" s="6">
        <v>0</v>
      </c>
      <c r="FK78" s="6">
        <f>IF(EO78+EZ78&lt;&gt;0,1,0)</f>
        <v>0</v>
      </c>
      <c r="FL78" s="6">
        <f>IF(EP78+FA78&lt;&gt;0,1,0)</f>
        <v>1</v>
      </c>
      <c r="FM78" s="6">
        <f>IF(EQ78+FB78&lt;&gt;0,1,0)</f>
        <v>0</v>
      </c>
      <c r="FN78" s="6">
        <f>IF(ER78+FC78&lt;&gt;0,1,0)</f>
        <v>1</v>
      </c>
      <c r="FO78" s="6">
        <f>IF(ES78+FD78&lt;&gt;0,1,0)</f>
        <v>0</v>
      </c>
      <c r="FP78" s="6">
        <f t="shared" ref="FP78:FP83" si="362">IF(ET78+FE78&lt;&gt;0,1,0)</f>
        <v>1</v>
      </c>
      <c r="FQ78" s="6">
        <f t="shared" ref="FQ78:FQ84" si="363">IF(EU78+FF78&lt;&gt;0,1,0)</f>
        <v>0</v>
      </c>
      <c r="FR78" s="6">
        <f t="shared" ref="FR78:FR85" si="364">IF(EV78+FG78&lt;&gt;0,1,0)</f>
        <v>1</v>
      </c>
      <c r="FS78" s="6">
        <f t="shared" ref="FS78:FS86" si="365">IF(EW78+FH78&lt;&gt;0,1,0)</f>
        <v>0</v>
      </c>
    </row>
    <row r="79" spans="1:175" x14ac:dyDescent="0.2">
      <c r="A79" s="4">
        <v>2</v>
      </c>
      <c r="B79" s="6">
        <f t="shared" ref="B79:B87" si="366">IF(EN79+EY79&lt;&gt;0,1,0)</f>
        <v>0</v>
      </c>
      <c r="C79" s="6">
        <v>0</v>
      </c>
      <c r="D79" s="6">
        <f t="shared" ref="D79:K79" si="367">IF(EP79+FA79&lt;&gt;0,1,0)</f>
        <v>0</v>
      </c>
      <c r="E79" s="6">
        <f t="shared" si="367"/>
        <v>1</v>
      </c>
      <c r="F79" s="6">
        <f t="shared" si="367"/>
        <v>0</v>
      </c>
      <c r="G79" s="6">
        <f t="shared" si="367"/>
        <v>1</v>
      </c>
      <c r="H79" s="6">
        <f t="shared" si="367"/>
        <v>0</v>
      </c>
      <c r="I79" s="6">
        <f t="shared" si="367"/>
        <v>1</v>
      </c>
      <c r="J79" s="6">
        <f t="shared" si="367"/>
        <v>1</v>
      </c>
      <c r="K79" s="6">
        <f t="shared" si="367"/>
        <v>0</v>
      </c>
      <c r="L79" s="10"/>
      <c r="M79" s="4">
        <v>2</v>
      </c>
      <c r="N79" s="6">
        <v>2</v>
      </c>
      <c r="O79" s="6">
        <v>2</v>
      </c>
      <c r="P79" s="6">
        <v>4</v>
      </c>
      <c r="Q79" s="6">
        <v>4</v>
      </c>
      <c r="R79" s="6">
        <v>2</v>
      </c>
      <c r="S79" s="6">
        <v>2</v>
      </c>
      <c r="T79" s="6">
        <v>4</v>
      </c>
      <c r="U79" s="6">
        <v>3</v>
      </c>
      <c r="V79" s="6">
        <v>1</v>
      </c>
      <c r="W79" s="6">
        <v>0</v>
      </c>
      <c r="X79" s="10"/>
      <c r="Y79" s="4">
        <v>2</v>
      </c>
      <c r="Z79" s="6">
        <f t="shared" ref="Z79:Z87" si="368">IF(N79=0,1,0)</f>
        <v>0</v>
      </c>
      <c r="AA79" s="6">
        <f t="shared" si="332"/>
        <v>0</v>
      </c>
      <c r="AB79" s="6">
        <f t="shared" si="333"/>
        <v>0</v>
      </c>
      <c r="AC79" s="6">
        <f t="shared" si="334"/>
        <v>0</v>
      </c>
      <c r="AD79" s="6">
        <f t="shared" si="335"/>
        <v>0</v>
      </c>
      <c r="AE79" s="6">
        <f t="shared" si="336"/>
        <v>0</v>
      </c>
      <c r="AF79" s="6">
        <f t="shared" si="337"/>
        <v>0</v>
      </c>
      <c r="AG79" s="6">
        <f t="shared" si="338"/>
        <v>0</v>
      </c>
      <c r="AH79" s="6">
        <f t="shared" si="339"/>
        <v>0</v>
      </c>
      <c r="AI79" s="6">
        <f t="shared" si="340"/>
        <v>1</v>
      </c>
      <c r="AJ79" s="10"/>
      <c r="AK79" s="10"/>
      <c r="AL79" s="4">
        <v>2</v>
      </c>
      <c r="AM79" s="6">
        <v>2</v>
      </c>
      <c r="AN79" s="6">
        <v>2</v>
      </c>
      <c r="AO79" s="6">
        <v>4</v>
      </c>
      <c r="AP79" s="6">
        <v>4</v>
      </c>
      <c r="AQ79" s="6">
        <v>2</v>
      </c>
      <c r="AR79" s="6">
        <v>2</v>
      </c>
      <c r="AS79" s="6">
        <v>4</v>
      </c>
      <c r="AT79" s="6">
        <v>3</v>
      </c>
      <c r="AU79" s="6">
        <v>1</v>
      </c>
      <c r="AV79" s="6">
        <v>0</v>
      </c>
      <c r="AW79" s="10"/>
      <c r="AX79" s="4">
        <v>2</v>
      </c>
      <c r="AY79" s="6">
        <f t="shared" ref="AY79:AY87" si="369">IF(AM79=0,1,0)</f>
        <v>0</v>
      </c>
      <c r="AZ79" s="6">
        <f t="shared" si="341"/>
        <v>0</v>
      </c>
      <c r="BA79" s="6">
        <f t="shared" si="342"/>
        <v>0</v>
      </c>
      <c r="BB79" s="6">
        <f t="shared" si="343"/>
        <v>0</v>
      </c>
      <c r="BC79" s="6">
        <f t="shared" si="344"/>
        <v>0</v>
      </c>
      <c r="BD79" s="6">
        <f t="shared" si="345"/>
        <v>0</v>
      </c>
      <c r="BE79" s="6">
        <f t="shared" si="346"/>
        <v>0</v>
      </c>
      <c r="BF79" s="6">
        <f t="shared" si="347"/>
        <v>0</v>
      </c>
      <c r="BG79" s="6">
        <f t="shared" si="348"/>
        <v>0</v>
      </c>
      <c r="BH79" s="6">
        <f t="shared" si="349"/>
        <v>1</v>
      </c>
      <c r="BY79" s="4">
        <f>1+BY78</f>
        <v>2</v>
      </c>
      <c r="BZ79" s="3">
        <f>($A$76*'CAS-MAIN'!C11)+($B$76*'CAS-MAIN'!C24)+($C$76*'CAS-MAIN'!C37)</f>
        <v>0</v>
      </c>
      <c r="CA79" s="3">
        <f>($A$76*'CAS-MAIN'!D11)+($B$76*'CAS-MAIN'!D24)+($C$76*'CAS-MAIN'!D37)</f>
        <v>0</v>
      </c>
      <c r="CB79" s="3">
        <f>($A$76*'CAS-MAIN'!E11)+($B$76*'CAS-MAIN'!E24)+($C$76*'CAS-MAIN'!E37)</f>
        <v>0</v>
      </c>
      <c r="CC79" s="3">
        <f>($A$76*'CAS-MAIN'!F11)+($B$76*'CAS-MAIN'!F24)+($C$76*'CAS-MAIN'!F37)</f>
        <v>1</v>
      </c>
      <c r="CD79" s="3">
        <f>($A$76*'CAS-MAIN'!G11)+($B$76*'CAS-MAIN'!G24)+($C$76*'CAS-MAIN'!G37)</f>
        <v>0</v>
      </c>
      <c r="CE79" s="3">
        <f>($A$76*'CAS-MAIN'!H11)+($B$76*'CAS-MAIN'!H24)+($C$76*'CAS-MAIN'!H37)</f>
        <v>1</v>
      </c>
      <c r="CF79" s="3">
        <f>($A$76*'CAS-MAIN'!I11)+($B$76*'CAS-MAIN'!I24)+($C$76*'CAS-MAIN'!I37)</f>
        <v>0</v>
      </c>
      <c r="CG79" s="3">
        <f>($A$76*'CAS-MAIN'!J11)+($B$76*'CAS-MAIN'!J24)+($C$76*'CAS-MAIN'!J37)</f>
        <v>0</v>
      </c>
      <c r="CH79" s="3">
        <f>($A$76*'CAS-MAIN'!K11)+($B$76*'CAS-MAIN'!K24)+($C$76*'CAS-MAIN'!K37)</f>
        <v>1</v>
      </c>
      <c r="CI79" s="3">
        <f>($A$76*'CAS-MAIN'!L11)+($B$76*'CAS-MAIN'!L24)+($C$76*'CAS-MAIN'!L37)</f>
        <v>0</v>
      </c>
      <c r="CJ79" s="4">
        <f>1+CJ78</f>
        <v>2</v>
      </c>
      <c r="CK79" s="6">
        <v>0</v>
      </c>
      <c r="CL79" s="6">
        <v>1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2</v>
      </c>
      <c r="CS79" s="6">
        <v>2</v>
      </c>
      <c r="CT79" s="6">
        <v>0</v>
      </c>
      <c r="CU79" s="4">
        <v>2</v>
      </c>
      <c r="CV79" s="6">
        <f t="shared" ref="CV79:CV87" si="370">IF(BZ79+CK79&lt;&gt;0,1,0)</f>
        <v>0</v>
      </c>
      <c r="CW79" s="6">
        <v>0</v>
      </c>
      <c r="CX79" s="6">
        <f>IF(CB79+CM79&lt;&gt;0,1,0)</f>
        <v>0</v>
      </c>
      <c r="CY79" s="6">
        <f>IF(CC79+CN79&lt;&gt;0,1,0)</f>
        <v>1</v>
      </c>
      <c r="CZ79" s="6">
        <f>IF(CD79+CO79&lt;&gt;0,1,0)</f>
        <v>0</v>
      </c>
      <c r="DA79" s="6">
        <f>IF(CE79+CP79&lt;&gt;0,1,0)</f>
        <v>1</v>
      </c>
      <c r="DB79" s="6">
        <f t="shared" si="350"/>
        <v>0</v>
      </c>
      <c r="DC79" s="6">
        <f t="shared" si="351"/>
        <v>1</v>
      </c>
      <c r="DD79" s="6">
        <f t="shared" si="352"/>
        <v>1</v>
      </c>
      <c r="DE79" s="6">
        <f t="shared" si="353"/>
        <v>0</v>
      </c>
      <c r="DF79" s="4">
        <f>1+DF78</f>
        <v>2</v>
      </c>
      <c r="DG79" s="6">
        <v>0</v>
      </c>
      <c r="DH79" s="6">
        <v>1</v>
      </c>
      <c r="DI79" s="6">
        <v>0</v>
      </c>
      <c r="DJ79" s="6">
        <v>2</v>
      </c>
      <c r="DK79" s="6">
        <v>0</v>
      </c>
      <c r="DL79" s="6">
        <v>0</v>
      </c>
      <c r="DM79" s="6">
        <v>0</v>
      </c>
      <c r="DN79" s="6">
        <v>2</v>
      </c>
      <c r="DO79" s="6">
        <v>3</v>
      </c>
      <c r="DP79" s="6">
        <v>0</v>
      </c>
      <c r="DQ79" s="4">
        <v>2</v>
      </c>
      <c r="DR79" s="6">
        <f t="shared" ref="DR79:DR87" si="371">IF(CV79+DG79&lt;&gt;0,1,0)</f>
        <v>0</v>
      </c>
      <c r="DS79" s="6">
        <v>0</v>
      </c>
      <c r="DT79" s="6">
        <f>IF(CX79+DI79&lt;&gt;0,1,0)</f>
        <v>0</v>
      </c>
      <c r="DU79" s="6">
        <f>IF(CY79+DJ79&lt;&gt;0,1,0)</f>
        <v>1</v>
      </c>
      <c r="DV79" s="6">
        <f>IF(CZ79+DK79&lt;&gt;0,1,0)</f>
        <v>0</v>
      </c>
      <c r="DW79" s="6">
        <f>IF(DA79+DL79&lt;&gt;0,1,0)</f>
        <v>1</v>
      </c>
      <c r="DX79" s="6">
        <f t="shared" si="354"/>
        <v>0</v>
      </c>
      <c r="DY79" s="6">
        <f t="shared" si="355"/>
        <v>1</v>
      </c>
      <c r="DZ79" s="6">
        <f t="shared" si="356"/>
        <v>1</v>
      </c>
      <c r="EA79" s="6">
        <f t="shared" si="357"/>
        <v>0</v>
      </c>
      <c r="EB79" s="4">
        <f>1+EB78</f>
        <v>2</v>
      </c>
      <c r="EC79" s="6">
        <v>0</v>
      </c>
      <c r="ED79" s="6">
        <v>1</v>
      </c>
      <c r="EE79" s="6">
        <v>0</v>
      </c>
      <c r="EF79" s="6">
        <v>2</v>
      </c>
      <c r="EG79" s="6">
        <v>0</v>
      </c>
      <c r="EH79" s="6">
        <v>0</v>
      </c>
      <c r="EI79" s="6">
        <v>0</v>
      </c>
      <c r="EJ79" s="6">
        <v>2</v>
      </c>
      <c r="EK79" s="6">
        <v>3</v>
      </c>
      <c r="EL79" s="6">
        <v>0</v>
      </c>
      <c r="EM79" s="4">
        <v>2</v>
      </c>
      <c r="EN79" s="6">
        <f t="shared" ref="EN79:EN87" si="372">IF(DR79+EC79&lt;&gt;0,1,0)</f>
        <v>0</v>
      </c>
      <c r="EO79" s="6">
        <v>0</v>
      </c>
      <c r="EP79" s="6">
        <f>IF(DT79+EE79&lt;&gt;0,1,0)</f>
        <v>0</v>
      </c>
      <c r="EQ79" s="6">
        <f>IF(DU79+EF79&lt;&gt;0,1,0)</f>
        <v>1</v>
      </c>
      <c r="ER79" s="6">
        <f>IF(DV79+EG79&lt;&gt;0,1,0)</f>
        <v>0</v>
      </c>
      <c r="ES79" s="6">
        <f>IF(DW79+EH79&lt;&gt;0,1,0)</f>
        <v>1</v>
      </c>
      <c r="ET79" s="6">
        <f t="shared" si="358"/>
        <v>0</v>
      </c>
      <c r="EU79" s="6">
        <f t="shared" si="359"/>
        <v>1</v>
      </c>
      <c r="EV79" s="6">
        <f t="shared" si="360"/>
        <v>1</v>
      </c>
      <c r="EW79" s="6">
        <f t="shared" si="361"/>
        <v>0</v>
      </c>
      <c r="EX79" s="4">
        <f>1+EX78</f>
        <v>2</v>
      </c>
      <c r="EY79" s="6">
        <v>0</v>
      </c>
      <c r="EZ79" s="6">
        <v>1</v>
      </c>
      <c r="FA79" s="6">
        <v>0</v>
      </c>
      <c r="FB79" s="6">
        <v>2</v>
      </c>
      <c r="FC79" s="6">
        <v>0</v>
      </c>
      <c r="FD79" s="6">
        <v>0</v>
      </c>
      <c r="FE79" s="6">
        <v>0</v>
      </c>
      <c r="FF79" s="6">
        <v>2</v>
      </c>
      <c r="FG79" s="6">
        <v>3</v>
      </c>
      <c r="FH79" s="6">
        <v>0</v>
      </c>
      <c r="FI79" s="4">
        <v>2</v>
      </c>
      <c r="FJ79" s="6">
        <f t="shared" ref="FJ79:FJ87" si="373">IF(EN79+EY79&lt;&gt;0,1,0)</f>
        <v>0</v>
      </c>
      <c r="FK79" s="6">
        <v>0</v>
      </c>
      <c r="FL79" s="6">
        <f>IF(EP79+FA79&lt;&gt;0,1,0)</f>
        <v>0</v>
      </c>
      <c r="FM79" s="6">
        <f>IF(EQ79+FB79&lt;&gt;0,1,0)</f>
        <v>1</v>
      </c>
      <c r="FN79" s="6">
        <f>IF(ER79+FC79&lt;&gt;0,1,0)</f>
        <v>0</v>
      </c>
      <c r="FO79" s="6">
        <f>IF(ES79+FD79&lt;&gt;0,1,0)</f>
        <v>1</v>
      </c>
      <c r="FP79" s="6">
        <f t="shared" si="362"/>
        <v>0</v>
      </c>
      <c r="FQ79" s="6">
        <f t="shared" si="363"/>
        <v>1</v>
      </c>
      <c r="FR79" s="6">
        <f t="shared" si="364"/>
        <v>1</v>
      </c>
      <c r="FS79" s="6">
        <f t="shared" si="365"/>
        <v>0</v>
      </c>
    </row>
    <row r="80" spans="1:175" x14ac:dyDescent="0.2">
      <c r="A80" s="4">
        <v>3</v>
      </c>
      <c r="B80" s="6">
        <f t="shared" si="366"/>
        <v>0</v>
      </c>
      <c r="C80" s="6">
        <f t="shared" ref="C80:C87" si="374">IF(EO80+EZ80&lt;&gt;0,1,0)</f>
        <v>0</v>
      </c>
      <c r="D80" s="6">
        <v>0</v>
      </c>
      <c r="E80" s="6">
        <f t="shared" ref="E80:K80" si="375">IF(EQ80+FB80&lt;&gt;0,1,0)</f>
        <v>0</v>
      </c>
      <c r="F80" s="6">
        <f t="shared" si="375"/>
        <v>0</v>
      </c>
      <c r="G80" s="6">
        <f t="shared" si="375"/>
        <v>0</v>
      </c>
      <c r="H80" s="6">
        <f t="shared" si="375"/>
        <v>1</v>
      </c>
      <c r="I80" s="6">
        <f t="shared" si="375"/>
        <v>0</v>
      </c>
      <c r="J80" s="6">
        <f t="shared" si="375"/>
        <v>1</v>
      </c>
      <c r="K80" s="6">
        <f t="shared" si="375"/>
        <v>0</v>
      </c>
      <c r="L80" s="10"/>
      <c r="M80" s="4">
        <v>3</v>
      </c>
      <c r="N80" s="6">
        <v>1</v>
      </c>
      <c r="O80" s="6">
        <v>1</v>
      </c>
      <c r="P80" s="6">
        <v>1</v>
      </c>
      <c r="Q80" s="6">
        <v>1</v>
      </c>
      <c r="R80" s="6">
        <v>1</v>
      </c>
      <c r="S80" s="6">
        <v>1</v>
      </c>
      <c r="T80" s="6">
        <v>2</v>
      </c>
      <c r="U80" s="6">
        <v>1</v>
      </c>
      <c r="V80" s="6">
        <v>1</v>
      </c>
      <c r="W80" s="6">
        <v>0</v>
      </c>
      <c r="X80" s="10"/>
      <c r="Y80" s="4">
        <v>3</v>
      </c>
      <c r="Z80" s="6">
        <f t="shared" si="368"/>
        <v>0</v>
      </c>
      <c r="AA80" s="6">
        <f t="shared" si="332"/>
        <v>0</v>
      </c>
      <c r="AB80" s="6">
        <f t="shared" si="333"/>
        <v>0</v>
      </c>
      <c r="AC80" s="6">
        <f t="shared" si="334"/>
        <v>0</v>
      </c>
      <c r="AD80" s="6">
        <f t="shared" si="335"/>
        <v>0</v>
      </c>
      <c r="AE80" s="6">
        <f t="shared" si="336"/>
        <v>0</v>
      </c>
      <c r="AF80" s="6">
        <f t="shared" si="337"/>
        <v>0</v>
      </c>
      <c r="AG80" s="6">
        <f t="shared" si="338"/>
        <v>0</v>
      </c>
      <c r="AH80" s="6">
        <f t="shared" si="339"/>
        <v>0</v>
      </c>
      <c r="AI80" s="6">
        <f t="shared" si="340"/>
        <v>1</v>
      </c>
      <c r="AJ80" s="10"/>
      <c r="AK80" s="10"/>
      <c r="AL80" s="4">
        <v>3</v>
      </c>
      <c r="AM80" s="6">
        <v>1</v>
      </c>
      <c r="AN80" s="6">
        <v>1</v>
      </c>
      <c r="AO80" s="6">
        <v>1</v>
      </c>
      <c r="AP80" s="6">
        <v>1</v>
      </c>
      <c r="AQ80" s="6">
        <v>1</v>
      </c>
      <c r="AR80" s="6">
        <v>1</v>
      </c>
      <c r="AS80" s="6">
        <v>2</v>
      </c>
      <c r="AT80" s="6">
        <v>1</v>
      </c>
      <c r="AU80" s="6">
        <v>1</v>
      </c>
      <c r="AV80" s="6">
        <v>0</v>
      </c>
      <c r="AW80" s="10"/>
      <c r="AX80" s="4">
        <v>3</v>
      </c>
      <c r="AY80" s="6">
        <f t="shared" si="369"/>
        <v>0</v>
      </c>
      <c r="AZ80" s="6">
        <f t="shared" si="341"/>
        <v>0</v>
      </c>
      <c r="BA80" s="6">
        <f t="shared" si="342"/>
        <v>0</v>
      </c>
      <c r="BB80" s="6">
        <f t="shared" si="343"/>
        <v>0</v>
      </c>
      <c r="BC80" s="6">
        <f t="shared" si="344"/>
        <v>0</v>
      </c>
      <c r="BD80" s="6">
        <f t="shared" si="345"/>
        <v>0</v>
      </c>
      <c r="BE80" s="6">
        <f t="shared" si="346"/>
        <v>0</v>
      </c>
      <c r="BF80" s="6">
        <f t="shared" si="347"/>
        <v>0</v>
      </c>
      <c r="BG80" s="6">
        <f t="shared" si="348"/>
        <v>0</v>
      </c>
      <c r="BH80" s="6">
        <f t="shared" si="349"/>
        <v>1</v>
      </c>
      <c r="BY80" s="4">
        <f t="shared" ref="BY80:BY87" si="376">1+BY79</f>
        <v>3</v>
      </c>
      <c r="BZ80" s="3">
        <f>($A$76*'CAS-MAIN'!C12)+($B$76*'CAS-MAIN'!C25)+($C$76*'CAS-MAIN'!C38)</f>
        <v>0</v>
      </c>
      <c r="CA80" s="3">
        <f>($A$76*'CAS-MAIN'!D12)+($B$76*'CAS-MAIN'!D25)+($C$76*'CAS-MAIN'!D38)</f>
        <v>0</v>
      </c>
      <c r="CB80" s="3">
        <f>($A$76*'CAS-MAIN'!E12)+($B$76*'CAS-MAIN'!E25)+($C$76*'CAS-MAIN'!E38)</f>
        <v>0</v>
      </c>
      <c r="CC80" s="3">
        <f>($A$76*'CAS-MAIN'!F12)+($B$76*'CAS-MAIN'!F25)+($C$76*'CAS-MAIN'!F38)</f>
        <v>0</v>
      </c>
      <c r="CD80" s="3">
        <f>($A$76*'CAS-MAIN'!G12)+($B$76*'CAS-MAIN'!G25)+($C$76*'CAS-MAIN'!G38)</f>
        <v>0</v>
      </c>
      <c r="CE80" s="3">
        <f>($A$76*'CAS-MAIN'!H12)+($B$76*'CAS-MAIN'!H25)+($C$76*'CAS-MAIN'!H38)</f>
        <v>0</v>
      </c>
      <c r="CF80" s="3">
        <f>($A$76*'CAS-MAIN'!I12)+($B$76*'CAS-MAIN'!I25)+($C$76*'CAS-MAIN'!I38)</f>
        <v>1</v>
      </c>
      <c r="CG80" s="3">
        <f>($A$76*'CAS-MAIN'!J12)+($B$76*'CAS-MAIN'!J25)+($C$76*'CAS-MAIN'!J38)</f>
        <v>0</v>
      </c>
      <c r="CH80" s="3">
        <f>($A$76*'CAS-MAIN'!K12)+($B$76*'CAS-MAIN'!K25)+($C$76*'CAS-MAIN'!K38)</f>
        <v>1</v>
      </c>
      <c r="CI80" s="3">
        <f>($A$76*'CAS-MAIN'!L12)+($B$76*'CAS-MAIN'!L25)+($C$76*'CAS-MAIN'!L38)</f>
        <v>0</v>
      </c>
      <c r="CJ80" s="4">
        <f t="shared" ref="CJ80:CJ87" si="377">1+CJ79</f>
        <v>3</v>
      </c>
      <c r="CK80" s="6">
        <v>0</v>
      </c>
      <c r="CL80" s="6">
        <v>0</v>
      </c>
      <c r="CM80" s="6">
        <v>1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1</v>
      </c>
      <c r="CT80" s="6">
        <v>0</v>
      </c>
      <c r="CU80" s="4">
        <v>3</v>
      </c>
      <c r="CV80" s="6">
        <f t="shared" si="370"/>
        <v>0</v>
      </c>
      <c r="CW80" s="6">
        <f t="shared" ref="CW80:CW87" si="378">IF(CA80+CL80&lt;&gt;0,1,0)</f>
        <v>0</v>
      </c>
      <c r="CX80" s="6">
        <v>0</v>
      </c>
      <c r="CY80" s="6">
        <f>IF(CC80+CN80&lt;&gt;0,1,0)</f>
        <v>0</v>
      </c>
      <c r="CZ80" s="6">
        <f>IF(CD80+CO80&lt;&gt;0,1,0)</f>
        <v>0</v>
      </c>
      <c r="DA80" s="6">
        <f>IF(CE80+CP80&lt;&gt;0,1,0)</f>
        <v>0</v>
      </c>
      <c r="DB80" s="6">
        <f t="shared" si="350"/>
        <v>1</v>
      </c>
      <c r="DC80" s="6">
        <f t="shared" si="351"/>
        <v>0</v>
      </c>
      <c r="DD80" s="6">
        <f t="shared" si="352"/>
        <v>1</v>
      </c>
      <c r="DE80" s="6">
        <f t="shared" si="353"/>
        <v>0</v>
      </c>
      <c r="DF80" s="4">
        <f t="shared" ref="DF80:DF87" si="379">1+DF79</f>
        <v>3</v>
      </c>
      <c r="DG80" s="6">
        <v>0</v>
      </c>
      <c r="DH80" s="6">
        <v>0</v>
      </c>
      <c r="DI80" s="6">
        <v>1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1</v>
      </c>
      <c r="DP80" s="6">
        <v>0</v>
      </c>
      <c r="DQ80" s="4">
        <v>3</v>
      </c>
      <c r="DR80" s="6">
        <f t="shared" si="371"/>
        <v>0</v>
      </c>
      <c r="DS80" s="6">
        <f t="shared" ref="DS80:DS87" si="380">IF(CW80+DH80&lt;&gt;0,1,0)</f>
        <v>0</v>
      </c>
      <c r="DT80" s="6">
        <v>0</v>
      </c>
      <c r="DU80" s="6">
        <f>IF(CY80+DJ80&lt;&gt;0,1,0)</f>
        <v>0</v>
      </c>
      <c r="DV80" s="6">
        <f>IF(CZ80+DK80&lt;&gt;0,1,0)</f>
        <v>0</v>
      </c>
      <c r="DW80" s="6">
        <f>IF(DA80+DL80&lt;&gt;0,1,0)</f>
        <v>0</v>
      </c>
      <c r="DX80" s="6">
        <f t="shared" si="354"/>
        <v>1</v>
      </c>
      <c r="DY80" s="6">
        <f t="shared" si="355"/>
        <v>0</v>
      </c>
      <c r="DZ80" s="6">
        <f t="shared" si="356"/>
        <v>1</v>
      </c>
      <c r="EA80" s="6">
        <f t="shared" si="357"/>
        <v>0</v>
      </c>
      <c r="EB80" s="4">
        <f t="shared" ref="EB80:EB87" si="381">1+EB79</f>
        <v>3</v>
      </c>
      <c r="EC80" s="6">
        <v>0</v>
      </c>
      <c r="ED80" s="6">
        <v>0</v>
      </c>
      <c r="EE80" s="6">
        <v>1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1</v>
      </c>
      <c r="EL80" s="6">
        <v>0</v>
      </c>
      <c r="EM80" s="4">
        <v>3</v>
      </c>
      <c r="EN80" s="6">
        <f t="shared" si="372"/>
        <v>0</v>
      </c>
      <c r="EO80" s="6">
        <f t="shared" ref="EO80:EO87" si="382">IF(DS80+ED80&lt;&gt;0,1,0)</f>
        <v>0</v>
      </c>
      <c r="EP80" s="6">
        <v>0</v>
      </c>
      <c r="EQ80" s="6">
        <f>IF(DU80+EF80&lt;&gt;0,1,0)</f>
        <v>0</v>
      </c>
      <c r="ER80" s="6">
        <f>IF(DV80+EG80&lt;&gt;0,1,0)</f>
        <v>0</v>
      </c>
      <c r="ES80" s="6">
        <f>IF(DW80+EH80&lt;&gt;0,1,0)</f>
        <v>0</v>
      </c>
      <c r="ET80" s="6">
        <f t="shared" si="358"/>
        <v>1</v>
      </c>
      <c r="EU80" s="6">
        <f t="shared" si="359"/>
        <v>0</v>
      </c>
      <c r="EV80" s="6">
        <f t="shared" si="360"/>
        <v>1</v>
      </c>
      <c r="EW80" s="6">
        <f t="shared" si="361"/>
        <v>0</v>
      </c>
      <c r="EX80" s="4">
        <f t="shared" ref="EX80:EX87" si="383">1+EX79</f>
        <v>3</v>
      </c>
      <c r="EY80" s="6">
        <v>0</v>
      </c>
      <c r="EZ80" s="6">
        <v>0</v>
      </c>
      <c r="FA80" s="6">
        <v>1</v>
      </c>
      <c r="FB80" s="6">
        <v>0</v>
      </c>
      <c r="FC80" s="6">
        <v>0</v>
      </c>
      <c r="FD80" s="6">
        <v>0</v>
      </c>
      <c r="FE80" s="6">
        <v>0</v>
      </c>
      <c r="FF80" s="6">
        <v>0</v>
      </c>
      <c r="FG80" s="6">
        <v>1</v>
      </c>
      <c r="FH80" s="6">
        <v>0</v>
      </c>
      <c r="FI80" s="4">
        <v>3</v>
      </c>
      <c r="FJ80" s="6">
        <f t="shared" si="373"/>
        <v>0</v>
      </c>
      <c r="FK80" s="6">
        <f t="shared" ref="FK80:FK87" si="384">IF(EO80+EZ80&lt;&gt;0,1,0)</f>
        <v>0</v>
      </c>
      <c r="FL80" s="6">
        <v>0</v>
      </c>
      <c r="FM80" s="6">
        <f>IF(EQ80+FB80&lt;&gt;0,1,0)</f>
        <v>0</v>
      </c>
      <c r="FN80" s="6">
        <f>IF(ER80+FC80&lt;&gt;0,1,0)</f>
        <v>0</v>
      </c>
      <c r="FO80" s="6">
        <f>IF(ES80+FD80&lt;&gt;0,1,0)</f>
        <v>0</v>
      </c>
      <c r="FP80" s="6">
        <f t="shared" si="362"/>
        <v>1</v>
      </c>
      <c r="FQ80" s="6">
        <f t="shared" si="363"/>
        <v>0</v>
      </c>
      <c r="FR80" s="6">
        <f t="shared" si="364"/>
        <v>1</v>
      </c>
      <c r="FS80" s="6">
        <f t="shared" si="365"/>
        <v>0</v>
      </c>
    </row>
    <row r="81" spans="1:175" x14ac:dyDescent="0.2">
      <c r="A81" s="4">
        <v>4</v>
      </c>
      <c r="B81" s="6">
        <f t="shared" si="366"/>
        <v>0</v>
      </c>
      <c r="C81" s="6">
        <f t="shared" si="374"/>
        <v>0</v>
      </c>
      <c r="D81" s="6">
        <f t="shared" ref="D81:D87" si="385">IF(EP81+FA81&lt;&gt;0,1,0)</f>
        <v>0</v>
      </c>
      <c r="E81" s="6">
        <v>0</v>
      </c>
      <c r="F81" s="6">
        <f t="shared" ref="F81:K81" si="386">IF(ER81+FC81&lt;&gt;0,1,0)</f>
        <v>0</v>
      </c>
      <c r="G81" s="6">
        <f t="shared" si="386"/>
        <v>0</v>
      </c>
      <c r="H81" s="6">
        <f t="shared" si="386"/>
        <v>0</v>
      </c>
      <c r="I81" s="6">
        <f t="shared" si="386"/>
        <v>1</v>
      </c>
      <c r="J81" s="6">
        <f t="shared" si="386"/>
        <v>1</v>
      </c>
      <c r="K81" s="6">
        <f t="shared" si="386"/>
        <v>0</v>
      </c>
      <c r="L81" s="10"/>
      <c r="M81" s="4">
        <v>4</v>
      </c>
      <c r="N81" s="6">
        <v>1</v>
      </c>
      <c r="O81" s="6">
        <v>1</v>
      </c>
      <c r="P81" s="6">
        <v>2</v>
      </c>
      <c r="Q81" s="6">
        <v>2</v>
      </c>
      <c r="R81" s="6">
        <v>1</v>
      </c>
      <c r="S81" s="6">
        <v>1</v>
      </c>
      <c r="T81" s="6">
        <v>2</v>
      </c>
      <c r="U81" s="6">
        <v>2</v>
      </c>
      <c r="V81" s="6">
        <v>1</v>
      </c>
      <c r="W81" s="6">
        <v>0</v>
      </c>
      <c r="X81" s="10"/>
      <c r="Y81" s="4">
        <v>4</v>
      </c>
      <c r="Z81" s="6">
        <f t="shared" si="368"/>
        <v>0</v>
      </c>
      <c r="AA81" s="6">
        <f t="shared" si="332"/>
        <v>0</v>
      </c>
      <c r="AB81" s="6">
        <f t="shared" si="333"/>
        <v>0</v>
      </c>
      <c r="AC81" s="6">
        <f t="shared" si="334"/>
        <v>0</v>
      </c>
      <c r="AD81" s="6">
        <f t="shared" si="335"/>
        <v>0</v>
      </c>
      <c r="AE81" s="6">
        <f t="shared" si="336"/>
        <v>0</v>
      </c>
      <c r="AF81" s="6">
        <f t="shared" si="337"/>
        <v>0</v>
      </c>
      <c r="AG81" s="6">
        <f t="shared" si="338"/>
        <v>0</v>
      </c>
      <c r="AH81" s="6">
        <f t="shared" si="339"/>
        <v>0</v>
      </c>
      <c r="AI81" s="6">
        <f t="shared" si="340"/>
        <v>1</v>
      </c>
      <c r="AJ81" s="10"/>
      <c r="AK81" s="10"/>
      <c r="AL81" s="4">
        <v>4</v>
      </c>
      <c r="AM81" s="6">
        <v>1</v>
      </c>
      <c r="AN81" s="6">
        <v>1</v>
      </c>
      <c r="AO81" s="6">
        <v>2</v>
      </c>
      <c r="AP81" s="6">
        <v>2</v>
      </c>
      <c r="AQ81" s="6">
        <v>1</v>
      </c>
      <c r="AR81" s="6">
        <v>1</v>
      </c>
      <c r="AS81" s="6">
        <v>2</v>
      </c>
      <c r="AT81" s="6">
        <v>2</v>
      </c>
      <c r="AU81" s="6">
        <v>1</v>
      </c>
      <c r="AV81" s="6">
        <v>0</v>
      </c>
      <c r="AW81" s="10"/>
      <c r="AX81" s="4">
        <v>4</v>
      </c>
      <c r="AY81" s="6">
        <f t="shared" si="369"/>
        <v>0</v>
      </c>
      <c r="AZ81" s="6">
        <f t="shared" si="341"/>
        <v>0</v>
      </c>
      <c r="BA81" s="6">
        <f t="shared" si="342"/>
        <v>0</v>
      </c>
      <c r="BB81" s="6">
        <f t="shared" si="343"/>
        <v>0</v>
      </c>
      <c r="BC81" s="6">
        <f t="shared" si="344"/>
        <v>0</v>
      </c>
      <c r="BD81" s="6">
        <f t="shared" si="345"/>
        <v>0</v>
      </c>
      <c r="BE81" s="6">
        <f t="shared" si="346"/>
        <v>0</v>
      </c>
      <c r="BF81" s="6">
        <f t="shared" si="347"/>
        <v>0</v>
      </c>
      <c r="BG81" s="6">
        <f t="shared" si="348"/>
        <v>0</v>
      </c>
      <c r="BH81" s="6">
        <f t="shared" si="349"/>
        <v>1</v>
      </c>
      <c r="BY81" s="4">
        <f t="shared" si="376"/>
        <v>4</v>
      </c>
      <c r="BZ81" s="3">
        <f>($A$76*'CAS-MAIN'!C13)+($B$76*'CAS-MAIN'!C26)+($C$76*'CAS-MAIN'!C39)</f>
        <v>0</v>
      </c>
      <c r="CA81" s="3">
        <f>($A$76*'CAS-MAIN'!D13)+($B$76*'CAS-MAIN'!D26)+($C$76*'CAS-MAIN'!D39)</f>
        <v>0</v>
      </c>
      <c r="CB81" s="3">
        <f>($A$76*'CAS-MAIN'!E13)+($B$76*'CAS-MAIN'!E26)+($C$76*'CAS-MAIN'!E39)</f>
        <v>0</v>
      </c>
      <c r="CC81" s="3">
        <f>($A$76*'CAS-MAIN'!F13)+($B$76*'CAS-MAIN'!F26)+($C$76*'CAS-MAIN'!F39)</f>
        <v>0</v>
      </c>
      <c r="CD81" s="3">
        <f>($A$76*'CAS-MAIN'!G13)+($B$76*'CAS-MAIN'!G26)+($C$76*'CAS-MAIN'!G39)</f>
        <v>0</v>
      </c>
      <c r="CE81" s="3">
        <f>($A$76*'CAS-MAIN'!H13)+($B$76*'CAS-MAIN'!H26)+($C$76*'CAS-MAIN'!H39)</f>
        <v>0</v>
      </c>
      <c r="CF81" s="3">
        <f>($A$76*'CAS-MAIN'!I13)+($B$76*'CAS-MAIN'!I26)+($C$76*'CAS-MAIN'!I39)</f>
        <v>0</v>
      </c>
      <c r="CG81" s="3">
        <f>($A$76*'CAS-MAIN'!J13)+($B$76*'CAS-MAIN'!J26)+($C$76*'CAS-MAIN'!J39)</f>
        <v>1</v>
      </c>
      <c r="CH81" s="3">
        <f>($A$76*'CAS-MAIN'!K13)+($B$76*'CAS-MAIN'!K26)+($C$76*'CAS-MAIN'!K39)</f>
        <v>1</v>
      </c>
      <c r="CI81" s="3">
        <f>($A$76*'CAS-MAIN'!L13)+($B$76*'CAS-MAIN'!L26)+($C$76*'CAS-MAIN'!L39)</f>
        <v>0</v>
      </c>
      <c r="CJ81" s="4">
        <f t="shared" si="377"/>
        <v>4</v>
      </c>
      <c r="CK81" s="6">
        <v>0</v>
      </c>
      <c r="CL81" s="6">
        <v>0</v>
      </c>
      <c r="CM81" s="6">
        <v>0</v>
      </c>
      <c r="CN81" s="6">
        <v>1</v>
      </c>
      <c r="CO81" s="6">
        <v>0</v>
      </c>
      <c r="CP81" s="6">
        <v>0</v>
      </c>
      <c r="CQ81" s="6">
        <v>0</v>
      </c>
      <c r="CR81" s="6">
        <v>0</v>
      </c>
      <c r="CS81" s="6">
        <v>1</v>
      </c>
      <c r="CT81" s="6">
        <v>0</v>
      </c>
      <c r="CU81" s="4">
        <v>4</v>
      </c>
      <c r="CV81" s="6">
        <f t="shared" si="370"/>
        <v>0</v>
      </c>
      <c r="CW81" s="6">
        <f t="shared" si="378"/>
        <v>0</v>
      </c>
      <c r="CX81" s="6">
        <f t="shared" ref="CX81:CX87" si="387">IF(CB81+CM81&lt;&gt;0,1,0)</f>
        <v>0</v>
      </c>
      <c r="CY81" s="6">
        <v>0</v>
      </c>
      <c r="CZ81" s="6">
        <f>IF(CD81+CO81&lt;&gt;0,1,0)</f>
        <v>0</v>
      </c>
      <c r="DA81" s="6">
        <f>IF(CE81+CP81&lt;&gt;0,1,0)</f>
        <v>0</v>
      </c>
      <c r="DB81" s="6">
        <f t="shared" si="350"/>
        <v>0</v>
      </c>
      <c r="DC81" s="6">
        <f t="shared" si="351"/>
        <v>1</v>
      </c>
      <c r="DD81" s="6">
        <f t="shared" si="352"/>
        <v>1</v>
      </c>
      <c r="DE81" s="6">
        <f t="shared" si="353"/>
        <v>0</v>
      </c>
      <c r="DF81" s="4">
        <f t="shared" si="379"/>
        <v>4</v>
      </c>
      <c r="DG81" s="6">
        <v>0</v>
      </c>
      <c r="DH81" s="6">
        <v>0</v>
      </c>
      <c r="DI81" s="6">
        <v>0</v>
      </c>
      <c r="DJ81" s="6">
        <v>1</v>
      </c>
      <c r="DK81" s="6">
        <v>0</v>
      </c>
      <c r="DL81" s="6">
        <v>0</v>
      </c>
      <c r="DM81" s="6">
        <v>0</v>
      </c>
      <c r="DN81" s="6">
        <v>0</v>
      </c>
      <c r="DO81" s="6">
        <v>1</v>
      </c>
      <c r="DP81" s="6">
        <v>0</v>
      </c>
      <c r="DQ81" s="4">
        <v>4</v>
      </c>
      <c r="DR81" s="6">
        <f t="shared" si="371"/>
        <v>0</v>
      </c>
      <c r="DS81" s="6">
        <f t="shared" si="380"/>
        <v>0</v>
      </c>
      <c r="DT81" s="6">
        <f t="shared" ref="DT81:DT87" si="388">IF(CX81+DI81&lt;&gt;0,1,0)</f>
        <v>0</v>
      </c>
      <c r="DU81" s="6">
        <v>0</v>
      </c>
      <c r="DV81" s="6">
        <f>IF(CZ81+DK81&lt;&gt;0,1,0)</f>
        <v>0</v>
      </c>
      <c r="DW81" s="6">
        <f>IF(DA81+DL81&lt;&gt;0,1,0)</f>
        <v>0</v>
      </c>
      <c r="DX81" s="6">
        <f t="shared" si="354"/>
        <v>0</v>
      </c>
      <c r="DY81" s="6">
        <f t="shared" si="355"/>
        <v>1</v>
      </c>
      <c r="DZ81" s="6">
        <f t="shared" si="356"/>
        <v>1</v>
      </c>
      <c r="EA81" s="6">
        <f t="shared" si="357"/>
        <v>0</v>
      </c>
      <c r="EB81" s="4">
        <f t="shared" si="381"/>
        <v>4</v>
      </c>
      <c r="EC81" s="6">
        <v>0</v>
      </c>
      <c r="ED81" s="6">
        <v>0</v>
      </c>
      <c r="EE81" s="6">
        <v>0</v>
      </c>
      <c r="EF81" s="6">
        <v>1</v>
      </c>
      <c r="EG81" s="6">
        <v>0</v>
      </c>
      <c r="EH81" s="6">
        <v>0</v>
      </c>
      <c r="EI81" s="6">
        <v>0</v>
      </c>
      <c r="EJ81" s="6">
        <v>0</v>
      </c>
      <c r="EK81" s="6">
        <v>1</v>
      </c>
      <c r="EL81" s="6">
        <v>0</v>
      </c>
      <c r="EM81" s="4">
        <v>4</v>
      </c>
      <c r="EN81" s="6">
        <f t="shared" si="372"/>
        <v>0</v>
      </c>
      <c r="EO81" s="6">
        <f t="shared" si="382"/>
        <v>0</v>
      </c>
      <c r="EP81" s="6">
        <f t="shared" ref="EP81:EP87" si="389">IF(DT81+EE81&lt;&gt;0,1,0)</f>
        <v>0</v>
      </c>
      <c r="EQ81" s="6">
        <v>0</v>
      </c>
      <c r="ER81" s="6">
        <f>IF(DV81+EG81&lt;&gt;0,1,0)</f>
        <v>0</v>
      </c>
      <c r="ES81" s="6">
        <f>IF(DW81+EH81&lt;&gt;0,1,0)</f>
        <v>0</v>
      </c>
      <c r="ET81" s="6">
        <f t="shared" si="358"/>
        <v>0</v>
      </c>
      <c r="EU81" s="6">
        <f t="shared" si="359"/>
        <v>1</v>
      </c>
      <c r="EV81" s="6">
        <f t="shared" si="360"/>
        <v>1</v>
      </c>
      <c r="EW81" s="6">
        <f t="shared" si="361"/>
        <v>0</v>
      </c>
      <c r="EX81" s="4">
        <f t="shared" si="383"/>
        <v>4</v>
      </c>
      <c r="EY81" s="6">
        <v>0</v>
      </c>
      <c r="EZ81" s="6">
        <v>0</v>
      </c>
      <c r="FA81" s="6">
        <v>0</v>
      </c>
      <c r="FB81" s="6">
        <v>1</v>
      </c>
      <c r="FC81" s="6">
        <v>0</v>
      </c>
      <c r="FD81" s="6">
        <v>0</v>
      </c>
      <c r="FE81" s="6">
        <v>0</v>
      </c>
      <c r="FF81" s="6">
        <v>0</v>
      </c>
      <c r="FG81" s="6">
        <v>1</v>
      </c>
      <c r="FH81" s="6">
        <v>0</v>
      </c>
      <c r="FI81" s="4">
        <v>4</v>
      </c>
      <c r="FJ81" s="6">
        <f t="shared" si="373"/>
        <v>0</v>
      </c>
      <c r="FK81" s="6">
        <f t="shared" si="384"/>
        <v>0</v>
      </c>
      <c r="FL81" s="6">
        <f t="shared" ref="FL81:FL87" si="390">IF(EP81+FA81&lt;&gt;0,1,0)</f>
        <v>0</v>
      </c>
      <c r="FM81" s="6">
        <v>0</v>
      </c>
      <c r="FN81" s="6">
        <f>IF(ER81+FC81&lt;&gt;0,1,0)</f>
        <v>0</v>
      </c>
      <c r="FO81" s="6">
        <f>IF(ES81+FD81&lt;&gt;0,1,0)</f>
        <v>0</v>
      </c>
      <c r="FP81" s="6">
        <f t="shared" si="362"/>
        <v>0</v>
      </c>
      <c r="FQ81" s="6">
        <f t="shared" si="363"/>
        <v>1</v>
      </c>
      <c r="FR81" s="6">
        <f t="shared" si="364"/>
        <v>1</v>
      </c>
      <c r="FS81" s="6">
        <f t="shared" si="365"/>
        <v>0</v>
      </c>
    </row>
    <row r="82" spans="1:175" x14ac:dyDescent="0.2">
      <c r="A82" s="4">
        <v>5</v>
      </c>
      <c r="B82" s="6">
        <f t="shared" si="366"/>
        <v>1</v>
      </c>
      <c r="C82" s="6">
        <f t="shared" si="374"/>
        <v>0</v>
      </c>
      <c r="D82" s="6">
        <f t="shared" si="385"/>
        <v>1</v>
      </c>
      <c r="E82" s="6">
        <f t="shared" ref="E82:E87" si="391">IF(EQ82+FB82&lt;&gt;0,1,0)</f>
        <v>0</v>
      </c>
      <c r="F82" s="6">
        <v>0</v>
      </c>
      <c r="G82" s="6">
        <f>IF(ES82+FD82&lt;&gt;0,1,0)</f>
        <v>0</v>
      </c>
      <c r="H82" s="6">
        <f>IF(ET82+FE82&lt;&gt;0,1,0)</f>
        <v>1</v>
      </c>
      <c r="I82" s="6">
        <f>IF(EU82+FF82&lt;&gt;0,1,0)</f>
        <v>0</v>
      </c>
      <c r="J82" s="6">
        <f>IF(EV82+FG82&lt;&gt;0,1,0)</f>
        <v>1</v>
      </c>
      <c r="K82" s="6">
        <f>IF(EW82+FH82&lt;&gt;0,1,0)</f>
        <v>0</v>
      </c>
      <c r="L82" s="10"/>
      <c r="M82" s="4">
        <v>5</v>
      </c>
      <c r="N82" s="6">
        <v>2</v>
      </c>
      <c r="O82" s="6">
        <v>1</v>
      </c>
      <c r="P82" s="6">
        <v>3</v>
      </c>
      <c r="Q82" s="6">
        <v>2</v>
      </c>
      <c r="R82" s="6">
        <v>2</v>
      </c>
      <c r="S82" s="6">
        <v>1</v>
      </c>
      <c r="T82" s="6">
        <v>4</v>
      </c>
      <c r="U82" s="6">
        <v>2</v>
      </c>
      <c r="V82" s="6">
        <v>1</v>
      </c>
      <c r="W82" s="6">
        <v>0</v>
      </c>
      <c r="X82" s="10"/>
      <c r="Y82" s="4">
        <v>5</v>
      </c>
      <c r="Z82" s="6">
        <f t="shared" si="368"/>
        <v>0</v>
      </c>
      <c r="AA82" s="6">
        <f t="shared" si="332"/>
        <v>0</v>
      </c>
      <c r="AB82" s="6">
        <f t="shared" si="333"/>
        <v>0</v>
      </c>
      <c r="AC82" s="6">
        <f t="shared" si="334"/>
        <v>0</v>
      </c>
      <c r="AD82" s="6">
        <f t="shared" si="335"/>
        <v>0</v>
      </c>
      <c r="AE82" s="6">
        <f t="shared" si="336"/>
        <v>0</v>
      </c>
      <c r="AF82" s="6">
        <f t="shared" si="337"/>
        <v>0</v>
      </c>
      <c r="AG82" s="6">
        <f t="shared" si="338"/>
        <v>0</v>
      </c>
      <c r="AH82" s="6">
        <f t="shared" si="339"/>
        <v>0</v>
      </c>
      <c r="AI82" s="6">
        <f t="shared" si="340"/>
        <v>1</v>
      </c>
      <c r="AJ82" s="10"/>
      <c r="AK82" s="10"/>
      <c r="AL82" s="4">
        <v>5</v>
      </c>
      <c r="AM82" s="6">
        <v>2</v>
      </c>
      <c r="AN82" s="6">
        <v>1</v>
      </c>
      <c r="AO82" s="6">
        <v>3</v>
      </c>
      <c r="AP82" s="6">
        <v>2</v>
      </c>
      <c r="AQ82" s="6">
        <v>2</v>
      </c>
      <c r="AR82" s="6">
        <v>1</v>
      </c>
      <c r="AS82" s="6">
        <v>4</v>
      </c>
      <c r="AT82" s="6">
        <v>2</v>
      </c>
      <c r="AU82" s="6">
        <v>1</v>
      </c>
      <c r="AV82" s="6">
        <v>0</v>
      </c>
      <c r="AW82" s="10"/>
      <c r="AX82" s="4">
        <v>5</v>
      </c>
      <c r="AY82" s="6">
        <f t="shared" si="369"/>
        <v>0</v>
      </c>
      <c r="AZ82" s="6">
        <f t="shared" si="341"/>
        <v>0</v>
      </c>
      <c r="BA82" s="6">
        <f t="shared" si="342"/>
        <v>0</v>
      </c>
      <c r="BB82" s="6">
        <f t="shared" si="343"/>
        <v>0</v>
      </c>
      <c r="BC82" s="6">
        <f t="shared" si="344"/>
        <v>0</v>
      </c>
      <c r="BD82" s="6">
        <f t="shared" si="345"/>
        <v>0</v>
      </c>
      <c r="BE82" s="6">
        <f t="shared" si="346"/>
        <v>0</v>
      </c>
      <c r="BF82" s="6">
        <f t="shared" si="347"/>
        <v>0</v>
      </c>
      <c r="BG82" s="6">
        <f t="shared" si="348"/>
        <v>0</v>
      </c>
      <c r="BH82" s="6">
        <f t="shared" si="349"/>
        <v>1</v>
      </c>
      <c r="BY82" s="4">
        <f t="shared" si="376"/>
        <v>5</v>
      </c>
      <c r="BZ82" s="3">
        <f>($A$76*'CAS-MAIN'!C14)+($B$76*'CAS-MAIN'!C27)+($C$76*'CAS-MAIN'!C40)</f>
        <v>1</v>
      </c>
      <c r="CA82" s="3">
        <f>($A$76*'CAS-MAIN'!D14)+($B$76*'CAS-MAIN'!D27)+($C$76*'CAS-MAIN'!D40)</f>
        <v>0</v>
      </c>
      <c r="CB82" s="3">
        <f>($A$76*'CAS-MAIN'!E14)+($B$76*'CAS-MAIN'!E27)+($C$76*'CAS-MAIN'!E40)</f>
        <v>0</v>
      </c>
      <c r="CC82" s="3">
        <f>($A$76*'CAS-MAIN'!F14)+($B$76*'CAS-MAIN'!F27)+($C$76*'CAS-MAIN'!F40)</f>
        <v>0</v>
      </c>
      <c r="CD82" s="3">
        <f>($A$76*'CAS-MAIN'!G14)+($B$76*'CAS-MAIN'!G27)+($C$76*'CAS-MAIN'!G40)</f>
        <v>0</v>
      </c>
      <c r="CE82" s="3">
        <f>($A$76*'CAS-MAIN'!H14)+($B$76*'CAS-MAIN'!H27)+($C$76*'CAS-MAIN'!H40)</f>
        <v>0</v>
      </c>
      <c r="CF82" s="3">
        <f>($A$76*'CAS-MAIN'!I14)+($B$76*'CAS-MAIN'!I27)+($C$76*'CAS-MAIN'!I40)</f>
        <v>1</v>
      </c>
      <c r="CG82" s="3">
        <f>($A$76*'CAS-MAIN'!J14)+($B$76*'CAS-MAIN'!J27)+($C$76*'CAS-MAIN'!J40)</f>
        <v>0</v>
      </c>
      <c r="CH82" s="3">
        <f>($A$76*'CAS-MAIN'!K14)+($B$76*'CAS-MAIN'!K27)+($C$76*'CAS-MAIN'!K40)</f>
        <v>1</v>
      </c>
      <c r="CI82" s="3">
        <f>($A$76*'CAS-MAIN'!L14)+($B$76*'CAS-MAIN'!L27)+($C$76*'CAS-MAIN'!L40)</f>
        <v>0</v>
      </c>
      <c r="CJ82" s="4">
        <f t="shared" si="377"/>
        <v>5</v>
      </c>
      <c r="CK82" s="6">
        <v>0</v>
      </c>
      <c r="CL82" s="6">
        <v>0</v>
      </c>
      <c r="CM82" s="6">
        <v>2</v>
      </c>
      <c r="CN82" s="6">
        <v>0</v>
      </c>
      <c r="CO82" s="6">
        <v>1</v>
      </c>
      <c r="CP82" s="6">
        <v>0</v>
      </c>
      <c r="CQ82" s="6">
        <v>0</v>
      </c>
      <c r="CR82" s="6">
        <v>0</v>
      </c>
      <c r="CS82" s="6">
        <v>2</v>
      </c>
      <c r="CT82" s="6">
        <v>0</v>
      </c>
      <c r="CU82" s="4">
        <v>5</v>
      </c>
      <c r="CV82" s="6">
        <f t="shared" si="370"/>
        <v>1</v>
      </c>
      <c r="CW82" s="6">
        <f t="shared" si="378"/>
        <v>0</v>
      </c>
      <c r="CX82" s="6">
        <f t="shared" si="387"/>
        <v>1</v>
      </c>
      <c r="CY82" s="6">
        <f t="shared" ref="CY82:CY87" si="392">IF(CC82+CN82&lt;&gt;0,1,0)</f>
        <v>0</v>
      </c>
      <c r="CZ82" s="6">
        <v>0</v>
      </c>
      <c r="DA82" s="6">
        <f>IF(CE82+CP82&lt;&gt;0,1,0)</f>
        <v>0</v>
      </c>
      <c r="DB82" s="6">
        <f t="shared" si="350"/>
        <v>1</v>
      </c>
      <c r="DC82" s="6">
        <f t="shared" si="351"/>
        <v>0</v>
      </c>
      <c r="DD82" s="6">
        <f t="shared" si="352"/>
        <v>1</v>
      </c>
      <c r="DE82" s="6">
        <f t="shared" si="353"/>
        <v>0</v>
      </c>
      <c r="DF82" s="4">
        <f t="shared" si="379"/>
        <v>5</v>
      </c>
      <c r="DG82" s="6">
        <v>0</v>
      </c>
      <c r="DH82" s="6">
        <v>0</v>
      </c>
      <c r="DI82" s="6">
        <v>2</v>
      </c>
      <c r="DJ82" s="6">
        <v>0</v>
      </c>
      <c r="DK82" s="6">
        <v>1</v>
      </c>
      <c r="DL82" s="6">
        <v>0</v>
      </c>
      <c r="DM82" s="6">
        <v>2</v>
      </c>
      <c r="DN82" s="6">
        <v>0</v>
      </c>
      <c r="DO82" s="6">
        <v>3</v>
      </c>
      <c r="DP82" s="6">
        <v>0</v>
      </c>
      <c r="DQ82" s="4">
        <v>5</v>
      </c>
      <c r="DR82" s="6">
        <f t="shared" si="371"/>
        <v>1</v>
      </c>
      <c r="DS82" s="6">
        <f t="shared" si="380"/>
        <v>0</v>
      </c>
      <c r="DT82" s="6">
        <f t="shared" si="388"/>
        <v>1</v>
      </c>
      <c r="DU82" s="6">
        <f t="shared" ref="DU82:DU87" si="393">IF(CY82+DJ82&lt;&gt;0,1,0)</f>
        <v>0</v>
      </c>
      <c r="DV82" s="6">
        <v>0</v>
      </c>
      <c r="DW82" s="6">
        <f>IF(DA82+DL82&lt;&gt;0,1,0)</f>
        <v>0</v>
      </c>
      <c r="DX82" s="6">
        <f t="shared" si="354"/>
        <v>1</v>
      </c>
      <c r="DY82" s="6">
        <f t="shared" si="355"/>
        <v>0</v>
      </c>
      <c r="DZ82" s="6">
        <f t="shared" si="356"/>
        <v>1</v>
      </c>
      <c r="EA82" s="6">
        <f t="shared" si="357"/>
        <v>0</v>
      </c>
      <c r="EB82" s="4">
        <f t="shared" si="381"/>
        <v>5</v>
      </c>
      <c r="EC82" s="6">
        <v>0</v>
      </c>
      <c r="ED82" s="6">
        <v>0</v>
      </c>
      <c r="EE82" s="6">
        <v>2</v>
      </c>
      <c r="EF82" s="6">
        <v>0</v>
      </c>
      <c r="EG82" s="6">
        <v>1</v>
      </c>
      <c r="EH82" s="6">
        <v>0</v>
      </c>
      <c r="EI82" s="6">
        <v>2</v>
      </c>
      <c r="EJ82" s="6">
        <v>0</v>
      </c>
      <c r="EK82" s="6">
        <v>3</v>
      </c>
      <c r="EL82" s="6">
        <v>0</v>
      </c>
      <c r="EM82" s="4">
        <v>5</v>
      </c>
      <c r="EN82" s="6">
        <f t="shared" si="372"/>
        <v>1</v>
      </c>
      <c r="EO82" s="6">
        <f t="shared" si="382"/>
        <v>0</v>
      </c>
      <c r="EP82" s="6">
        <f t="shared" si="389"/>
        <v>1</v>
      </c>
      <c r="EQ82" s="6">
        <f t="shared" ref="EQ82:EQ87" si="394">IF(DU82+EF82&lt;&gt;0,1,0)</f>
        <v>0</v>
      </c>
      <c r="ER82" s="6">
        <v>0</v>
      </c>
      <c r="ES82" s="6">
        <f>IF(DW82+EH82&lt;&gt;0,1,0)</f>
        <v>0</v>
      </c>
      <c r="ET82" s="6">
        <f t="shared" si="358"/>
        <v>1</v>
      </c>
      <c r="EU82" s="6">
        <f t="shared" si="359"/>
        <v>0</v>
      </c>
      <c r="EV82" s="6">
        <f t="shared" si="360"/>
        <v>1</v>
      </c>
      <c r="EW82" s="6">
        <f t="shared" si="361"/>
        <v>0</v>
      </c>
      <c r="EX82" s="4">
        <f t="shared" si="383"/>
        <v>5</v>
      </c>
      <c r="EY82" s="6">
        <v>0</v>
      </c>
      <c r="EZ82" s="6">
        <v>0</v>
      </c>
      <c r="FA82" s="6">
        <v>2</v>
      </c>
      <c r="FB82" s="6">
        <v>0</v>
      </c>
      <c r="FC82" s="6">
        <v>1</v>
      </c>
      <c r="FD82" s="6">
        <v>0</v>
      </c>
      <c r="FE82" s="6">
        <v>2</v>
      </c>
      <c r="FF82" s="6">
        <v>0</v>
      </c>
      <c r="FG82" s="6">
        <v>3</v>
      </c>
      <c r="FH82" s="6">
        <v>0</v>
      </c>
      <c r="FI82" s="4">
        <v>5</v>
      </c>
      <c r="FJ82" s="6">
        <f t="shared" si="373"/>
        <v>1</v>
      </c>
      <c r="FK82" s="6">
        <f t="shared" si="384"/>
        <v>0</v>
      </c>
      <c r="FL82" s="6">
        <f t="shared" si="390"/>
        <v>1</v>
      </c>
      <c r="FM82" s="6">
        <f t="shared" ref="FM82:FM87" si="395">IF(EQ82+FB82&lt;&gt;0,1,0)</f>
        <v>0</v>
      </c>
      <c r="FN82" s="6">
        <v>0</v>
      </c>
      <c r="FO82" s="6">
        <f>IF(ES82+FD82&lt;&gt;0,1,0)</f>
        <v>0</v>
      </c>
      <c r="FP82" s="6">
        <f t="shared" si="362"/>
        <v>1</v>
      </c>
      <c r="FQ82" s="6">
        <f t="shared" si="363"/>
        <v>0</v>
      </c>
      <c r="FR82" s="6">
        <f t="shared" si="364"/>
        <v>1</v>
      </c>
      <c r="FS82" s="6">
        <f t="shared" si="365"/>
        <v>0</v>
      </c>
    </row>
    <row r="83" spans="1:175" x14ac:dyDescent="0.2">
      <c r="A83" s="4">
        <v>6</v>
      </c>
      <c r="B83" s="6">
        <f t="shared" si="366"/>
        <v>0</v>
      </c>
      <c r="C83" s="6">
        <f t="shared" si="374"/>
        <v>1</v>
      </c>
      <c r="D83" s="6">
        <f t="shared" si="385"/>
        <v>0</v>
      </c>
      <c r="E83" s="6">
        <f t="shared" si="391"/>
        <v>1</v>
      </c>
      <c r="F83" s="6">
        <f>IF(ER83+FC83&lt;&gt;0,1,0)</f>
        <v>0</v>
      </c>
      <c r="G83" s="6">
        <v>0</v>
      </c>
      <c r="H83" s="6">
        <f>IF(ET83+FE83&lt;&gt;0,1,0)</f>
        <v>0</v>
      </c>
      <c r="I83" s="6">
        <f>IF(EU83+FF83&lt;&gt;0,1,0)</f>
        <v>1</v>
      </c>
      <c r="J83" s="6">
        <f>IF(EV83+FG83&lt;&gt;0,1,0)</f>
        <v>1</v>
      </c>
      <c r="K83" s="6">
        <f>IF(EW83+FH83&lt;&gt;0,1,0)</f>
        <v>0</v>
      </c>
      <c r="L83" s="10"/>
      <c r="M83" s="4">
        <v>6</v>
      </c>
      <c r="N83" s="6">
        <v>2</v>
      </c>
      <c r="O83" s="6">
        <v>2</v>
      </c>
      <c r="P83" s="6">
        <v>4</v>
      </c>
      <c r="Q83" s="6">
        <v>4</v>
      </c>
      <c r="R83" s="6">
        <v>2</v>
      </c>
      <c r="S83" s="6">
        <v>1</v>
      </c>
      <c r="T83" s="6">
        <v>4</v>
      </c>
      <c r="U83" s="6">
        <v>3</v>
      </c>
      <c r="V83" s="6">
        <v>1</v>
      </c>
      <c r="W83" s="6">
        <v>0</v>
      </c>
      <c r="X83" s="10"/>
      <c r="Y83" s="4">
        <v>6</v>
      </c>
      <c r="Z83" s="6">
        <f t="shared" si="368"/>
        <v>0</v>
      </c>
      <c r="AA83" s="6">
        <f t="shared" si="332"/>
        <v>0</v>
      </c>
      <c r="AB83" s="6">
        <f t="shared" si="333"/>
        <v>0</v>
      </c>
      <c r="AC83" s="6">
        <f t="shared" si="334"/>
        <v>0</v>
      </c>
      <c r="AD83" s="6">
        <f t="shared" si="335"/>
        <v>0</v>
      </c>
      <c r="AE83" s="6">
        <f t="shared" si="336"/>
        <v>0</v>
      </c>
      <c r="AF83" s="6">
        <f t="shared" si="337"/>
        <v>0</v>
      </c>
      <c r="AG83" s="6">
        <f t="shared" si="338"/>
        <v>0</v>
      </c>
      <c r="AH83" s="6">
        <f t="shared" si="339"/>
        <v>0</v>
      </c>
      <c r="AI83" s="6">
        <f t="shared" si="340"/>
        <v>1</v>
      </c>
      <c r="AJ83" s="10"/>
      <c r="AK83" s="10"/>
      <c r="AL83" s="4">
        <v>6</v>
      </c>
      <c r="AM83" s="6">
        <v>2</v>
      </c>
      <c r="AN83" s="6">
        <v>2</v>
      </c>
      <c r="AO83" s="6">
        <v>4</v>
      </c>
      <c r="AP83" s="6">
        <v>4</v>
      </c>
      <c r="AQ83" s="6">
        <v>2</v>
      </c>
      <c r="AR83" s="6">
        <v>1</v>
      </c>
      <c r="AS83" s="6">
        <v>4</v>
      </c>
      <c r="AT83" s="6">
        <v>3</v>
      </c>
      <c r="AU83" s="6">
        <v>1</v>
      </c>
      <c r="AV83" s="6">
        <v>0</v>
      </c>
      <c r="AW83" s="10"/>
      <c r="AX83" s="4">
        <v>6</v>
      </c>
      <c r="AY83" s="6">
        <f t="shared" si="369"/>
        <v>0</v>
      </c>
      <c r="AZ83" s="6">
        <f t="shared" si="341"/>
        <v>0</v>
      </c>
      <c r="BA83" s="6">
        <f t="shared" si="342"/>
        <v>0</v>
      </c>
      <c r="BB83" s="6">
        <f t="shared" si="343"/>
        <v>0</v>
      </c>
      <c r="BC83" s="6">
        <f t="shared" si="344"/>
        <v>0</v>
      </c>
      <c r="BD83" s="6">
        <f t="shared" si="345"/>
        <v>0</v>
      </c>
      <c r="BE83" s="6">
        <f t="shared" si="346"/>
        <v>0</v>
      </c>
      <c r="BF83" s="6">
        <f t="shared" si="347"/>
        <v>0</v>
      </c>
      <c r="BG83" s="6">
        <f t="shared" si="348"/>
        <v>0</v>
      </c>
      <c r="BH83" s="6">
        <f t="shared" si="349"/>
        <v>1</v>
      </c>
      <c r="BY83" s="4">
        <f t="shared" si="376"/>
        <v>6</v>
      </c>
      <c r="BZ83" s="3">
        <f>($A$76*'CAS-MAIN'!C15)+($B$76*'CAS-MAIN'!C28)+($C$76*'CAS-MAIN'!C41)</f>
        <v>0</v>
      </c>
      <c r="CA83" s="3">
        <f>($A$76*'CAS-MAIN'!D15)+($B$76*'CAS-MAIN'!D28)+($C$76*'CAS-MAIN'!D41)</f>
        <v>1</v>
      </c>
      <c r="CB83" s="3">
        <f>($A$76*'CAS-MAIN'!E15)+($B$76*'CAS-MAIN'!E28)+($C$76*'CAS-MAIN'!E41)</f>
        <v>0</v>
      </c>
      <c r="CC83" s="3">
        <f>($A$76*'CAS-MAIN'!F15)+($B$76*'CAS-MAIN'!F28)+($C$76*'CAS-MAIN'!F41)</f>
        <v>0</v>
      </c>
      <c r="CD83" s="3">
        <f>($A$76*'CAS-MAIN'!G15)+($B$76*'CAS-MAIN'!G28)+($C$76*'CAS-MAIN'!G41)</f>
        <v>0</v>
      </c>
      <c r="CE83" s="3">
        <f>($A$76*'CAS-MAIN'!H15)+($B$76*'CAS-MAIN'!H28)+($C$76*'CAS-MAIN'!H41)</f>
        <v>0</v>
      </c>
      <c r="CF83" s="3">
        <f>($A$76*'CAS-MAIN'!I15)+($B$76*'CAS-MAIN'!I28)+($C$76*'CAS-MAIN'!I41)</f>
        <v>0</v>
      </c>
      <c r="CG83" s="3">
        <f>($A$76*'CAS-MAIN'!J15)+($B$76*'CAS-MAIN'!J28)+($C$76*'CAS-MAIN'!J41)</f>
        <v>1</v>
      </c>
      <c r="CH83" s="3">
        <f>($A$76*'CAS-MAIN'!K15)+($B$76*'CAS-MAIN'!K28)+($C$76*'CAS-MAIN'!K41)</f>
        <v>1</v>
      </c>
      <c r="CI83" s="3">
        <f>($A$76*'CAS-MAIN'!L15)+($B$76*'CAS-MAIN'!L28)+($C$76*'CAS-MAIN'!L41)</f>
        <v>0</v>
      </c>
      <c r="CJ83" s="4">
        <f t="shared" si="377"/>
        <v>6</v>
      </c>
      <c r="CK83" s="6">
        <v>0</v>
      </c>
      <c r="CL83" s="6">
        <v>0</v>
      </c>
      <c r="CM83" s="6">
        <v>0</v>
      </c>
      <c r="CN83" s="6">
        <v>2</v>
      </c>
      <c r="CO83" s="6">
        <v>0</v>
      </c>
      <c r="CP83" s="6">
        <v>1</v>
      </c>
      <c r="CQ83" s="6">
        <v>0</v>
      </c>
      <c r="CR83" s="6">
        <v>0</v>
      </c>
      <c r="CS83" s="6">
        <v>2</v>
      </c>
      <c r="CT83" s="6">
        <v>0</v>
      </c>
      <c r="CU83" s="4">
        <v>6</v>
      </c>
      <c r="CV83" s="6">
        <f t="shared" si="370"/>
        <v>0</v>
      </c>
      <c r="CW83" s="6">
        <f t="shared" si="378"/>
        <v>1</v>
      </c>
      <c r="CX83" s="6">
        <f t="shared" si="387"/>
        <v>0</v>
      </c>
      <c r="CY83" s="6">
        <f t="shared" si="392"/>
        <v>1</v>
      </c>
      <c r="CZ83" s="6">
        <f>IF(CD83+CO83&lt;&gt;0,1,0)</f>
        <v>0</v>
      </c>
      <c r="DA83" s="6">
        <v>0</v>
      </c>
      <c r="DB83" s="6">
        <f t="shared" si="350"/>
        <v>0</v>
      </c>
      <c r="DC83" s="6">
        <f t="shared" si="351"/>
        <v>1</v>
      </c>
      <c r="DD83" s="6">
        <f t="shared" si="352"/>
        <v>1</v>
      </c>
      <c r="DE83" s="6">
        <f t="shared" si="353"/>
        <v>0</v>
      </c>
      <c r="DF83" s="4">
        <f t="shared" si="379"/>
        <v>6</v>
      </c>
      <c r="DG83" s="6">
        <v>0</v>
      </c>
      <c r="DH83" s="6">
        <v>0</v>
      </c>
      <c r="DI83" s="6">
        <v>0</v>
      </c>
      <c r="DJ83" s="6">
        <v>2</v>
      </c>
      <c r="DK83" s="6">
        <v>0</v>
      </c>
      <c r="DL83" s="6">
        <v>1</v>
      </c>
      <c r="DM83" s="6">
        <v>0</v>
      </c>
      <c r="DN83" s="6">
        <v>2</v>
      </c>
      <c r="DO83" s="6">
        <v>3</v>
      </c>
      <c r="DP83" s="6">
        <v>0</v>
      </c>
      <c r="DQ83" s="4">
        <v>6</v>
      </c>
      <c r="DR83" s="6">
        <f t="shared" si="371"/>
        <v>0</v>
      </c>
      <c r="DS83" s="6">
        <f t="shared" si="380"/>
        <v>1</v>
      </c>
      <c r="DT83" s="6">
        <f t="shared" si="388"/>
        <v>0</v>
      </c>
      <c r="DU83" s="6">
        <f t="shared" si="393"/>
        <v>1</v>
      </c>
      <c r="DV83" s="6">
        <f>IF(CZ83+DK83&lt;&gt;0,1,0)</f>
        <v>0</v>
      </c>
      <c r="DW83" s="6">
        <v>0</v>
      </c>
      <c r="DX83" s="6">
        <f t="shared" si="354"/>
        <v>0</v>
      </c>
      <c r="DY83" s="6">
        <f t="shared" si="355"/>
        <v>1</v>
      </c>
      <c r="DZ83" s="6">
        <f t="shared" si="356"/>
        <v>1</v>
      </c>
      <c r="EA83" s="6">
        <f t="shared" si="357"/>
        <v>0</v>
      </c>
      <c r="EB83" s="4">
        <f t="shared" si="381"/>
        <v>6</v>
      </c>
      <c r="EC83" s="6">
        <v>0</v>
      </c>
      <c r="ED83" s="6">
        <v>0</v>
      </c>
      <c r="EE83" s="6">
        <v>0</v>
      </c>
      <c r="EF83" s="6">
        <v>2</v>
      </c>
      <c r="EG83" s="6">
        <v>0</v>
      </c>
      <c r="EH83" s="6">
        <v>1</v>
      </c>
      <c r="EI83" s="6">
        <v>0</v>
      </c>
      <c r="EJ83" s="6">
        <v>2</v>
      </c>
      <c r="EK83" s="6">
        <v>3</v>
      </c>
      <c r="EL83" s="6">
        <v>0</v>
      </c>
      <c r="EM83" s="4">
        <v>6</v>
      </c>
      <c r="EN83" s="6">
        <f t="shared" si="372"/>
        <v>0</v>
      </c>
      <c r="EO83" s="6">
        <f t="shared" si="382"/>
        <v>1</v>
      </c>
      <c r="EP83" s="6">
        <f t="shared" si="389"/>
        <v>0</v>
      </c>
      <c r="EQ83" s="6">
        <f t="shared" si="394"/>
        <v>1</v>
      </c>
      <c r="ER83" s="6">
        <f>IF(DV83+EG83&lt;&gt;0,1,0)</f>
        <v>0</v>
      </c>
      <c r="ES83" s="6">
        <v>0</v>
      </c>
      <c r="ET83" s="6">
        <f t="shared" si="358"/>
        <v>0</v>
      </c>
      <c r="EU83" s="6">
        <f t="shared" si="359"/>
        <v>1</v>
      </c>
      <c r="EV83" s="6">
        <f t="shared" si="360"/>
        <v>1</v>
      </c>
      <c r="EW83" s="6">
        <f t="shared" si="361"/>
        <v>0</v>
      </c>
      <c r="EX83" s="4">
        <f t="shared" si="383"/>
        <v>6</v>
      </c>
      <c r="EY83" s="6">
        <v>0</v>
      </c>
      <c r="EZ83" s="6">
        <v>0</v>
      </c>
      <c r="FA83" s="6">
        <v>0</v>
      </c>
      <c r="FB83" s="6">
        <v>2</v>
      </c>
      <c r="FC83" s="6">
        <v>0</v>
      </c>
      <c r="FD83" s="6">
        <v>1</v>
      </c>
      <c r="FE83" s="6">
        <v>0</v>
      </c>
      <c r="FF83" s="6">
        <v>2</v>
      </c>
      <c r="FG83" s="6">
        <v>3</v>
      </c>
      <c r="FH83" s="6">
        <v>0</v>
      </c>
      <c r="FI83" s="4">
        <v>6</v>
      </c>
      <c r="FJ83" s="6">
        <f t="shared" si="373"/>
        <v>0</v>
      </c>
      <c r="FK83" s="6">
        <f t="shared" si="384"/>
        <v>1</v>
      </c>
      <c r="FL83" s="6">
        <f t="shared" si="390"/>
        <v>0</v>
      </c>
      <c r="FM83" s="6">
        <f t="shared" si="395"/>
        <v>1</v>
      </c>
      <c r="FN83" s="6">
        <f>IF(ER83+FC83&lt;&gt;0,1,0)</f>
        <v>0</v>
      </c>
      <c r="FO83" s="6">
        <v>0</v>
      </c>
      <c r="FP83" s="6">
        <f t="shared" si="362"/>
        <v>0</v>
      </c>
      <c r="FQ83" s="6">
        <f t="shared" si="363"/>
        <v>1</v>
      </c>
      <c r="FR83" s="6">
        <f t="shared" si="364"/>
        <v>1</v>
      </c>
      <c r="FS83" s="6">
        <f t="shared" si="365"/>
        <v>0</v>
      </c>
    </row>
    <row r="84" spans="1:175" x14ac:dyDescent="0.2">
      <c r="A84" s="4">
        <v>7</v>
      </c>
      <c r="B84" s="6">
        <f t="shared" si="366"/>
        <v>0</v>
      </c>
      <c r="C84" s="6">
        <f t="shared" si="374"/>
        <v>0</v>
      </c>
      <c r="D84" s="6">
        <f t="shared" si="385"/>
        <v>1</v>
      </c>
      <c r="E84" s="6">
        <f t="shared" si="391"/>
        <v>0</v>
      </c>
      <c r="F84" s="6">
        <f>IF(ER84+FC84&lt;&gt;0,1,0)</f>
        <v>0</v>
      </c>
      <c r="G84" s="6">
        <f>IF(ES84+FD84&lt;&gt;0,1,0)</f>
        <v>0</v>
      </c>
      <c r="H84" s="6">
        <v>0</v>
      </c>
      <c r="I84" s="6">
        <f>IF(EU84+FF84&lt;&gt;0,1,0)</f>
        <v>0</v>
      </c>
      <c r="J84" s="6">
        <f>IF(EV84+FG84&lt;&gt;0,1,0)</f>
        <v>1</v>
      </c>
      <c r="K84" s="6">
        <f>IF(EW84+FH84&lt;&gt;0,1,0)</f>
        <v>0</v>
      </c>
      <c r="L84" s="10"/>
      <c r="M84" s="4">
        <v>7</v>
      </c>
      <c r="N84" s="6">
        <v>1</v>
      </c>
      <c r="O84" s="6">
        <v>1</v>
      </c>
      <c r="P84" s="6">
        <v>2</v>
      </c>
      <c r="Q84" s="6">
        <v>1</v>
      </c>
      <c r="R84" s="6">
        <v>1</v>
      </c>
      <c r="S84" s="6">
        <v>1</v>
      </c>
      <c r="T84" s="6">
        <v>2</v>
      </c>
      <c r="U84" s="6">
        <v>1</v>
      </c>
      <c r="V84" s="6">
        <v>1</v>
      </c>
      <c r="W84" s="6">
        <v>0</v>
      </c>
      <c r="X84" s="10"/>
      <c r="Y84" s="4">
        <v>7</v>
      </c>
      <c r="Z84" s="6">
        <f t="shared" si="368"/>
        <v>0</v>
      </c>
      <c r="AA84" s="6">
        <f t="shared" si="332"/>
        <v>0</v>
      </c>
      <c r="AB84" s="6">
        <f t="shared" si="333"/>
        <v>0</v>
      </c>
      <c r="AC84" s="6">
        <f t="shared" si="334"/>
        <v>0</v>
      </c>
      <c r="AD84" s="6">
        <f t="shared" si="335"/>
        <v>0</v>
      </c>
      <c r="AE84" s="6">
        <f t="shared" si="336"/>
        <v>0</v>
      </c>
      <c r="AF84" s="6">
        <f t="shared" si="337"/>
        <v>0</v>
      </c>
      <c r="AG84" s="6">
        <f t="shared" si="338"/>
        <v>0</v>
      </c>
      <c r="AH84" s="6">
        <f t="shared" si="339"/>
        <v>0</v>
      </c>
      <c r="AI84" s="6">
        <f t="shared" si="340"/>
        <v>1</v>
      </c>
      <c r="AJ84" s="10"/>
      <c r="AK84" s="10"/>
      <c r="AL84" s="4">
        <v>7</v>
      </c>
      <c r="AM84" s="6">
        <v>1</v>
      </c>
      <c r="AN84" s="6">
        <v>1</v>
      </c>
      <c r="AO84" s="6">
        <v>2</v>
      </c>
      <c r="AP84" s="6">
        <v>1</v>
      </c>
      <c r="AQ84" s="6">
        <v>1</v>
      </c>
      <c r="AR84" s="6">
        <v>1</v>
      </c>
      <c r="AS84" s="6">
        <v>2</v>
      </c>
      <c r="AT84" s="6">
        <v>1</v>
      </c>
      <c r="AU84" s="6">
        <v>1</v>
      </c>
      <c r="AV84" s="6">
        <v>0</v>
      </c>
      <c r="AW84" s="10"/>
      <c r="AX84" s="4">
        <v>7</v>
      </c>
      <c r="AY84" s="6">
        <f t="shared" si="369"/>
        <v>0</v>
      </c>
      <c r="AZ84" s="6">
        <f t="shared" si="341"/>
        <v>0</v>
      </c>
      <c r="BA84" s="6">
        <f t="shared" si="342"/>
        <v>0</v>
      </c>
      <c r="BB84" s="6">
        <f t="shared" si="343"/>
        <v>0</v>
      </c>
      <c r="BC84" s="6">
        <f t="shared" si="344"/>
        <v>0</v>
      </c>
      <c r="BD84" s="6">
        <f t="shared" si="345"/>
        <v>0</v>
      </c>
      <c r="BE84" s="6">
        <f t="shared" si="346"/>
        <v>0</v>
      </c>
      <c r="BF84" s="6">
        <f t="shared" si="347"/>
        <v>0</v>
      </c>
      <c r="BG84" s="6">
        <f t="shared" si="348"/>
        <v>0</v>
      </c>
      <c r="BH84" s="6">
        <f t="shared" si="349"/>
        <v>1</v>
      </c>
      <c r="BY84" s="4">
        <f t="shared" si="376"/>
        <v>7</v>
      </c>
      <c r="BZ84" s="3">
        <f>($A$76*'CAS-MAIN'!C16)+($B$76*'CAS-MAIN'!C29)+($C$76*'CAS-MAIN'!C42)</f>
        <v>0</v>
      </c>
      <c r="CA84" s="3">
        <f>($A$76*'CAS-MAIN'!D16)+($B$76*'CAS-MAIN'!D29)+($C$76*'CAS-MAIN'!D42)</f>
        <v>0</v>
      </c>
      <c r="CB84" s="3">
        <f>($A$76*'CAS-MAIN'!E16)+($B$76*'CAS-MAIN'!E29)+($C$76*'CAS-MAIN'!E42)</f>
        <v>1</v>
      </c>
      <c r="CC84" s="3">
        <f>($A$76*'CAS-MAIN'!F16)+($B$76*'CAS-MAIN'!F29)+($C$76*'CAS-MAIN'!F42)</f>
        <v>0</v>
      </c>
      <c r="CD84" s="3">
        <f>($A$76*'CAS-MAIN'!G16)+($B$76*'CAS-MAIN'!G29)+($C$76*'CAS-MAIN'!G42)</f>
        <v>0</v>
      </c>
      <c r="CE84" s="3">
        <f>($A$76*'CAS-MAIN'!H16)+($B$76*'CAS-MAIN'!H29)+($C$76*'CAS-MAIN'!H42)</f>
        <v>0</v>
      </c>
      <c r="CF84" s="3">
        <f>($A$76*'CAS-MAIN'!I16)+($B$76*'CAS-MAIN'!I29)+($C$76*'CAS-MAIN'!I42)</f>
        <v>0</v>
      </c>
      <c r="CG84" s="3">
        <f>($A$76*'CAS-MAIN'!J16)+($B$76*'CAS-MAIN'!J29)+($C$76*'CAS-MAIN'!J42)</f>
        <v>0</v>
      </c>
      <c r="CH84" s="3">
        <f>($A$76*'CAS-MAIN'!K16)+($B$76*'CAS-MAIN'!K29)+($C$76*'CAS-MAIN'!K42)</f>
        <v>1</v>
      </c>
      <c r="CI84" s="3">
        <f>($A$76*'CAS-MAIN'!L16)+($B$76*'CAS-MAIN'!L29)+($C$76*'CAS-MAIN'!L42)</f>
        <v>0</v>
      </c>
      <c r="CJ84" s="4">
        <f t="shared" si="377"/>
        <v>7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1</v>
      </c>
      <c r="CR84" s="6">
        <v>0</v>
      </c>
      <c r="CS84" s="6">
        <v>1</v>
      </c>
      <c r="CT84" s="6">
        <v>0</v>
      </c>
      <c r="CU84" s="4">
        <v>7</v>
      </c>
      <c r="CV84" s="6">
        <f t="shared" si="370"/>
        <v>0</v>
      </c>
      <c r="CW84" s="6">
        <f t="shared" si="378"/>
        <v>0</v>
      </c>
      <c r="CX84" s="6">
        <f t="shared" si="387"/>
        <v>1</v>
      </c>
      <c r="CY84" s="6">
        <f t="shared" si="392"/>
        <v>0</v>
      </c>
      <c r="CZ84" s="6">
        <f>IF(CD84+CO84&lt;&gt;0,1,0)</f>
        <v>0</v>
      </c>
      <c r="DA84" s="6">
        <f>IF(CE84+CP84&lt;&gt;0,1,0)</f>
        <v>0</v>
      </c>
      <c r="DB84" s="6">
        <v>0</v>
      </c>
      <c r="DC84" s="6">
        <f t="shared" si="351"/>
        <v>0</v>
      </c>
      <c r="DD84" s="6">
        <f t="shared" si="352"/>
        <v>1</v>
      </c>
      <c r="DE84" s="6">
        <f t="shared" si="353"/>
        <v>0</v>
      </c>
      <c r="DF84" s="4">
        <f t="shared" si="379"/>
        <v>7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1</v>
      </c>
      <c r="DN84" s="6">
        <v>0</v>
      </c>
      <c r="DO84" s="6">
        <v>1</v>
      </c>
      <c r="DP84" s="6">
        <v>0</v>
      </c>
      <c r="DQ84" s="4">
        <v>7</v>
      </c>
      <c r="DR84" s="6">
        <f t="shared" si="371"/>
        <v>0</v>
      </c>
      <c r="DS84" s="6">
        <f t="shared" si="380"/>
        <v>0</v>
      </c>
      <c r="DT84" s="6">
        <f t="shared" si="388"/>
        <v>1</v>
      </c>
      <c r="DU84" s="6">
        <f t="shared" si="393"/>
        <v>0</v>
      </c>
      <c r="DV84" s="6">
        <f>IF(CZ84+DK84&lt;&gt;0,1,0)</f>
        <v>0</v>
      </c>
      <c r="DW84" s="6">
        <f>IF(DA84+DL84&lt;&gt;0,1,0)</f>
        <v>0</v>
      </c>
      <c r="DX84" s="6">
        <v>0</v>
      </c>
      <c r="DY84" s="6">
        <f t="shared" si="355"/>
        <v>0</v>
      </c>
      <c r="DZ84" s="6">
        <f t="shared" si="356"/>
        <v>1</v>
      </c>
      <c r="EA84" s="6">
        <f t="shared" si="357"/>
        <v>0</v>
      </c>
      <c r="EB84" s="4">
        <f t="shared" si="381"/>
        <v>7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1</v>
      </c>
      <c r="EJ84" s="6">
        <v>0</v>
      </c>
      <c r="EK84" s="6">
        <v>1</v>
      </c>
      <c r="EL84" s="6">
        <v>0</v>
      </c>
      <c r="EM84" s="4">
        <v>7</v>
      </c>
      <c r="EN84" s="6">
        <f t="shared" si="372"/>
        <v>0</v>
      </c>
      <c r="EO84" s="6">
        <f t="shared" si="382"/>
        <v>0</v>
      </c>
      <c r="EP84" s="6">
        <f t="shared" si="389"/>
        <v>1</v>
      </c>
      <c r="EQ84" s="6">
        <f t="shared" si="394"/>
        <v>0</v>
      </c>
      <c r="ER84" s="6">
        <f>IF(DV84+EG84&lt;&gt;0,1,0)</f>
        <v>0</v>
      </c>
      <c r="ES84" s="6">
        <f>IF(DW84+EH84&lt;&gt;0,1,0)</f>
        <v>0</v>
      </c>
      <c r="ET84" s="6">
        <v>0</v>
      </c>
      <c r="EU84" s="6">
        <f t="shared" si="359"/>
        <v>0</v>
      </c>
      <c r="EV84" s="6">
        <f t="shared" si="360"/>
        <v>1</v>
      </c>
      <c r="EW84" s="6">
        <f t="shared" si="361"/>
        <v>0</v>
      </c>
      <c r="EX84" s="4">
        <f t="shared" si="383"/>
        <v>7</v>
      </c>
      <c r="EY84" s="6">
        <v>0</v>
      </c>
      <c r="EZ84" s="6">
        <v>0</v>
      </c>
      <c r="FA84" s="6">
        <v>0</v>
      </c>
      <c r="FB84" s="6">
        <v>0</v>
      </c>
      <c r="FC84" s="6">
        <v>0</v>
      </c>
      <c r="FD84" s="6">
        <v>0</v>
      </c>
      <c r="FE84" s="6">
        <v>1</v>
      </c>
      <c r="FF84" s="6">
        <v>0</v>
      </c>
      <c r="FG84" s="6">
        <v>1</v>
      </c>
      <c r="FH84" s="6">
        <v>0</v>
      </c>
      <c r="FI84" s="4">
        <v>7</v>
      </c>
      <c r="FJ84" s="6">
        <f t="shared" si="373"/>
        <v>0</v>
      </c>
      <c r="FK84" s="6">
        <f t="shared" si="384"/>
        <v>0</v>
      </c>
      <c r="FL84" s="6">
        <f t="shared" si="390"/>
        <v>1</v>
      </c>
      <c r="FM84" s="6">
        <f t="shared" si="395"/>
        <v>0</v>
      </c>
      <c r="FN84" s="6">
        <f>IF(ER84+FC84&lt;&gt;0,1,0)</f>
        <v>0</v>
      </c>
      <c r="FO84" s="6">
        <f>IF(ES84+FD84&lt;&gt;0,1,0)</f>
        <v>0</v>
      </c>
      <c r="FP84" s="6">
        <v>0</v>
      </c>
      <c r="FQ84" s="6">
        <f t="shared" si="363"/>
        <v>0</v>
      </c>
      <c r="FR84" s="6">
        <f t="shared" si="364"/>
        <v>1</v>
      </c>
      <c r="FS84" s="6">
        <f t="shared" si="365"/>
        <v>0</v>
      </c>
    </row>
    <row r="85" spans="1:175" x14ac:dyDescent="0.2">
      <c r="A85" s="4">
        <v>8</v>
      </c>
      <c r="B85" s="6">
        <f t="shared" si="366"/>
        <v>0</v>
      </c>
      <c r="C85" s="6">
        <f t="shared" si="374"/>
        <v>0</v>
      </c>
      <c r="D85" s="6">
        <f t="shared" si="385"/>
        <v>0</v>
      </c>
      <c r="E85" s="6">
        <f t="shared" si="391"/>
        <v>1</v>
      </c>
      <c r="F85" s="6">
        <f>IF(ER85+FC85&lt;&gt;0,1,0)</f>
        <v>0</v>
      </c>
      <c r="G85" s="6">
        <f>IF(ES85+FD85&lt;&gt;0,1,0)</f>
        <v>0</v>
      </c>
      <c r="H85" s="6">
        <f>IF(ET85+FE85&lt;&gt;0,1,0)</f>
        <v>0</v>
      </c>
      <c r="I85" s="6">
        <v>0</v>
      </c>
      <c r="J85" s="6">
        <f>IF(EV85+FG85&lt;&gt;0,1,0)</f>
        <v>1</v>
      </c>
      <c r="K85" s="6">
        <f>IF(EW85+FH85&lt;&gt;0,1,0)</f>
        <v>0</v>
      </c>
      <c r="L85" s="10"/>
      <c r="M85" s="4">
        <v>8</v>
      </c>
      <c r="N85" s="6">
        <v>1</v>
      </c>
      <c r="O85" s="6">
        <v>1</v>
      </c>
      <c r="P85" s="6">
        <v>2</v>
      </c>
      <c r="Q85" s="6">
        <v>2</v>
      </c>
      <c r="R85" s="6">
        <v>1</v>
      </c>
      <c r="S85" s="6">
        <v>1</v>
      </c>
      <c r="T85" s="6">
        <v>2</v>
      </c>
      <c r="U85" s="6">
        <v>1</v>
      </c>
      <c r="V85" s="6">
        <v>1</v>
      </c>
      <c r="W85" s="6">
        <v>0</v>
      </c>
      <c r="X85" s="10"/>
      <c r="Y85" s="4">
        <v>8</v>
      </c>
      <c r="Z85" s="6">
        <f t="shared" si="368"/>
        <v>0</v>
      </c>
      <c r="AA85" s="6">
        <f t="shared" si="332"/>
        <v>0</v>
      </c>
      <c r="AB85" s="6">
        <f t="shared" si="333"/>
        <v>0</v>
      </c>
      <c r="AC85" s="6">
        <f t="shared" si="334"/>
        <v>0</v>
      </c>
      <c r="AD85" s="6">
        <f t="shared" si="335"/>
        <v>0</v>
      </c>
      <c r="AE85" s="6">
        <f t="shared" si="336"/>
        <v>0</v>
      </c>
      <c r="AF85" s="6">
        <f t="shared" si="337"/>
        <v>0</v>
      </c>
      <c r="AG85" s="6">
        <f t="shared" si="338"/>
        <v>0</v>
      </c>
      <c r="AH85" s="6">
        <f t="shared" si="339"/>
        <v>0</v>
      </c>
      <c r="AI85" s="6">
        <f t="shared" si="340"/>
        <v>1</v>
      </c>
      <c r="AJ85" s="10"/>
      <c r="AK85" s="10"/>
      <c r="AL85" s="4">
        <v>8</v>
      </c>
      <c r="AM85" s="6">
        <v>1</v>
      </c>
      <c r="AN85" s="6">
        <v>1</v>
      </c>
      <c r="AO85" s="6">
        <v>2</v>
      </c>
      <c r="AP85" s="6">
        <v>2</v>
      </c>
      <c r="AQ85" s="6">
        <v>1</v>
      </c>
      <c r="AR85" s="6">
        <v>1</v>
      </c>
      <c r="AS85" s="6">
        <v>2</v>
      </c>
      <c r="AT85" s="6">
        <v>1</v>
      </c>
      <c r="AU85" s="6">
        <v>1</v>
      </c>
      <c r="AV85" s="6">
        <v>0</v>
      </c>
      <c r="AW85" s="10"/>
      <c r="AX85" s="4">
        <v>8</v>
      </c>
      <c r="AY85" s="6">
        <f t="shared" si="369"/>
        <v>0</v>
      </c>
      <c r="AZ85" s="6">
        <f t="shared" si="341"/>
        <v>0</v>
      </c>
      <c r="BA85" s="6">
        <f t="shared" si="342"/>
        <v>0</v>
      </c>
      <c r="BB85" s="6">
        <f t="shared" si="343"/>
        <v>0</v>
      </c>
      <c r="BC85" s="6">
        <f t="shared" si="344"/>
        <v>0</v>
      </c>
      <c r="BD85" s="6">
        <f t="shared" si="345"/>
        <v>0</v>
      </c>
      <c r="BE85" s="6">
        <f t="shared" si="346"/>
        <v>0</v>
      </c>
      <c r="BF85" s="6">
        <f t="shared" si="347"/>
        <v>0</v>
      </c>
      <c r="BG85" s="6">
        <f t="shared" si="348"/>
        <v>0</v>
      </c>
      <c r="BH85" s="6">
        <f t="shared" si="349"/>
        <v>1</v>
      </c>
      <c r="BY85" s="4">
        <f t="shared" si="376"/>
        <v>8</v>
      </c>
      <c r="BZ85" s="3">
        <f>($A$76*'CAS-MAIN'!C17)+($B$76*'CAS-MAIN'!C30)+($C$76*'CAS-MAIN'!C43)</f>
        <v>0</v>
      </c>
      <c r="CA85" s="3">
        <f>($A$76*'CAS-MAIN'!D17)+($B$76*'CAS-MAIN'!D30)+($C$76*'CAS-MAIN'!D43)</f>
        <v>0</v>
      </c>
      <c r="CB85" s="3">
        <f>($A$76*'CAS-MAIN'!E17)+($B$76*'CAS-MAIN'!E30)+($C$76*'CAS-MAIN'!E43)</f>
        <v>0</v>
      </c>
      <c r="CC85" s="3">
        <f>($A$76*'CAS-MAIN'!F17)+($B$76*'CAS-MAIN'!F30)+($C$76*'CAS-MAIN'!F43)</f>
        <v>1</v>
      </c>
      <c r="CD85" s="3">
        <f>($A$76*'CAS-MAIN'!G17)+($B$76*'CAS-MAIN'!G30)+($C$76*'CAS-MAIN'!G43)</f>
        <v>0</v>
      </c>
      <c r="CE85" s="3">
        <f>($A$76*'CAS-MAIN'!H17)+($B$76*'CAS-MAIN'!H30)+($C$76*'CAS-MAIN'!H43)</f>
        <v>0</v>
      </c>
      <c r="CF85" s="3">
        <f>($A$76*'CAS-MAIN'!I17)+($B$76*'CAS-MAIN'!I30)+($C$76*'CAS-MAIN'!I43)</f>
        <v>0</v>
      </c>
      <c r="CG85" s="3">
        <f>($A$76*'CAS-MAIN'!J17)+($B$76*'CAS-MAIN'!J30)+($C$76*'CAS-MAIN'!J43)</f>
        <v>0</v>
      </c>
      <c r="CH85" s="3">
        <f>($A$76*'CAS-MAIN'!K17)+($B$76*'CAS-MAIN'!K30)+($C$76*'CAS-MAIN'!K43)</f>
        <v>1</v>
      </c>
      <c r="CI85" s="3">
        <f>($A$76*'CAS-MAIN'!L17)+($B$76*'CAS-MAIN'!L30)+($C$76*'CAS-MAIN'!L43)</f>
        <v>0</v>
      </c>
      <c r="CJ85" s="4">
        <f t="shared" si="377"/>
        <v>8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1</v>
      </c>
      <c r="CS85" s="6">
        <v>1</v>
      </c>
      <c r="CT85" s="6">
        <v>0</v>
      </c>
      <c r="CU85" s="4">
        <v>8</v>
      </c>
      <c r="CV85" s="6">
        <f t="shared" si="370"/>
        <v>0</v>
      </c>
      <c r="CW85" s="6">
        <f t="shared" si="378"/>
        <v>0</v>
      </c>
      <c r="CX85" s="6">
        <f t="shared" si="387"/>
        <v>0</v>
      </c>
      <c r="CY85" s="6">
        <f t="shared" si="392"/>
        <v>1</v>
      </c>
      <c r="CZ85" s="6">
        <f>IF(CD85+CO85&lt;&gt;0,1,0)</f>
        <v>0</v>
      </c>
      <c r="DA85" s="6">
        <f>IF(CE85+CP85&lt;&gt;0,1,0)</f>
        <v>0</v>
      </c>
      <c r="DB85" s="6">
        <f>IF(CF85+CQ85&lt;&gt;0,1,0)</f>
        <v>0</v>
      </c>
      <c r="DC85" s="6">
        <v>0</v>
      </c>
      <c r="DD85" s="6">
        <f t="shared" si="352"/>
        <v>1</v>
      </c>
      <c r="DE85" s="6">
        <f t="shared" si="353"/>
        <v>0</v>
      </c>
      <c r="DF85" s="4">
        <f t="shared" si="379"/>
        <v>8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1</v>
      </c>
      <c r="DO85" s="6">
        <v>1</v>
      </c>
      <c r="DP85" s="6">
        <v>0</v>
      </c>
      <c r="DQ85" s="4">
        <v>8</v>
      </c>
      <c r="DR85" s="6">
        <f t="shared" si="371"/>
        <v>0</v>
      </c>
      <c r="DS85" s="6">
        <f t="shared" si="380"/>
        <v>0</v>
      </c>
      <c r="DT85" s="6">
        <f t="shared" si="388"/>
        <v>0</v>
      </c>
      <c r="DU85" s="6">
        <f t="shared" si="393"/>
        <v>1</v>
      </c>
      <c r="DV85" s="6">
        <f>IF(CZ85+DK85&lt;&gt;0,1,0)</f>
        <v>0</v>
      </c>
      <c r="DW85" s="6">
        <f>IF(DA85+DL85&lt;&gt;0,1,0)</f>
        <v>0</v>
      </c>
      <c r="DX85" s="6">
        <f>IF(DB85+DM85&lt;&gt;0,1,0)</f>
        <v>0</v>
      </c>
      <c r="DY85" s="6">
        <v>0</v>
      </c>
      <c r="DZ85" s="6">
        <f t="shared" si="356"/>
        <v>1</v>
      </c>
      <c r="EA85" s="6">
        <f t="shared" si="357"/>
        <v>0</v>
      </c>
      <c r="EB85" s="4">
        <f t="shared" si="381"/>
        <v>8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1</v>
      </c>
      <c r="EK85" s="6">
        <v>1</v>
      </c>
      <c r="EL85" s="6">
        <v>0</v>
      </c>
      <c r="EM85" s="4">
        <v>8</v>
      </c>
      <c r="EN85" s="6">
        <f t="shared" si="372"/>
        <v>0</v>
      </c>
      <c r="EO85" s="6">
        <f t="shared" si="382"/>
        <v>0</v>
      </c>
      <c r="EP85" s="6">
        <f t="shared" si="389"/>
        <v>0</v>
      </c>
      <c r="EQ85" s="6">
        <f t="shared" si="394"/>
        <v>1</v>
      </c>
      <c r="ER85" s="6">
        <f>IF(DV85+EG85&lt;&gt;0,1,0)</f>
        <v>0</v>
      </c>
      <c r="ES85" s="6">
        <f>IF(DW85+EH85&lt;&gt;0,1,0)</f>
        <v>0</v>
      </c>
      <c r="ET85" s="6">
        <f>IF(DX85+EI85&lt;&gt;0,1,0)</f>
        <v>0</v>
      </c>
      <c r="EU85" s="6">
        <v>0</v>
      </c>
      <c r="EV85" s="6">
        <f t="shared" si="360"/>
        <v>1</v>
      </c>
      <c r="EW85" s="6">
        <f t="shared" si="361"/>
        <v>0</v>
      </c>
      <c r="EX85" s="4">
        <f t="shared" si="383"/>
        <v>8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1</v>
      </c>
      <c r="FG85" s="6">
        <v>1</v>
      </c>
      <c r="FH85" s="6">
        <v>0</v>
      </c>
      <c r="FI85" s="4">
        <v>8</v>
      </c>
      <c r="FJ85" s="6">
        <f t="shared" si="373"/>
        <v>0</v>
      </c>
      <c r="FK85" s="6">
        <f t="shared" si="384"/>
        <v>0</v>
      </c>
      <c r="FL85" s="6">
        <f t="shared" si="390"/>
        <v>0</v>
      </c>
      <c r="FM85" s="6">
        <f t="shared" si="395"/>
        <v>1</v>
      </c>
      <c r="FN85" s="6">
        <f>IF(ER85+FC85&lt;&gt;0,1,0)</f>
        <v>0</v>
      </c>
      <c r="FO85" s="6">
        <f>IF(ES85+FD85&lt;&gt;0,1,0)</f>
        <v>0</v>
      </c>
      <c r="FP85" s="6">
        <f>IF(ET85+FE85&lt;&gt;0,1,0)</f>
        <v>0</v>
      </c>
      <c r="FQ85" s="6">
        <v>0</v>
      </c>
      <c r="FR85" s="6">
        <f t="shared" si="364"/>
        <v>1</v>
      </c>
      <c r="FS85" s="6">
        <f t="shared" si="365"/>
        <v>0</v>
      </c>
    </row>
    <row r="86" spans="1:175" x14ac:dyDescent="0.2">
      <c r="A86" s="4">
        <v>9</v>
      </c>
      <c r="B86" s="6">
        <f t="shared" si="366"/>
        <v>0</v>
      </c>
      <c r="C86" s="6">
        <f t="shared" si="374"/>
        <v>0</v>
      </c>
      <c r="D86" s="6">
        <f t="shared" si="385"/>
        <v>0</v>
      </c>
      <c r="E86" s="6">
        <f t="shared" si="391"/>
        <v>0</v>
      </c>
      <c r="F86" s="6">
        <f>IF(ER86+FC86&lt;&gt;0,1,0)</f>
        <v>0</v>
      </c>
      <c r="G86" s="6">
        <f>IF(ES86+FD86&lt;&gt;0,1,0)</f>
        <v>0</v>
      </c>
      <c r="H86" s="6">
        <f>IF(ET86+FE86&lt;&gt;0,1,0)</f>
        <v>0</v>
      </c>
      <c r="I86" s="6">
        <f>IF(EU86+FF86&lt;&gt;0,1,0)</f>
        <v>0</v>
      </c>
      <c r="J86" s="6">
        <v>0</v>
      </c>
      <c r="K86" s="6">
        <f>IF(EW86+FH86&lt;&gt;0,1,0)</f>
        <v>0</v>
      </c>
      <c r="L86" s="10"/>
      <c r="M86" s="4">
        <v>9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10"/>
      <c r="Y86" s="4">
        <v>9</v>
      </c>
      <c r="Z86" s="6">
        <f t="shared" si="368"/>
        <v>1</v>
      </c>
      <c r="AA86" s="6">
        <f t="shared" si="332"/>
        <v>1</v>
      </c>
      <c r="AB86" s="6">
        <f t="shared" si="333"/>
        <v>1</v>
      </c>
      <c r="AC86" s="6">
        <f t="shared" si="334"/>
        <v>1</v>
      </c>
      <c r="AD86" s="6">
        <f t="shared" si="335"/>
        <v>1</v>
      </c>
      <c r="AE86" s="6">
        <f t="shared" si="336"/>
        <v>1</v>
      </c>
      <c r="AF86" s="6">
        <f t="shared" si="337"/>
        <v>1</v>
      </c>
      <c r="AG86" s="6">
        <f t="shared" si="338"/>
        <v>1</v>
      </c>
      <c r="AH86" s="6">
        <f t="shared" si="339"/>
        <v>1</v>
      </c>
      <c r="AI86" s="6">
        <f t="shared" si="340"/>
        <v>1</v>
      </c>
      <c r="AJ86" s="10"/>
      <c r="AK86" s="10"/>
      <c r="AL86" s="4">
        <v>9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10"/>
      <c r="AX86" s="4">
        <v>9</v>
      </c>
      <c r="AY86" s="6">
        <f t="shared" si="369"/>
        <v>1</v>
      </c>
      <c r="AZ86" s="6">
        <f t="shared" si="341"/>
        <v>1</v>
      </c>
      <c r="BA86" s="6">
        <f t="shared" si="342"/>
        <v>1</v>
      </c>
      <c r="BB86" s="6">
        <f t="shared" si="343"/>
        <v>1</v>
      </c>
      <c r="BC86" s="6">
        <f t="shared" si="344"/>
        <v>1</v>
      </c>
      <c r="BD86" s="6">
        <f t="shared" si="345"/>
        <v>1</v>
      </c>
      <c r="BE86" s="6">
        <f t="shared" si="346"/>
        <v>1</v>
      </c>
      <c r="BF86" s="6">
        <f t="shared" si="347"/>
        <v>1</v>
      </c>
      <c r="BG86" s="6">
        <f t="shared" si="348"/>
        <v>1</v>
      </c>
      <c r="BH86" s="6">
        <f t="shared" si="349"/>
        <v>1</v>
      </c>
      <c r="BY86" s="4">
        <f t="shared" si="376"/>
        <v>9</v>
      </c>
      <c r="BZ86" s="3">
        <f>($A$76*'CAS-MAIN'!C18)+($B$76*'CAS-MAIN'!C31)+($C$76*'CAS-MAIN'!C44)</f>
        <v>0</v>
      </c>
      <c r="CA86" s="3">
        <f>($A$76*'CAS-MAIN'!D18)+($B$76*'CAS-MAIN'!D31)+($C$76*'CAS-MAIN'!D44)</f>
        <v>0</v>
      </c>
      <c r="CB86" s="3">
        <f>($A$76*'CAS-MAIN'!E18)+($B$76*'CAS-MAIN'!E31)+($C$76*'CAS-MAIN'!E44)</f>
        <v>0</v>
      </c>
      <c r="CC86" s="3">
        <f>($A$76*'CAS-MAIN'!F18)+($B$76*'CAS-MAIN'!F31)+($C$76*'CAS-MAIN'!F44)</f>
        <v>0</v>
      </c>
      <c r="CD86" s="3">
        <f>($A$76*'CAS-MAIN'!G18)+($B$76*'CAS-MAIN'!G31)+($C$76*'CAS-MAIN'!G44)</f>
        <v>0</v>
      </c>
      <c r="CE86" s="3">
        <f>($A$76*'CAS-MAIN'!H18)+($B$76*'CAS-MAIN'!H31)+($C$76*'CAS-MAIN'!H44)</f>
        <v>0</v>
      </c>
      <c r="CF86" s="3">
        <f>($A$76*'CAS-MAIN'!I18)+($B$76*'CAS-MAIN'!I31)+($C$76*'CAS-MAIN'!I44)</f>
        <v>0</v>
      </c>
      <c r="CG86" s="3">
        <f>($A$76*'CAS-MAIN'!J18)+($B$76*'CAS-MAIN'!J31)+($C$76*'CAS-MAIN'!J44)</f>
        <v>0</v>
      </c>
      <c r="CH86" s="3">
        <f>($A$76*'CAS-MAIN'!K18)+($B$76*'CAS-MAIN'!K31)+($C$76*'CAS-MAIN'!K44)</f>
        <v>0</v>
      </c>
      <c r="CI86" s="3">
        <f>($A$76*'CAS-MAIN'!L18)+($B$76*'CAS-MAIN'!L31)+($C$76*'CAS-MAIN'!L44)</f>
        <v>0</v>
      </c>
      <c r="CJ86" s="4">
        <f t="shared" si="377"/>
        <v>9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4">
        <v>9</v>
      </c>
      <c r="CV86" s="6">
        <f t="shared" si="370"/>
        <v>0</v>
      </c>
      <c r="CW86" s="6">
        <f t="shared" si="378"/>
        <v>0</v>
      </c>
      <c r="CX86" s="6">
        <f t="shared" si="387"/>
        <v>0</v>
      </c>
      <c r="CY86" s="6">
        <f t="shared" si="392"/>
        <v>0</v>
      </c>
      <c r="CZ86" s="6">
        <f>IF(CD86+CO86&lt;&gt;0,1,0)</f>
        <v>0</v>
      </c>
      <c r="DA86" s="6">
        <f>IF(CE86+CP86&lt;&gt;0,1,0)</f>
        <v>0</v>
      </c>
      <c r="DB86" s="6">
        <f>IF(CF86+CQ86&lt;&gt;0,1,0)</f>
        <v>0</v>
      </c>
      <c r="DC86" s="6">
        <f>IF(CG86+CR86&lt;&gt;0,1,0)</f>
        <v>0</v>
      </c>
      <c r="DD86" s="6">
        <v>0</v>
      </c>
      <c r="DE86" s="6">
        <f t="shared" si="353"/>
        <v>0</v>
      </c>
      <c r="DF86" s="4">
        <f t="shared" si="379"/>
        <v>9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4">
        <v>9</v>
      </c>
      <c r="DR86" s="6">
        <f t="shared" si="371"/>
        <v>0</v>
      </c>
      <c r="DS86" s="6">
        <f t="shared" si="380"/>
        <v>0</v>
      </c>
      <c r="DT86" s="6">
        <f t="shared" si="388"/>
        <v>0</v>
      </c>
      <c r="DU86" s="6">
        <f t="shared" si="393"/>
        <v>0</v>
      </c>
      <c r="DV86" s="6">
        <f>IF(CZ86+DK86&lt;&gt;0,1,0)</f>
        <v>0</v>
      </c>
      <c r="DW86" s="6">
        <f>IF(DA86+DL86&lt;&gt;0,1,0)</f>
        <v>0</v>
      </c>
      <c r="DX86" s="6">
        <f>IF(DB86+DM86&lt;&gt;0,1,0)</f>
        <v>0</v>
      </c>
      <c r="DY86" s="6">
        <f>IF(DC86+DN86&lt;&gt;0,1,0)</f>
        <v>0</v>
      </c>
      <c r="DZ86" s="6">
        <v>0</v>
      </c>
      <c r="EA86" s="6">
        <f t="shared" si="357"/>
        <v>0</v>
      </c>
      <c r="EB86" s="4">
        <f t="shared" si="381"/>
        <v>9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4">
        <v>9</v>
      </c>
      <c r="EN86" s="6">
        <f t="shared" si="372"/>
        <v>0</v>
      </c>
      <c r="EO86" s="6">
        <f t="shared" si="382"/>
        <v>0</v>
      </c>
      <c r="EP86" s="6">
        <f t="shared" si="389"/>
        <v>0</v>
      </c>
      <c r="EQ86" s="6">
        <f t="shared" si="394"/>
        <v>0</v>
      </c>
      <c r="ER86" s="6">
        <f>IF(DV86+EG86&lt;&gt;0,1,0)</f>
        <v>0</v>
      </c>
      <c r="ES86" s="6">
        <f>IF(DW86+EH86&lt;&gt;0,1,0)</f>
        <v>0</v>
      </c>
      <c r="ET86" s="6">
        <f>IF(DX86+EI86&lt;&gt;0,1,0)</f>
        <v>0</v>
      </c>
      <c r="EU86" s="6">
        <f>IF(DY86+EJ86&lt;&gt;0,1,0)</f>
        <v>0</v>
      </c>
      <c r="EV86" s="6">
        <v>0</v>
      </c>
      <c r="EW86" s="6">
        <f t="shared" si="361"/>
        <v>0</v>
      </c>
      <c r="EX86" s="4">
        <f t="shared" si="383"/>
        <v>9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0</v>
      </c>
      <c r="FH86" s="6">
        <v>0</v>
      </c>
      <c r="FI86" s="4">
        <v>9</v>
      </c>
      <c r="FJ86" s="6">
        <f t="shared" si="373"/>
        <v>0</v>
      </c>
      <c r="FK86" s="6">
        <f t="shared" si="384"/>
        <v>0</v>
      </c>
      <c r="FL86" s="6">
        <f t="shared" si="390"/>
        <v>0</v>
      </c>
      <c r="FM86" s="6">
        <f t="shared" si="395"/>
        <v>0</v>
      </c>
      <c r="FN86" s="6">
        <f>IF(ER86+FC86&lt;&gt;0,1,0)</f>
        <v>0</v>
      </c>
      <c r="FO86" s="6">
        <f>IF(ES86+FD86&lt;&gt;0,1,0)</f>
        <v>0</v>
      </c>
      <c r="FP86" s="6">
        <f>IF(ET86+FE86&lt;&gt;0,1,0)</f>
        <v>0</v>
      </c>
      <c r="FQ86" s="6">
        <f>IF(EU86+FF86&lt;&gt;0,1,0)</f>
        <v>0</v>
      </c>
      <c r="FR86" s="6">
        <v>0</v>
      </c>
      <c r="FS86" s="6">
        <f t="shared" si="365"/>
        <v>0</v>
      </c>
    </row>
    <row r="87" spans="1:175" x14ac:dyDescent="0.2">
      <c r="A87" s="4">
        <v>10</v>
      </c>
      <c r="B87" s="6">
        <f t="shared" si="366"/>
        <v>0</v>
      </c>
      <c r="C87" s="6">
        <f t="shared" si="374"/>
        <v>0</v>
      </c>
      <c r="D87" s="6">
        <f t="shared" si="385"/>
        <v>0</v>
      </c>
      <c r="E87" s="6">
        <f t="shared" si="391"/>
        <v>0</v>
      </c>
      <c r="F87" s="6">
        <f>IF(ER87+FC87&lt;&gt;0,1,0)</f>
        <v>0</v>
      </c>
      <c r="G87" s="6">
        <f>IF(ES87+FD87&lt;&gt;0,1,0)</f>
        <v>0</v>
      </c>
      <c r="H87" s="6">
        <f>IF(ET87+FE87&lt;&gt;0,1,0)</f>
        <v>0</v>
      </c>
      <c r="I87" s="6">
        <f>IF(EU87+FF87&lt;&gt;0,1,0)</f>
        <v>0</v>
      </c>
      <c r="J87" s="6">
        <f>IF(EV87+FG87&lt;&gt;0,1,0)</f>
        <v>0</v>
      </c>
      <c r="K87" s="6">
        <v>0</v>
      </c>
      <c r="L87" s="10"/>
      <c r="M87" s="4">
        <v>10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10"/>
      <c r="Y87" s="4">
        <v>10</v>
      </c>
      <c r="Z87" s="6">
        <f t="shared" si="368"/>
        <v>1</v>
      </c>
      <c r="AA87" s="6">
        <f t="shared" si="332"/>
        <v>1</v>
      </c>
      <c r="AB87" s="6">
        <f t="shared" si="333"/>
        <v>1</v>
      </c>
      <c r="AC87" s="6">
        <f t="shared" si="334"/>
        <v>1</v>
      </c>
      <c r="AD87" s="6">
        <f t="shared" si="335"/>
        <v>1</v>
      </c>
      <c r="AE87" s="6">
        <f t="shared" si="336"/>
        <v>1</v>
      </c>
      <c r="AF87" s="6">
        <f t="shared" si="337"/>
        <v>1</v>
      </c>
      <c r="AG87" s="6">
        <f t="shared" si="338"/>
        <v>1</v>
      </c>
      <c r="AH87" s="6">
        <f t="shared" si="339"/>
        <v>1</v>
      </c>
      <c r="AI87" s="6">
        <f t="shared" si="340"/>
        <v>1</v>
      </c>
      <c r="AJ87" s="10"/>
      <c r="AK87" s="10"/>
      <c r="AL87" s="4">
        <v>10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10"/>
      <c r="AX87" s="4">
        <v>10</v>
      </c>
      <c r="AY87" s="6">
        <f t="shared" si="369"/>
        <v>1</v>
      </c>
      <c r="AZ87" s="6">
        <f t="shared" si="341"/>
        <v>1</v>
      </c>
      <c r="BA87" s="6">
        <f t="shared" si="342"/>
        <v>1</v>
      </c>
      <c r="BB87" s="6">
        <f t="shared" si="343"/>
        <v>1</v>
      </c>
      <c r="BC87" s="6">
        <f t="shared" si="344"/>
        <v>1</v>
      </c>
      <c r="BD87" s="6">
        <f t="shared" si="345"/>
        <v>1</v>
      </c>
      <c r="BE87" s="6">
        <f t="shared" si="346"/>
        <v>1</v>
      </c>
      <c r="BF87" s="6">
        <f t="shared" si="347"/>
        <v>1</v>
      </c>
      <c r="BG87" s="6">
        <f t="shared" si="348"/>
        <v>1</v>
      </c>
      <c r="BH87" s="6">
        <f t="shared" si="349"/>
        <v>1</v>
      </c>
      <c r="BY87" s="4">
        <f t="shared" si="376"/>
        <v>10</v>
      </c>
      <c r="BZ87" s="3">
        <f>($A$76*'CAS-MAIN'!C19)+($B$76*'CAS-MAIN'!C32)+($C$76*'CAS-MAIN'!C45)</f>
        <v>0</v>
      </c>
      <c r="CA87" s="3">
        <f>($A$76*'CAS-MAIN'!D19)+($B$76*'CAS-MAIN'!D32)+($C$76*'CAS-MAIN'!D45)</f>
        <v>0</v>
      </c>
      <c r="CB87" s="3">
        <f>($A$76*'CAS-MAIN'!E19)+($B$76*'CAS-MAIN'!E32)+($C$76*'CAS-MAIN'!E45)</f>
        <v>0</v>
      </c>
      <c r="CC87" s="3">
        <f>($A$76*'CAS-MAIN'!F19)+($B$76*'CAS-MAIN'!F32)+($C$76*'CAS-MAIN'!F45)</f>
        <v>0</v>
      </c>
      <c r="CD87" s="3">
        <f>($A$76*'CAS-MAIN'!G19)+($B$76*'CAS-MAIN'!G32)+($C$76*'CAS-MAIN'!G45)</f>
        <v>0</v>
      </c>
      <c r="CE87" s="3">
        <f>($A$76*'CAS-MAIN'!H19)+($B$76*'CAS-MAIN'!H32)+($C$76*'CAS-MAIN'!H45)</f>
        <v>0</v>
      </c>
      <c r="CF87" s="3">
        <f>($A$76*'CAS-MAIN'!I19)+($B$76*'CAS-MAIN'!I32)+($C$76*'CAS-MAIN'!I45)</f>
        <v>0</v>
      </c>
      <c r="CG87" s="3">
        <f>($A$76*'CAS-MAIN'!J19)+($B$76*'CAS-MAIN'!J32)+($C$76*'CAS-MAIN'!J45)</f>
        <v>0</v>
      </c>
      <c r="CH87" s="3">
        <f>($A$76*'CAS-MAIN'!K19)+($B$76*'CAS-MAIN'!K32)+($C$76*'CAS-MAIN'!K45)</f>
        <v>0</v>
      </c>
      <c r="CI87" s="3">
        <f>($A$76*'CAS-MAIN'!L19)+($B$76*'CAS-MAIN'!L32)+($C$76*'CAS-MAIN'!L45)</f>
        <v>0</v>
      </c>
      <c r="CJ87" s="4">
        <f t="shared" si="377"/>
        <v>10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4">
        <v>10</v>
      </c>
      <c r="CV87" s="6">
        <f t="shared" si="370"/>
        <v>0</v>
      </c>
      <c r="CW87" s="6">
        <f t="shared" si="378"/>
        <v>0</v>
      </c>
      <c r="CX87" s="6">
        <f t="shared" si="387"/>
        <v>0</v>
      </c>
      <c r="CY87" s="6">
        <f t="shared" si="392"/>
        <v>0</v>
      </c>
      <c r="CZ87" s="6">
        <f>IF(CD87+CO87&lt;&gt;0,1,0)</f>
        <v>0</v>
      </c>
      <c r="DA87" s="6">
        <f>IF(CE87+CP87&lt;&gt;0,1,0)</f>
        <v>0</v>
      </c>
      <c r="DB87" s="6">
        <f>IF(CF87+CQ87&lt;&gt;0,1,0)</f>
        <v>0</v>
      </c>
      <c r="DC87" s="6">
        <f>IF(CG87+CR87&lt;&gt;0,1,0)</f>
        <v>0</v>
      </c>
      <c r="DD87" s="6">
        <f>IF(CH87+CS87&lt;&gt;0,1,0)</f>
        <v>0</v>
      </c>
      <c r="DE87" s="6">
        <v>0</v>
      </c>
      <c r="DF87" s="4">
        <f t="shared" si="379"/>
        <v>10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4">
        <v>10</v>
      </c>
      <c r="DR87" s="6">
        <f t="shared" si="371"/>
        <v>0</v>
      </c>
      <c r="DS87" s="6">
        <f t="shared" si="380"/>
        <v>0</v>
      </c>
      <c r="DT87" s="6">
        <f t="shared" si="388"/>
        <v>0</v>
      </c>
      <c r="DU87" s="6">
        <f t="shared" si="393"/>
        <v>0</v>
      </c>
      <c r="DV87" s="6">
        <f>IF(CZ87+DK87&lt;&gt;0,1,0)</f>
        <v>0</v>
      </c>
      <c r="DW87" s="6">
        <f>IF(DA87+DL87&lt;&gt;0,1,0)</f>
        <v>0</v>
      </c>
      <c r="DX87" s="6">
        <f>IF(DB87+DM87&lt;&gt;0,1,0)</f>
        <v>0</v>
      </c>
      <c r="DY87" s="6">
        <f>IF(DC87+DN87&lt;&gt;0,1,0)</f>
        <v>0</v>
      </c>
      <c r="DZ87" s="6">
        <f>IF(DD87+DO87&lt;&gt;0,1,0)</f>
        <v>0</v>
      </c>
      <c r="EA87" s="6">
        <v>0</v>
      </c>
      <c r="EB87" s="4">
        <f t="shared" si="381"/>
        <v>10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4">
        <v>10</v>
      </c>
      <c r="EN87" s="6">
        <f t="shared" si="372"/>
        <v>0</v>
      </c>
      <c r="EO87" s="6">
        <f t="shared" si="382"/>
        <v>0</v>
      </c>
      <c r="EP87" s="6">
        <f t="shared" si="389"/>
        <v>0</v>
      </c>
      <c r="EQ87" s="6">
        <f t="shared" si="394"/>
        <v>0</v>
      </c>
      <c r="ER87" s="6">
        <f>IF(DV87+EG87&lt;&gt;0,1,0)</f>
        <v>0</v>
      </c>
      <c r="ES87" s="6">
        <f>IF(DW87+EH87&lt;&gt;0,1,0)</f>
        <v>0</v>
      </c>
      <c r="ET87" s="6">
        <f>IF(DX87+EI87&lt;&gt;0,1,0)</f>
        <v>0</v>
      </c>
      <c r="EU87" s="6">
        <f>IF(DY87+EJ87&lt;&gt;0,1,0)</f>
        <v>0</v>
      </c>
      <c r="EV87" s="6">
        <f>IF(DZ87+EK87&lt;&gt;0,1,0)</f>
        <v>0</v>
      </c>
      <c r="EW87" s="6">
        <v>0</v>
      </c>
      <c r="EX87" s="4">
        <f t="shared" si="383"/>
        <v>10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4">
        <v>10</v>
      </c>
      <c r="FJ87" s="6">
        <f t="shared" si="373"/>
        <v>0</v>
      </c>
      <c r="FK87" s="6">
        <f t="shared" si="384"/>
        <v>0</v>
      </c>
      <c r="FL87" s="6">
        <f t="shared" si="390"/>
        <v>0</v>
      </c>
      <c r="FM87" s="6">
        <f t="shared" si="395"/>
        <v>0</v>
      </c>
      <c r="FN87" s="6">
        <f>IF(ER87+FC87&lt;&gt;0,1,0)</f>
        <v>0</v>
      </c>
      <c r="FO87" s="6">
        <f>IF(ES87+FD87&lt;&gt;0,1,0)</f>
        <v>0</v>
      </c>
      <c r="FP87" s="6">
        <f>IF(ET87+FE87&lt;&gt;0,1,0)</f>
        <v>0</v>
      </c>
      <c r="FQ87" s="6">
        <f>IF(EU87+FF87&lt;&gt;0,1,0)</f>
        <v>0</v>
      </c>
      <c r="FR87" s="6">
        <f>IF(EV87+FG87&lt;&gt;0,1,0)</f>
        <v>0</v>
      </c>
      <c r="FS87" s="6">
        <v>0</v>
      </c>
    </row>
    <row r="89" spans="1:175" x14ac:dyDescent="0.2">
      <c r="A89" s="4" t="s">
        <v>7</v>
      </c>
      <c r="B89" s="4" t="s">
        <v>9</v>
      </c>
      <c r="C89" s="4" t="s">
        <v>10</v>
      </c>
      <c r="E89" s="4" t="s">
        <v>62</v>
      </c>
    </row>
    <row r="90" spans="1:175" x14ac:dyDescent="0.2">
      <c r="A90" s="6">
        <v>1</v>
      </c>
      <c r="B90" s="6">
        <v>1</v>
      </c>
      <c r="C90" s="6">
        <v>1</v>
      </c>
      <c r="E90" s="6">
        <f>(A90*1)+(B90*2)+(C90*4)</f>
        <v>7</v>
      </c>
      <c r="CV90" s="4" t="s">
        <v>81</v>
      </c>
      <c r="DR90" s="4" t="s">
        <v>82</v>
      </c>
      <c r="EN90" s="4" t="s">
        <v>83</v>
      </c>
      <c r="FJ90" s="5" t="s">
        <v>84</v>
      </c>
    </row>
    <row r="91" spans="1:175" x14ac:dyDescent="0.2">
      <c r="B91" s="4">
        <v>1</v>
      </c>
      <c r="C91" s="4">
        <v>2</v>
      </c>
      <c r="D91" s="4">
        <v>3</v>
      </c>
      <c r="E91" s="4">
        <v>4</v>
      </c>
      <c r="F91" s="4">
        <v>5</v>
      </c>
      <c r="G91" s="4">
        <v>6</v>
      </c>
      <c r="H91" s="4">
        <v>7</v>
      </c>
      <c r="I91" s="4">
        <v>8</v>
      </c>
      <c r="J91" s="4">
        <v>9</v>
      </c>
      <c r="K91" s="4">
        <v>10</v>
      </c>
      <c r="BZ91" s="4">
        <v>1</v>
      </c>
      <c r="CA91" s="4">
        <f>1+BZ91</f>
        <v>2</v>
      </c>
      <c r="CB91" s="4">
        <f t="shared" ref="CB91:CI91" si="396">1+CA91</f>
        <v>3</v>
      </c>
      <c r="CC91" s="4">
        <f t="shared" si="396"/>
        <v>4</v>
      </c>
      <c r="CD91" s="4">
        <f t="shared" si="396"/>
        <v>5</v>
      </c>
      <c r="CE91" s="4">
        <f t="shared" si="396"/>
        <v>6</v>
      </c>
      <c r="CF91" s="4">
        <f t="shared" si="396"/>
        <v>7</v>
      </c>
      <c r="CG91" s="4">
        <f t="shared" si="396"/>
        <v>8</v>
      </c>
      <c r="CH91" s="4">
        <f t="shared" si="396"/>
        <v>9</v>
      </c>
      <c r="CI91" s="4">
        <f t="shared" si="396"/>
        <v>10</v>
      </c>
      <c r="CK91" s="4">
        <v>1</v>
      </c>
      <c r="CL91" s="4">
        <f>1+CK91</f>
        <v>2</v>
      </c>
      <c r="CM91" s="4">
        <f t="shared" ref="CM91:CT91" si="397">1+CL91</f>
        <v>3</v>
      </c>
      <c r="CN91" s="4">
        <f t="shared" si="397"/>
        <v>4</v>
      </c>
      <c r="CO91" s="4">
        <f t="shared" si="397"/>
        <v>5</v>
      </c>
      <c r="CP91" s="4">
        <f t="shared" si="397"/>
        <v>6</v>
      </c>
      <c r="CQ91" s="4">
        <f t="shared" si="397"/>
        <v>7</v>
      </c>
      <c r="CR91" s="4">
        <f t="shared" si="397"/>
        <v>8</v>
      </c>
      <c r="CS91" s="4">
        <f t="shared" si="397"/>
        <v>9</v>
      </c>
      <c r="CT91" s="4">
        <f t="shared" si="397"/>
        <v>10</v>
      </c>
      <c r="CV91" s="4">
        <v>1</v>
      </c>
      <c r="CW91" s="4">
        <v>2</v>
      </c>
      <c r="CX91" s="4">
        <v>3</v>
      </c>
      <c r="CY91" s="4">
        <v>4</v>
      </c>
      <c r="CZ91" s="4">
        <v>5</v>
      </c>
      <c r="DA91" s="4">
        <v>6</v>
      </c>
      <c r="DB91" s="4">
        <v>7</v>
      </c>
      <c r="DC91" s="4">
        <v>8</v>
      </c>
      <c r="DD91" s="4">
        <v>9</v>
      </c>
      <c r="DE91" s="4">
        <v>10</v>
      </c>
      <c r="DG91" s="4">
        <v>1</v>
      </c>
      <c r="DH91" s="4">
        <f>1+DG91</f>
        <v>2</v>
      </c>
      <c r="DI91" s="4">
        <f t="shared" ref="DI91:DP91" si="398">1+DH91</f>
        <v>3</v>
      </c>
      <c r="DJ91" s="4">
        <f t="shared" si="398"/>
        <v>4</v>
      </c>
      <c r="DK91" s="4">
        <f t="shared" si="398"/>
        <v>5</v>
      </c>
      <c r="DL91" s="4">
        <f t="shared" si="398"/>
        <v>6</v>
      </c>
      <c r="DM91" s="4">
        <f t="shared" si="398"/>
        <v>7</v>
      </c>
      <c r="DN91" s="4">
        <f t="shared" si="398"/>
        <v>8</v>
      </c>
      <c r="DO91" s="4">
        <f t="shared" si="398"/>
        <v>9</v>
      </c>
      <c r="DP91" s="4">
        <f t="shared" si="398"/>
        <v>10</v>
      </c>
      <c r="DR91" s="4">
        <v>1</v>
      </c>
      <c r="DS91" s="4">
        <v>2</v>
      </c>
      <c r="DT91" s="4">
        <v>3</v>
      </c>
      <c r="DU91" s="4">
        <v>4</v>
      </c>
      <c r="DV91" s="4">
        <v>5</v>
      </c>
      <c r="DW91" s="4">
        <v>6</v>
      </c>
      <c r="DX91" s="4">
        <v>7</v>
      </c>
      <c r="DY91" s="4">
        <v>8</v>
      </c>
      <c r="DZ91" s="4">
        <v>9</v>
      </c>
      <c r="EA91" s="4">
        <v>10</v>
      </c>
      <c r="EC91" s="4">
        <v>1</v>
      </c>
      <c r="ED91" s="4">
        <f>1+EC91</f>
        <v>2</v>
      </c>
      <c r="EE91" s="4">
        <f t="shared" ref="EE91:EL91" si="399">1+ED91</f>
        <v>3</v>
      </c>
      <c r="EF91" s="4">
        <f t="shared" si="399"/>
        <v>4</v>
      </c>
      <c r="EG91" s="4">
        <f t="shared" si="399"/>
        <v>5</v>
      </c>
      <c r="EH91" s="4">
        <f t="shared" si="399"/>
        <v>6</v>
      </c>
      <c r="EI91" s="4">
        <f t="shared" si="399"/>
        <v>7</v>
      </c>
      <c r="EJ91" s="4">
        <f t="shared" si="399"/>
        <v>8</v>
      </c>
      <c r="EK91" s="4">
        <f t="shared" si="399"/>
        <v>9</v>
      </c>
      <c r="EL91" s="4">
        <f t="shared" si="399"/>
        <v>10</v>
      </c>
      <c r="EN91" s="4">
        <v>1</v>
      </c>
      <c r="EO91" s="4">
        <v>2</v>
      </c>
      <c r="EP91" s="4">
        <v>3</v>
      </c>
      <c r="EQ91" s="4">
        <v>4</v>
      </c>
      <c r="ER91" s="4">
        <v>5</v>
      </c>
      <c r="ES91" s="4">
        <v>6</v>
      </c>
      <c r="ET91" s="4">
        <v>7</v>
      </c>
      <c r="EU91" s="4">
        <v>8</v>
      </c>
      <c r="EV91" s="4">
        <v>9</v>
      </c>
      <c r="EW91" s="4">
        <v>10</v>
      </c>
      <c r="EY91" s="4">
        <v>1</v>
      </c>
      <c r="EZ91" s="4">
        <f>1+EY91</f>
        <v>2</v>
      </c>
      <c r="FA91" s="4">
        <f t="shared" ref="FA91:FH91" si="400">1+EZ91</f>
        <v>3</v>
      </c>
      <c r="FB91" s="4">
        <f t="shared" si="400"/>
        <v>4</v>
      </c>
      <c r="FC91" s="4">
        <f t="shared" si="400"/>
        <v>5</v>
      </c>
      <c r="FD91" s="4">
        <f t="shared" si="400"/>
        <v>6</v>
      </c>
      <c r="FE91" s="4">
        <f t="shared" si="400"/>
        <v>7</v>
      </c>
      <c r="FF91" s="4">
        <f t="shared" si="400"/>
        <v>8</v>
      </c>
      <c r="FG91" s="4">
        <f t="shared" si="400"/>
        <v>9</v>
      </c>
      <c r="FH91" s="4">
        <f t="shared" si="400"/>
        <v>10</v>
      </c>
      <c r="FJ91" s="4">
        <v>1</v>
      </c>
      <c r="FK91" s="4">
        <v>2</v>
      </c>
      <c r="FL91" s="4">
        <v>3</v>
      </c>
      <c r="FM91" s="4">
        <v>4</v>
      </c>
      <c r="FN91" s="4">
        <v>5</v>
      </c>
      <c r="FO91" s="4">
        <v>6</v>
      </c>
      <c r="FP91" s="4">
        <v>7</v>
      </c>
      <c r="FQ91" s="4">
        <v>8</v>
      </c>
      <c r="FR91" s="4">
        <v>9</v>
      </c>
      <c r="FS91" s="4">
        <v>10</v>
      </c>
    </row>
    <row r="92" spans="1:175" x14ac:dyDescent="0.2">
      <c r="A92" s="4">
        <v>1</v>
      </c>
      <c r="B92" s="6">
        <v>0</v>
      </c>
      <c r="C92" s="6">
        <f t="shared" ref="C92:K92" si="401">IF(EO92+EZ92&lt;&gt;0,1,0)</f>
        <v>1</v>
      </c>
      <c r="D92" s="6">
        <f t="shared" si="401"/>
        <v>1</v>
      </c>
      <c r="E92" s="6">
        <f t="shared" si="401"/>
        <v>1</v>
      </c>
      <c r="F92" s="6">
        <f t="shared" si="401"/>
        <v>1</v>
      </c>
      <c r="G92" s="6">
        <f t="shared" si="401"/>
        <v>1</v>
      </c>
      <c r="H92" s="6">
        <f t="shared" si="401"/>
        <v>1</v>
      </c>
      <c r="I92" s="6">
        <f t="shared" si="401"/>
        <v>1</v>
      </c>
      <c r="J92" s="6">
        <f t="shared" si="401"/>
        <v>1</v>
      </c>
      <c r="K92" s="6">
        <f t="shared" si="401"/>
        <v>0</v>
      </c>
      <c r="BY92" s="4">
        <v>1</v>
      </c>
      <c r="BZ92" s="3">
        <f>($A$90*'CAS-MAIN'!C10)+($B$90*'CAS-MAIN'!C23)+($C$90*'CAS-MAIN'!C36)</f>
        <v>0</v>
      </c>
      <c r="CA92" s="3">
        <f>($A$90*'CAS-MAIN'!D10)+($B$90*'CAS-MAIN'!D23)+($C$90*'CAS-MAIN'!D36)</f>
        <v>1</v>
      </c>
      <c r="CB92" s="3">
        <f>($A$90*'CAS-MAIN'!E10)+($B$90*'CAS-MAIN'!E23)+($C$90*'CAS-MAIN'!E36)</f>
        <v>1</v>
      </c>
      <c r="CC92" s="3">
        <f>($A$90*'CAS-MAIN'!F10)+($B$90*'CAS-MAIN'!F23)+($C$90*'CAS-MAIN'!F36)</f>
        <v>0</v>
      </c>
      <c r="CD92" s="3">
        <f>($A$90*'CAS-MAIN'!G10)+($B$90*'CAS-MAIN'!G23)+($C$90*'CAS-MAIN'!G36)</f>
        <v>1</v>
      </c>
      <c r="CE92" s="3">
        <f>($A$90*'CAS-MAIN'!H10)+($B$90*'CAS-MAIN'!H23)+($C$90*'CAS-MAIN'!H36)</f>
        <v>0</v>
      </c>
      <c r="CF92" s="3">
        <f>($A$90*'CAS-MAIN'!I10)+($B$90*'CAS-MAIN'!I23)+($C$90*'CAS-MAIN'!I36)</f>
        <v>0</v>
      </c>
      <c r="CG92" s="3">
        <f>($A$90*'CAS-MAIN'!J10)+($B$90*'CAS-MAIN'!J23)+($C$90*'CAS-MAIN'!J36)</f>
        <v>0</v>
      </c>
      <c r="CH92" s="3">
        <f>($A$90*'CAS-MAIN'!K10)+($B$90*'CAS-MAIN'!K23)+($C$90*'CAS-MAIN'!K36)</f>
        <v>1</v>
      </c>
      <c r="CI92" s="3">
        <f>($A$90*'CAS-MAIN'!L10)+($B$90*'CAS-MAIN'!L23)+($C$90*'CAS-MAIN'!L36)</f>
        <v>0</v>
      </c>
      <c r="CJ92" s="4">
        <v>1</v>
      </c>
      <c r="CK92" s="6">
        <f t="array" ref="CK92:CT101">MMULT(BZ92:CI101,BZ92:CI101)</f>
        <v>1</v>
      </c>
      <c r="CL92" s="6">
        <v>0</v>
      </c>
      <c r="CM92" s="6">
        <v>0</v>
      </c>
      <c r="CN92" s="6">
        <v>2</v>
      </c>
      <c r="CO92" s="6">
        <v>0</v>
      </c>
      <c r="CP92" s="6">
        <v>2</v>
      </c>
      <c r="CQ92" s="6">
        <v>2</v>
      </c>
      <c r="CR92" s="6">
        <v>0</v>
      </c>
      <c r="CS92" s="6">
        <v>3</v>
      </c>
      <c r="CT92" s="6">
        <v>0</v>
      </c>
      <c r="CU92" s="4">
        <v>1</v>
      </c>
      <c r="CV92" s="6">
        <v>0</v>
      </c>
      <c r="CW92" s="6">
        <f>IF(CA92+CL92&lt;&gt;0,1,0)</f>
        <v>1</v>
      </c>
      <c r="CX92" s="6">
        <f>IF(CB92+CM92&lt;&gt;0,1,0)</f>
        <v>1</v>
      </c>
      <c r="CY92" s="6">
        <f>IF(CC92+CN92&lt;&gt;0,1,0)</f>
        <v>1</v>
      </c>
      <c r="CZ92" s="6">
        <f>IF(CD92+CO92&lt;&gt;0,1,0)</f>
        <v>1</v>
      </c>
      <c r="DA92" s="6">
        <f>IF(CE92+CP92&lt;&gt;0,1,0)</f>
        <v>1</v>
      </c>
      <c r="DB92" s="6">
        <f t="shared" ref="DB92:DB97" si="402">IF(CF92+CQ92&lt;&gt;0,1,0)</f>
        <v>1</v>
      </c>
      <c r="DC92" s="6">
        <f t="shared" ref="DC92:DC98" si="403">IF(CG92+CR92&lt;&gt;0,1,0)</f>
        <v>0</v>
      </c>
      <c r="DD92" s="6">
        <f t="shared" ref="DD92:DD99" si="404">IF(CH92+CS92&lt;&gt;0,1,0)</f>
        <v>1</v>
      </c>
      <c r="DE92" s="6">
        <f t="shared" ref="DE92:DE100" si="405">IF(CI92+CT92&lt;&gt;0,1,0)</f>
        <v>0</v>
      </c>
      <c r="DF92" s="4">
        <v>1</v>
      </c>
      <c r="DG92" s="6">
        <f t="array" ref="DG92:DP101">MMULT(CV92:DE101,CV92:DE101)</f>
        <v>1</v>
      </c>
      <c r="DH92" s="6">
        <v>2</v>
      </c>
      <c r="DI92" s="6">
        <v>2</v>
      </c>
      <c r="DJ92" s="6">
        <v>4</v>
      </c>
      <c r="DK92" s="6">
        <v>0</v>
      </c>
      <c r="DL92" s="6">
        <v>2</v>
      </c>
      <c r="DM92" s="6">
        <v>2</v>
      </c>
      <c r="DN92" s="6">
        <v>6</v>
      </c>
      <c r="DO92" s="6">
        <v>6</v>
      </c>
      <c r="DP92" s="6">
        <v>0</v>
      </c>
      <c r="DQ92" s="4">
        <v>1</v>
      </c>
      <c r="DR92" s="6">
        <v>0</v>
      </c>
      <c r="DS92" s="6">
        <f>IF(CW92+DH92&lt;&gt;0,1,0)</f>
        <v>1</v>
      </c>
      <c r="DT92" s="6">
        <f>IF(CX92+DI92&lt;&gt;0,1,0)</f>
        <v>1</v>
      </c>
      <c r="DU92" s="6">
        <f>IF(CY92+DJ92&lt;&gt;0,1,0)</f>
        <v>1</v>
      </c>
      <c r="DV92" s="6">
        <f>IF(CZ92+DK92&lt;&gt;0,1,0)</f>
        <v>1</v>
      </c>
      <c r="DW92" s="6">
        <f>IF(DA92+DL92&lt;&gt;0,1,0)</f>
        <v>1</v>
      </c>
      <c r="DX92" s="6">
        <f t="shared" ref="DX92:DX97" si="406">IF(DB92+DM92&lt;&gt;0,1,0)</f>
        <v>1</v>
      </c>
      <c r="DY92" s="6">
        <f t="shared" ref="DY92:DY98" si="407">IF(DC92+DN92&lt;&gt;0,1,0)</f>
        <v>1</v>
      </c>
      <c r="DZ92" s="6">
        <f t="shared" ref="DZ92:DZ99" si="408">IF(DD92+DO92&lt;&gt;0,1,0)</f>
        <v>1</v>
      </c>
      <c r="EA92" s="6">
        <f t="shared" ref="EA92:EA100" si="409">IF(DE92+DP92&lt;&gt;0,1,0)</f>
        <v>0</v>
      </c>
      <c r="EB92" s="4">
        <v>1</v>
      </c>
      <c r="EC92" s="6">
        <f t="array" ref="EC92:EL101">MMULT(DR92:EA101,DR92:EA101)</f>
        <v>1</v>
      </c>
      <c r="ED92" s="6">
        <v>2</v>
      </c>
      <c r="EE92" s="6">
        <v>2</v>
      </c>
      <c r="EF92" s="6">
        <v>6</v>
      </c>
      <c r="EG92" s="6">
        <v>0</v>
      </c>
      <c r="EH92" s="6">
        <v>2</v>
      </c>
      <c r="EI92" s="6">
        <v>2</v>
      </c>
      <c r="EJ92" s="6">
        <v>6</v>
      </c>
      <c r="EK92" s="6">
        <v>7</v>
      </c>
      <c r="EL92" s="6">
        <v>0</v>
      </c>
      <c r="EM92" s="4">
        <v>1</v>
      </c>
      <c r="EN92" s="6">
        <v>0</v>
      </c>
      <c r="EO92" s="6">
        <f>IF(DS92+ED92&lt;&gt;0,1,0)</f>
        <v>1</v>
      </c>
      <c r="EP92" s="6">
        <f>IF(DT92+EE92&lt;&gt;0,1,0)</f>
        <v>1</v>
      </c>
      <c r="EQ92" s="6">
        <f>IF(DU92+EF92&lt;&gt;0,1,0)</f>
        <v>1</v>
      </c>
      <c r="ER92" s="6">
        <f>IF(DV92+EG92&lt;&gt;0,1,0)</f>
        <v>1</v>
      </c>
      <c r="ES92" s="6">
        <f>IF(DW92+EH92&lt;&gt;0,1,0)</f>
        <v>1</v>
      </c>
      <c r="ET92" s="6">
        <f t="shared" ref="ET92:ET97" si="410">IF(DX92+EI92&lt;&gt;0,1,0)</f>
        <v>1</v>
      </c>
      <c r="EU92" s="6">
        <f t="shared" ref="EU92:EU98" si="411">IF(DY92+EJ92&lt;&gt;0,1,0)</f>
        <v>1</v>
      </c>
      <c r="EV92" s="6">
        <f t="shared" ref="EV92:EV99" si="412">IF(DZ92+EK92&lt;&gt;0,1,0)</f>
        <v>1</v>
      </c>
      <c r="EW92" s="6">
        <f t="shared" ref="EW92:EW100" si="413">IF(EA92+EL92&lt;&gt;0,1,0)</f>
        <v>0</v>
      </c>
      <c r="EX92" s="4">
        <v>1</v>
      </c>
      <c r="EY92" s="6">
        <f t="array" ref="EY92:FH101">MMULT(EN92:EW101,EN92:EW101)</f>
        <v>1</v>
      </c>
      <c r="EZ92" s="6">
        <v>2</v>
      </c>
      <c r="FA92" s="6">
        <v>2</v>
      </c>
      <c r="FB92" s="6">
        <v>6</v>
      </c>
      <c r="FC92" s="6">
        <v>0</v>
      </c>
      <c r="FD92" s="6">
        <v>2</v>
      </c>
      <c r="FE92" s="6">
        <v>2</v>
      </c>
      <c r="FF92" s="6">
        <v>6</v>
      </c>
      <c r="FG92" s="6">
        <v>7</v>
      </c>
      <c r="FH92" s="6">
        <v>0</v>
      </c>
      <c r="FI92" s="4">
        <v>1</v>
      </c>
      <c r="FJ92" s="6">
        <v>0</v>
      </c>
      <c r="FK92" s="6">
        <f>IF(EO92+EZ92&lt;&gt;0,1,0)</f>
        <v>1</v>
      </c>
      <c r="FL92" s="6">
        <f>IF(EP92+FA92&lt;&gt;0,1,0)</f>
        <v>1</v>
      </c>
      <c r="FM92" s="6">
        <f>IF(EQ92+FB92&lt;&gt;0,1,0)</f>
        <v>1</v>
      </c>
      <c r="FN92" s="6">
        <f>IF(ER92+FC92&lt;&gt;0,1,0)</f>
        <v>1</v>
      </c>
      <c r="FO92" s="6">
        <f>IF(ES92+FD92&lt;&gt;0,1,0)</f>
        <v>1</v>
      </c>
      <c r="FP92" s="6">
        <f t="shared" ref="FP92:FP97" si="414">IF(ET92+FE92&lt;&gt;0,1,0)</f>
        <v>1</v>
      </c>
      <c r="FQ92" s="6">
        <f t="shared" ref="FQ92:FQ98" si="415">IF(EU92+FF92&lt;&gt;0,1,0)</f>
        <v>1</v>
      </c>
      <c r="FR92" s="6">
        <f t="shared" ref="FR92:FR99" si="416">IF(EV92+FG92&lt;&gt;0,1,0)</f>
        <v>1</v>
      </c>
      <c r="FS92" s="6">
        <f t="shared" ref="FS92:FS100" si="417">IF(EW92+FH92&lt;&gt;0,1,0)</f>
        <v>0</v>
      </c>
    </row>
    <row r="93" spans="1:175" x14ac:dyDescent="0.2">
      <c r="A93" s="4">
        <v>2</v>
      </c>
      <c r="B93" s="6">
        <f t="shared" ref="B93:B101" si="418">IF(EN93+EY93&lt;&gt;0,1,0)</f>
        <v>0</v>
      </c>
      <c r="C93" s="6">
        <v>0</v>
      </c>
      <c r="D93" s="6">
        <f t="shared" ref="D93:K93" si="419">IF(EP93+FA93&lt;&gt;0,1,0)</f>
        <v>0</v>
      </c>
      <c r="E93" s="6">
        <f t="shared" si="419"/>
        <v>1</v>
      </c>
      <c r="F93" s="6">
        <f t="shared" si="419"/>
        <v>0</v>
      </c>
      <c r="G93" s="6">
        <f t="shared" si="419"/>
        <v>1</v>
      </c>
      <c r="H93" s="6">
        <f t="shared" si="419"/>
        <v>0</v>
      </c>
      <c r="I93" s="6">
        <f t="shared" si="419"/>
        <v>1</v>
      </c>
      <c r="J93" s="6">
        <f t="shared" si="419"/>
        <v>1</v>
      </c>
      <c r="K93" s="6">
        <f t="shared" si="419"/>
        <v>0</v>
      </c>
      <c r="BY93" s="4">
        <f>1+BY92</f>
        <v>2</v>
      </c>
      <c r="BZ93" s="3">
        <f>($A$90*'CAS-MAIN'!C11)+($B$90*'CAS-MAIN'!C24)+($C$90*'CAS-MAIN'!C37)</f>
        <v>0</v>
      </c>
      <c r="CA93" s="3">
        <f>($A$90*'CAS-MAIN'!D11)+($B$90*'CAS-MAIN'!D24)+($C$90*'CAS-MAIN'!D37)</f>
        <v>0</v>
      </c>
      <c r="CB93" s="3">
        <f>($A$90*'CAS-MAIN'!E11)+($B$90*'CAS-MAIN'!E24)+($C$90*'CAS-MAIN'!E37)</f>
        <v>0</v>
      </c>
      <c r="CC93" s="3">
        <f>($A$90*'CAS-MAIN'!F11)+($B$90*'CAS-MAIN'!F24)+($C$90*'CAS-MAIN'!F37)</f>
        <v>1</v>
      </c>
      <c r="CD93" s="3">
        <f>($A$90*'CAS-MAIN'!G11)+($B$90*'CAS-MAIN'!G24)+($C$90*'CAS-MAIN'!G37)</f>
        <v>0</v>
      </c>
      <c r="CE93" s="3">
        <f>($A$90*'CAS-MAIN'!H11)+($B$90*'CAS-MAIN'!H24)+($C$90*'CAS-MAIN'!H37)</f>
        <v>1</v>
      </c>
      <c r="CF93" s="3">
        <f>($A$90*'CAS-MAIN'!I11)+($B$90*'CAS-MAIN'!I24)+($C$90*'CAS-MAIN'!I37)</f>
        <v>0</v>
      </c>
      <c r="CG93" s="3">
        <f>($A$90*'CAS-MAIN'!J11)+($B$90*'CAS-MAIN'!J24)+($C$90*'CAS-MAIN'!J37)</f>
        <v>0</v>
      </c>
      <c r="CH93" s="3">
        <f>($A$90*'CAS-MAIN'!K11)+($B$90*'CAS-MAIN'!K24)+($C$90*'CAS-MAIN'!K37)</f>
        <v>1</v>
      </c>
      <c r="CI93" s="3">
        <f>($A$90*'CAS-MAIN'!L11)+($B$90*'CAS-MAIN'!L24)+($C$90*'CAS-MAIN'!L37)</f>
        <v>0</v>
      </c>
      <c r="CJ93" s="4">
        <f>1+CJ92</f>
        <v>2</v>
      </c>
      <c r="CK93" s="6">
        <v>0</v>
      </c>
      <c r="CL93" s="6">
        <v>1</v>
      </c>
      <c r="CM93" s="6">
        <v>0</v>
      </c>
      <c r="CN93" s="6">
        <v>0</v>
      </c>
      <c r="CO93" s="6">
        <v>0</v>
      </c>
      <c r="CP93" s="6">
        <v>0</v>
      </c>
      <c r="CQ93" s="6">
        <v>0</v>
      </c>
      <c r="CR93" s="6">
        <v>2</v>
      </c>
      <c r="CS93" s="6">
        <v>2</v>
      </c>
      <c r="CT93" s="6">
        <v>0</v>
      </c>
      <c r="CU93" s="4">
        <v>2</v>
      </c>
      <c r="CV93" s="6">
        <f t="shared" ref="CV93:CV101" si="420">IF(BZ93+CK93&lt;&gt;0,1,0)</f>
        <v>0</v>
      </c>
      <c r="CW93" s="6">
        <v>0</v>
      </c>
      <c r="CX93" s="6">
        <f>IF(CB93+CM93&lt;&gt;0,1,0)</f>
        <v>0</v>
      </c>
      <c r="CY93" s="6">
        <f>IF(CC93+CN93&lt;&gt;0,1,0)</f>
        <v>1</v>
      </c>
      <c r="CZ93" s="6">
        <f>IF(CD93+CO93&lt;&gt;0,1,0)</f>
        <v>0</v>
      </c>
      <c r="DA93" s="6">
        <f>IF(CE93+CP93&lt;&gt;0,1,0)</f>
        <v>1</v>
      </c>
      <c r="DB93" s="6">
        <f t="shared" si="402"/>
        <v>0</v>
      </c>
      <c r="DC93" s="6">
        <f t="shared" si="403"/>
        <v>1</v>
      </c>
      <c r="DD93" s="6">
        <f t="shared" si="404"/>
        <v>1</v>
      </c>
      <c r="DE93" s="6">
        <f t="shared" si="405"/>
        <v>0</v>
      </c>
      <c r="DF93" s="4">
        <f>1+DF92</f>
        <v>2</v>
      </c>
      <c r="DG93" s="6">
        <v>0</v>
      </c>
      <c r="DH93" s="6">
        <v>1</v>
      </c>
      <c r="DI93" s="6">
        <v>0</v>
      </c>
      <c r="DJ93" s="6">
        <v>2</v>
      </c>
      <c r="DK93" s="6">
        <v>0</v>
      </c>
      <c r="DL93" s="6">
        <v>0</v>
      </c>
      <c r="DM93" s="6">
        <v>0</v>
      </c>
      <c r="DN93" s="6">
        <v>2</v>
      </c>
      <c r="DO93" s="6">
        <v>3</v>
      </c>
      <c r="DP93" s="6">
        <v>0</v>
      </c>
      <c r="DQ93" s="4">
        <v>2</v>
      </c>
      <c r="DR93" s="6">
        <f t="shared" ref="DR93:DR101" si="421">IF(CV93+DG93&lt;&gt;0,1,0)</f>
        <v>0</v>
      </c>
      <c r="DS93" s="6">
        <v>0</v>
      </c>
      <c r="DT93" s="6">
        <f>IF(CX93+DI93&lt;&gt;0,1,0)</f>
        <v>0</v>
      </c>
      <c r="DU93" s="6">
        <f>IF(CY93+DJ93&lt;&gt;0,1,0)</f>
        <v>1</v>
      </c>
      <c r="DV93" s="6">
        <f>IF(CZ93+DK93&lt;&gt;0,1,0)</f>
        <v>0</v>
      </c>
      <c r="DW93" s="6">
        <f>IF(DA93+DL93&lt;&gt;0,1,0)</f>
        <v>1</v>
      </c>
      <c r="DX93" s="6">
        <f t="shared" si="406"/>
        <v>0</v>
      </c>
      <c r="DY93" s="6">
        <f t="shared" si="407"/>
        <v>1</v>
      </c>
      <c r="DZ93" s="6">
        <f t="shared" si="408"/>
        <v>1</v>
      </c>
      <c r="EA93" s="6">
        <f t="shared" si="409"/>
        <v>0</v>
      </c>
      <c r="EB93" s="4">
        <f>1+EB92</f>
        <v>2</v>
      </c>
      <c r="EC93" s="6">
        <v>0</v>
      </c>
      <c r="ED93" s="6">
        <v>1</v>
      </c>
      <c r="EE93" s="6">
        <v>0</v>
      </c>
      <c r="EF93" s="6">
        <v>2</v>
      </c>
      <c r="EG93" s="6">
        <v>0</v>
      </c>
      <c r="EH93" s="6">
        <v>0</v>
      </c>
      <c r="EI93" s="6">
        <v>0</v>
      </c>
      <c r="EJ93" s="6">
        <v>2</v>
      </c>
      <c r="EK93" s="6">
        <v>3</v>
      </c>
      <c r="EL93" s="6">
        <v>0</v>
      </c>
      <c r="EM93" s="4">
        <v>2</v>
      </c>
      <c r="EN93" s="6">
        <f t="shared" ref="EN93:EN101" si="422">IF(DR93+EC93&lt;&gt;0,1,0)</f>
        <v>0</v>
      </c>
      <c r="EO93" s="6">
        <v>0</v>
      </c>
      <c r="EP93" s="6">
        <f>IF(DT93+EE93&lt;&gt;0,1,0)</f>
        <v>0</v>
      </c>
      <c r="EQ93" s="6">
        <f>IF(DU93+EF93&lt;&gt;0,1,0)</f>
        <v>1</v>
      </c>
      <c r="ER93" s="6">
        <f>IF(DV93+EG93&lt;&gt;0,1,0)</f>
        <v>0</v>
      </c>
      <c r="ES93" s="6">
        <f>IF(DW93+EH93&lt;&gt;0,1,0)</f>
        <v>1</v>
      </c>
      <c r="ET93" s="6">
        <f t="shared" si="410"/>
        <v>0</v>
      </c>
      <c r="EU93" s="6">
        <f t="shared" si="411"/>
        <v>1</v>
      </c>
      <c r="EV93" s="6">
        <f t="shared" si="412"/>
        <v>1</v>
      </c>
      <c r="EW93" s="6">
        <f t="shared" si="413"/>
        <v>0</v>
      </c>
      <c r="EX93" s="4">
        <f>1+EX92</f>
        <v>2</v>
      </c>
      <c r="EY93" s="6">
        <v>0</v>
      </c>
      <c r="EZ93" s="6">
        <v>1</v>
      </c>
      <c r="FA93" s="6">
        <v>0</v>
      </c>
      <c r="FB93" s="6">
        <v>2</v>
      </c>
      <c r="FC93" s="6">
        <v>0</v>
      </c>
      <c r="FD93" s="6">
        <v>0</v>
      </c>
      <c r="FE93" s="6">
        <v>0</v>
      </c>
      <c r="FF93" s="6">
        <v>2</v>
      </c>
      <c r="FG93" s="6">
        <v>3</v>
      </c>
      <c r="FH93" s="6">
        <v>0</v>
      </c>
      <c r="FI93" s="4">
        <v>2</v>
      </c>
      <c r="FJ93" s="6">
        <f t="shared" ref="FJ93:FJ101" si="423">IF(EN93+EY93&lt;&gt;0,1,0)</f>
        <v>0</v>
      </c>
      <c r="FK93" s="6">
        <v>0</v>
      </c>
      <c r="FL93" s="6">
        <f>IF(EP93+FA93&lt;&gt;0,1,0)</f>
        <v>0</v>
      </c>
      <c r="FM93" s="6">
        <f>IF(EQ93+FB93&lt;&gt;0,1,0)</f>
        <v>1</v>
      </c>
      <c r="FN93" s="6">
        <f>IF(ER93+FC93&lt;&gt;0,1,0)</f>
        <v>0</v>
      </c>
      <c r="FO93" s="6">
        <f>IF(ES93+FD93&lt;&gt;0,1,0)</f>
        <v>1</v>
      </c>
      <c r="FP93" s="6">
        <f t="shared" si="414"/>
        <v>0</v>
      </c>
      <c r="FQ93" s="6">
        <f t="shared" si="415"/>
        <v>1</v>
      </c>
      <c r="FR93" s="6">
        <f t="shared" si="416"/>
        <v>1</v>
      </c>
      <c r="FS93" s="6">
        <f t="shared" si="417"/>
        <v>0</v>
      </c>
    </row>
    <row r="94" spans="1:175" x14ac:dyDescent="0.2">
      <c r="A94" s="4">
        <v>3</v>
      </c>
      <c r="B94" s="6">
        <f t="shared" si="418"/>
        <v>0</v>
      </c>
      <c r="C94" s="6">
        <f t="shared" ref="C94:C101" si="424">IF(EO94+EZ94&lt;&gt;0,1,0)</f>
        <v>0</v>
      </c>
      <c r="D94" s="6">
        <v>0</v>
      </c>
      <c r="E94" s="6">
        <f t="shared" ref="E94:K94" si="425">IF(EQ94+FB94&lt;&gt;0,1,0)</f>
        <v>1</v>
      </c>
      <c r="F94" s="6">
        <f t="shared" si="425"/>
        <v>0</v>
      </c>
      <c r="G94" s="6">
        <f t="shared" si="425"/>
        <v>0</v>
      </c>
      <c r="H94" s="6">
        <f t="shared" si="425"/>
        <v>1</v>
      </c>
      <c r="I94" s="6">
        <f t="shared" si="425"/>
        <v>1</v>
      </c>
      <c r="J94" s="6">
        <f t="shared" si="425"/>
        <v>1</v>
      </c>
      <c r="K94" s="6">
        <f t="shared" si="425"/>
        <v>0</v>
      </c>
      <c r="BY94" s="4">
        <f t="shared" ref="BY94:BY101" si="426">1+BY93</f>
        <v>3</v>
      </c>
      <c r="BZ94" s="3">
        <f>($A$90*'CAS-MAIN'!C12)+($B$90*'CAS-MAIN'!C25)+($C$90*'CAS-MAIN'!C38)</f>
        <v>0</v>
      </c>
      <c r="CA94" s="3">
        <f>($A$90*'CAS-MAIN'!D12)+($B$90*'CAS-MAIN'!D25)+($C$90*'CAS-MAIN'!D38)</f>
        <v>0</v>
      </c>
      <c r="CB94" s="3">
        <f>($A$90*'CAS-MAIN'!E12)+($B$90*'CAS-MAIN'!E25)+($C$90*'CAS-MAIN'!E38)</f>
        <v>0</v>
      </c>
      <c r="CC94" s="3">
        <f>($A$90*'CAS-MAIN'!F12)+($B$90*'CAS-MAIN'!F25)+($C$90*'CAS-MAIN'!F38)</f>
        <v>1</v>
      </c>
      <c r="CD94" s="3">
        <f>($A$90*'CAS-MAIN'!G12)+($B$90*'CAS-MAIN'!G25)+($C$90*'CAS-MAIN'!G38)</f>
        <v>0</v>
      </c>
      <c r="CE94" s="3">
        <f>($A$90*'CAS-MAIN'!H12)+($B$90*'CAS-MAIN'!H25)+($C$90*'CAS-MAIN'!H38)</f>
        <v>0</v>
      </c>
      <c r="CF94" s="3">
        <f>($A$90*'CAS-MAIN'!I12)+($B$90*'CAS-MAIN'!I25)+($C$90*'CAS-MAIN'!I38)</f>
        <v>1</v>
      </c>
      <c r="CG94" s="3">
        <f>($A$90*'CAS-MAIN'!J12)+($B$90*'CAS-MAIN'!J25)+($C$90*'CAS-MAIN'!J38)</f>
        <v>0</v>
      </c>
      <c r="CH94" s="3">
        <f>($A$90*'CAS-MAIN'!K12)+($B$90*'CAS-MAIN'!K25)+($C$90*'CAS-MAIN'!K38)</f>
        <v>1</v>
      </c>
      <c r="CI94" s="3">
        <f>($A$90*'CAS-MAIN'!L12)+($B$90*'CAS-MAIN'!L25)+($C$90*'CAS-MAIN'!L38)</f>
        <v>0</v>
      </c>
      <c r="CJ94" s="4">
        <f t="shared" ref="CJ94:CJ101" si="427">1+CJ93</f>
        <v>3</v>
      </c>
      <c r="CK94" s="6">
        <v>0</v>
      </c>
      <c r="CL94" s="6">
        <v>0</v>
      </c>
      <c r="CM94" s="6">
        <v>1</v>
      </c>
      <c r="CN94" s="6">
        <v>0</v>
      </c>
      <c r="CO94" s="6">
        <v>0</v>
      </c>
      <c r="CP94" s="6">
        <v>0</v>
      </c>
      <c r="CQ94" s="6">
        <v>0</v>
      </c>
      <c r="CR94" s="6">
        <v>2</v>
      </c>
      <c r="CS94" s="6">
        <v>2</v>
      </c>
      <c r="CT94" s="6">
        <v>0</v>
      </c>
      <c r="CU94" s="4">
        <v>3</v>
      </c>
      <c r="CV94" s="6">
        <f t="shared" si="420"/>
        <v>0</v>
      </c>
      <c r="CW94" s="6">
        <f t="shared" ref="CW94:CW101" si="428">IF(CA94+CL94&lt;&gt;0,1,0)</f>
        <v>0</v>
      </c>
      <c r="CX94" s="6">
        <v>0</v>
      </c>
      <c r="CY94" s="6">
        <f>IF(CC94+CN94&lt;&gt;0,1,0)</f>
        <v>1</v>
      </c>
      <c r="CZ94" s="6">
        <f>IF(CD94+CO94&lt;&gt;0,1,0)</f>
        <v>0</v>
      </c>
      <c r="DA94" s="6">
        <f>IF(CE94+CP94&lt;&gt;0,1,0)</f>
        <v>0</v>
      </c>
      <c r="DB94" s="6">
        <f t="shared" si="402"/>
        <v>1</v>
      </c>
      <c r="DC94" s="6">
        <f t="shared" si="403"/>
        <v>1</v>
      </c>
      <c r="DD94" s="6">
        <f t="shared" si="404"/>
        <v>1</v>
      </c>
      <c r="DE94" s="6">
        <f t="shared" si="405"/>
        <v>0</v>
      </c>
      <c r="DF94" s="4">
        <f t="shared" ref="DF94:DF101" si="429">1+DF93</f>
        <v>3</v>
      </c>
      <c r="DG94" s="6">
        <v>0</v>
      </c>
      <c r="DH94" s="6">
        <v>0</v>
      </c>
      <c r="DI94" s="6">
        <v>1</v>
      </c>
      <c r="DJ94" s="6">
        <v>2</v>
      </c>
      <c r="DK94" s="6">
        <v>0</v>
      </c>
      <c r="DL94" s="6">
        <v>0</v>
      </c>
      <c r="DM94" s="6">
        <v>0</v>
      </c>
      <c r="DN94" s="6">
        <v>2</v>
      </c>
      <c r="DO94" s="6">
        <v>3</v>
      </c>
      <c r="DP94" s="6">
        <v>0</v>
      </c>
      <c r="DQ94" s="4">
        <v>3</v>
      </c>
      <c r="DR94" s="6">
        <f t="shared" si="421"/>
        <v>0</v>
      </c>
      <c r="DS94" s="6">
        <f t="shared" ref="DS94:DS101" si="430">IF(CW94+DH94&lt;&gt;0,1,0)</f>
        <v>0</v>
      </c>
      <c r="DT94" s="6">
        <v>0</v>
      </c>
      <c r="DU94" s="6">
        <f>IF(CY94+DJ94&lt;&gt;0,1,0)</f>
        <v>1</v>
      </c>
      <c r="DV94" s="6">
        <f>IF(CZ94+DK94&lt;&gt;0,1,0)</f>
        <v>0</v>
      </c>
      <c r="DW94" s="6">
        <f>IF(DA94+DL94&lt;&gt;0,1,0)</f>
        <v>0</v>
      </c>
      <c r="DX94" s="6">
        <f t="shared" si="406"/>
        <v>1</v>
      </c>
      <c r="DY94" s="6">
        <f t="shared" si="407"/>
        <v>1</v>
      </c>
      <c r="DZ94" s="6">
        <f t="shared" si="408"/>
        <v>1</v>
      </c>
      <c r="EA94" s="6">
        <f t="shared" si="409"/>
        <v>0</v>
      </c>
      <c r="EB94" s="4">
        <f t="shared" ref="EB94:EB101" si="431">1+EB93</f>
        <v>3</v>
      </c>
      <c r="EC94" s="6">
        <v>0</v>
      </c>
      <c r="ED94" s="6">
        <v>0</v>
      </c>
      <c r="EE94" s="6">
        <v>1</v>
      </c>
      <c r="EF94" s="6">
        <v>2</v>
      </c>
      <c r="EG94" s="6">
        <v>0</v>
      </c>
      <c r="EH94" s="6">
        <v>0</v>
      </c>
      <c r="EI94" s="6">
        <v>0</v>
      </c>
      <c r="EJ94" s="6">
        <v>2</v>
      </c>
      <c r="EK94" s="6">
        <v>3</v>
      </c>
      <c r="EL94" s="6">
        <v>0</v>
      </c>
      <c r="EM94" s="4">
        <v>3</v>
      </c>
      <c r="EN94" s="6">
        <f t="shared" si="422"/>
        <v>0</v>
      </c>
      <c r="EO94" s="6">
        <f t="shared" ref="EO94:EO101" si="432">IF(DS94+ED94&lt;&gt;0,1,0)</f>
        <v>0</v>
      </c>
      <c r="EP94" s="6">
        <v>0</v>
      </c>
      <c r="EQ94" s="6">
        <f>IF(DU94+EF94&lt;&gt;0,1,0)</f>
        <v>1</v>
      </c>
      <c r="ER94" s="6">
        <f>IF(DV94+EG94&lt;&gt;0,1,0)</f>
        <v>0</v>
      </c>
      <c r="ES94" s="6">
        <f>IF(DW94+EH94&lt;&gt;0,1,0)</f>
        <v>0</v>
      </c>
      <c r="ET94" s="6">
        <f t="shared" si="410"/>
        <v>1</v>
      </c>
      <c r="EU94" s="6">
        <f t="shared" si="411"/>
        <v>1</v>
      </c>
      <c r="EV94" s="6">
        <f t="shared" si="412"/>
        <v>1</v>
      </c>
      <c r="EW94" s="6">
        <f t="shared" si="413"/>
        <v>0</v>
      </c>
      <c r="EX94" s="4">
        <f t="shared" ref="EX94:EX101" si="433">1+EX93</f>
        <v>3</v>
      </c>
      <c r="EY94" s="6">
        <v>0</v>
      </c>
      <c r="EZ94" s="6">
        <v>0</v>
      </c>
      <c r="FA94" s="6">
        <v>1</v>
      </c>
      <c r="FB94" s="6">
        <v>2</v>
      </c>
      <c r="FC94" s="6">
        <v>0</v>
      </c>
      <c r="FD94" s="6">
        <v>0</v>
      </c>
      <c r="FE94" s="6">
        <v>0</v>
      </c>
      <c r="FF94" s="6">
        <v>2</v>
      </c>
      <c r="FG94" s="6">
        <v>3</v>
      </c>
      <c r="FH94" s="6">
        <v>0</v>
      </c>
      <c r="FI94" s="4">
        <v>3</v>
      </c>
      <c r="FJ94" s="6">
        <f t="shared" si="423"/>
        <v>0</v>
      </c>
      <c r="FK94" s="6">
        <f t="shared" ref="FK94:FK101" si="434">IF(EO94+EZ94&lt;&gt;0,1,0)</f>
        <v>0</v>
      </c>
      <c r="FL94" s="6">
        <v>0</v>
      </c>
      <c r="FM94" s="6">
        <f>IF(EQ94+FB94&lt;&gt;0,1,0)</f>
        <v>1</v>
      </c>
      <c r="FN94" s="6">
        <f>IF(ER94+FC94&lt;&gt;0,1,0)</f>
        <v>0</v>
      </c>
      <c r="FO94" s="6">
        <f>IF(ES94+FD94&lt;&gt;0,1,0)</f>
        <v>0</v>
      </c>
      <c r="FP94" s="6">
        <f t="shared" si="414"/>
        <v>1</v>
      </c>
      <c r="FQ94" s="6">
        <f t="shared" si="415"/>
        <v>1</v>
      </c>
      <c r="FR94" s="6">
        <f t="shared" si="416"/>
        <v>1</v>
      </c>
      <c r="FS94" s="6">
        <f t="shared" si="417"/>
        <v>0</v>
      </c>
    </row>
    <row r="95" spans="1:175" x14ac:dyDescent="0.2">
      <c r="A95" s="4">
        <v>4</v>
      </c>
      <c r="B95" s="6">
        <f t="shared" si="418"/>
        <v>0</v>
      </c>
      <c r="C95" s="6">
        <f t="shared" si="424"/>
        <v>0</v>
      </c>
      <c r="D95" s="6">
        <f t="shared" ref="D95:D101" si="435">IF(EP95+FA95&lt;&gt;0,1,0)</f>
        <v>0</v>
      </c>
      <c r="E95" s="6">
        <v>0</v>
      </c>
      <c r="F95" s="6">
        <f t="shared" ref="F95:K95" si="436">IF(ER95+FC95&lt;&gt;0,1,0)</f>
        <v>0</v>
      </c>
      <c r="G95" s="6">
        <f t="shared" si="436"/>
        <v>0</v>
      </c>
      <c r="H95" s="6">
        <f t="shared" si="436"/>
        <v>0</v>
      </c>
      <c r="I95" s="6">
        <f t="shared" si="436"/>
        <v>1</v>
      </c>
      <c r="J95" s="6">
        <f t="shared" si="436"/>
        <v>1</v>
      </c>
      <c r="K95" s="6">
        <f t="shared" si="436"/>
        <v>0</v>
      </c>
      <c r="BY95" s="4">
        <f t="shared" si="426"/>
        <v>4</v>
      </c>
      <c r="BZ95" s="3">
        <f>($A$90*'CAS-MAIN'!C13)+($B$90*'CAS-MAIN'!C26)+($C$90*'CAS-MAIN'!C39)</f>
        <v>0</v>
      </c>
      <c r="CA95" s="3">
        <f>($A$90*'CAS-MAIN'!D13)+($B$90*'CAS-MAIN'!D26)+($C$90*'CAS-MAIN'!D39)</f>
        <v>0</v>
      </c>
      <c r="CB95" s="3">
        <f>($A$90*'CAS-MAIN'!E13)+($B$90*'CAS-MAIN'!E26)+($C$90*'CAS-MAIN'!E39)</f>
        <v>0</v>
      </c>
      <c r="CC95" s="3">
        <f>($A$90*'CAS-MAIN'!F13)+($B$90*'CAS-MAIN'!F26)+($C$90*'CAS-MAIN'!F39)</f>
        <v>0</v>
      </c>
      <c r="CD95" s="3">
        <f>($A$90*'CAS-MAIN'!G13)+($B$90*'CAS-MAIN'!G26)+($C$90*'CAS-MAIN'!G39)</f>
        <v>0</v>
      </c>
      <c r="CE95" s="3">
        <f>($A$90*'CAS-MAIN'!H13)+($B$90*'CAS-MAIN'!H26)+($C$90*'CAS-MAIN'!H39)</f>
        <v>0</v>
      </c>
      <c r="CF95" s="3">
        <f>($A$90*'CAS-MAIN'!I13)+($B$90*'CAS-MAIN'!I26)+($C$90*'CAS-MAIN'!I39)</f>
        <v>0</v>
      </c>
      <c r="CG95" s="3">
        <f>($A$90*'CAS-MAIN'!J13)+($B$90*'CAS-MAIN'!J26)+($C$90*'CAS-MAIN'!J39)</f>
        <v>1</v>
      </c>
      <c r="CH95" s="3">
        <f>($A$90*'CAS-MAIN'!K13)+($B$90*'CAS-MAIN'!K26)+($C$90*'CAS-MAIN'!K39)</f>
        <v>1</v>
      </c>
      <c r="CI95" s="3">
        <f>($A$90*'CAS-MAIN'!L13)+($B$90*'CAS-MAIN'!L26)+($C$90*'CAS-MAIN'!L39)</f>
        <v>0</v>
      </c>
      <c r="CJ95" s="4">
        <f t="shared" si="427"/>
        <v>4</v>
      </c>
      <c r="CK95" s="6">
        <v>0</v>
      </c>
      <c r="CL95" s="6">
        <v>0</v>
      </c>
      <c r="CM95" s="6">
        <v>0</v>
      </c>
      <c r="CN95" s="6">
        <v>1</v>
      </c>
      <c r="CO95" s="6">
        <v>0</v>
      </c>
      <c r="CP95" s="6">
        <v>0</v>
      </c>
      <c r="CQ95" s="6">
        <v>0</v>
      </c>
      <c r="CR95" s="6">
        <v>0</v>
      </c>
      <c r="CS95" s="6">
        <v>1</v>
      </c>
      <c r="CT95" s="6">
        <v>0</v>
      </c>
      <c r="CU95" s="4">
        <v>4</v>
      </c>
      <c r="CV95" s="6">
        <f t="shared" si="420"/>
        <v>0</v>
      </c>
      <c r="CW95" s="6">
        <f t="shared" si="428"/>
        <v>0</v>
      </c>
      <c r="CX95" s="6">
        <f t="shared" ref="CX95:CX101" si="437">IF(CB95+CM95&lt;&gt;0,1,0)</f>
        <v>0</v>
      </c>
      <c r="CY95" s="6">
        <v>0</v>
      </c>
      <c r="CZ95" s="6">
        <f>IF(CD95+CO95&lt;&gt;0,1,0)</f>
        <v>0</v>
      </c>
      <c r="DA95" s="6">
        <f>IF(CE95+CP95&lt;&gt;0,1,0)</f>
        <v>0</v>
      </c>
      <c r="DB95" s="6">
        <f t="shared" si="402"/>
        <v>0</v>
      </c>
      <c r="DC95" s="6">
        <f t="shared" si="403"/>
        <v>1</v>
      </c>
      <c r="DD95" s="6">
        <f t="shared" si="404"/>
        <v>1</v>
      </c>
      <c r="DE95" s="6">
        <f t="shared" si="405"/>
        <v>0</v>
      </c>
      <c r="DF95" s="4">
        <f t="shared" si="429"/>
        <v>4</v>
      </c>
      <c r="DG95" s="6">
        <v>0</v>
      </c>
      <c r="DH95" s="6">
        <v>0</v>
      </c>
      <c r="DI95" s="6">
        <v>0</v>
      </c>
      <c r="DJ95" s="6">
        <v>1</v>
      </c>
      <c r="DK95" s="6">
        <v>0</v>
      </c>
      <c r="DL95" s="6">
        <v>0</v>
      </c>
      <c r="DM95" s="6">
        <v>0</v>
      </c>
      <c r="DN95" s="6">
        <v>0</v>
      </c>
      <c r="DO95" s="6">
        <v>1</v>
      </c>
      <c r="DP95" s="6">
        <v>0</v>
      </c>
      <c r="DQ95" s="4">
        <v>4</v>
      </c>
      <c r="DR95" s="6">
        <f t="shared" si="421"/>
        <v>0</v>
      </c>
      <c r="DS95" s="6">
        <f t="shared" si="430"/>
        <v>0</v>
      </c>
      <c r="DT95" s="6">
        <f t="shared" ref="DT95:DT101" si="438">IF(CX95+DI95&lt;&gt;0,1,0)</f>
        <v>0</v>
      </c>
      <c r="DU95" s="6">
        <v>0</v>
      </c>
      <c r="DV95" s="6">
        <f>IF(CZ95+DK95&lt;&gt;0,1,0)</f>
        <v>0</v>
      </c>
      <c r="DW95" s="6">
        <f>IF(DA95+DL95&lt;&gt;0,1,0)</f>
        <v>0</v>
      </c>
      <c r="DX95" s="6">
        <f t="shared" si="406"/>
        <v>0</v>
      </c>
      <c r="DY95" s="6">
        <f t="shared" si="407"/>
        <v>1</v>
      </c>
      <c r="DZ95" s="6">
        <f t="shared" si="408"/>
        <v>1</v>
      </c>
      <c r="EA95" s="6">
        <f t="shared" si="409"/>
        <v>0</v>
      </c>
      <c r="EB95" s="4">
        <f t="shared" si="431"/>
        <v>4</v>
      </c>
      <c r="EC95" s="6">
        <v>0</v>
      </c>
      <c r="ED95" s="6">
        <v>0</v>
      </c>
      <c r="EE95" s="6">
        <v>0</v>
      </c>
      <c r="EF95" s="6">
        <v>1</v>
      </c>
      <c r="EG95" s="6">
        <v>0</v>
      </c>
      <c r="EH95" s="6">
        <v>0</v>
      </c>
      <c r="EI95" s="6">
        <v>0</v>
      </c>
      <c r="EJ95" s="6">
        <v>0</v>
      </c>
      <c r="EK95" s="6">
        <v>1</v>
      </c>
      <c r="EL95" s="6">
        <v>0</v>
      </c>
      <c r="EM95" s="4">
        <v>4</v>
      </c>
      <c r="EN95" s="6">
        <f t="shared" si="422"/>
        <v>0</v>
      </c>
      <c r="EO95" s="6">
        <f t="shared" si="432"/>
        <v>0</v>
      </c>
      <c r="EP95" s="6">
        <f t="shared" ref="EP95:EP101" si="439">IF(DT95+EE95&lt;&gt;0,1,0)</f>
        <v>0</v>
      </c>
      <c r="EQ95" s="6">
        <v>0</v>
      </c>
      <c r="ER95" s="6">
        <f>IF(DV95+EG95&lt;&gt;0,1,0)</f>
        <v>0</v>
      </c>
      <c r="ES95" s="6">
        <f>IF(DW95+EH95&lt;&gt;0,1,0)</f>
        <v>0</v>
      </c>
      <c r="ET95" s="6">
        <f t="shared" si="410"/>
        <v>0</v>
      </c>
      <c r="EU95" s="6">
        <f t="shared" si="411"/>
        <v>1</v>
      </c>
      <c r="EV95" s="6">
        <f t="shared" si="412"/>
        <v>1</v>
      </c>
      <c r="EW95" s="6">
        <f t="shared" si="413"/>
        <v>0</v>
      </c>
      <c r="EX95" s="4">
        <f t="shared" si="433"/>
        <v>4</v>
      </c>
      <c r="EY95" s="6">
        <v>0</v>
      </c>
      <c r="EZ95" s="6">
        <v>0</v>
      </c>
      <c r="FA95" s="6">
        <v>0</v>
      </c>
      <c r="FB95" s="6">
        <v>1</v>
      </c>
      <c r="FC95" s="6">
        <v>0</v>
      </c>
      <c r="FD95" s="6">
        <v>0</v>
      </c>
      <c r="FE95" s="6">
        <v>0</v>
      </c>
      <c r="FF95" s="6">
        <v>0</v>
      </c>
      <c r="FG95" s="6">
        <v>1</v>
      </c>
      <c r="FH95" s="6">
        <v>0</v>
      </c>
      <c r="FI95" s="4">
        <v>4</v>
      </c>
      <c r="FJ95" s="6">
        <f t="shared" si="423"/>
        <v>0</v>
      </c>
      <c r="FK95" s="6">
        <f t="shared" si="434"/>
        <v>0</v>
      </c>
      <c r="FL95" s="6">
        <f t="shared" ref="FL95:FL101" si="440">IF(EP95+FA95&lt;&gt;0,1,0)</f>
        <v>0</v>
      </c>
      <c r="FM95" s="6">
        <v>0</v>
      </c>
      <c r="FN95" s="6">
        <f>IF(ER95+FC95&lt;&gt;0,1,0)</f>
        <v>0</v>
      </c>
      <c r="FO95" s="6">
        <f>IF(ES95+FD95&lt;&gt;0,1,0)</f>
        <v>0</v>
      </c>
      <c r="FP95" s="6">
        <f t="shared" si="414"/>
        <v>0</v>
      </c>
      <c r="FQ95" s="6">
        <f t="shared" si="415"/>
        <v>1</v>
      </c>
      <c r="FR95" s="6">
        <f t="shared" si="416"/>
        <v>1</v>
      </c>
      <c r="FS95" s="6">
        <f t="shared" si="417"/>
        <v>0</v>
      </c>
    </row>
    <row r="96" spans="1:175" x14ac:dyDescent="0.2">
      <c r="A96" s="4">
        <v>5</v>
      </c>
      <c r="B96" s="6">
        <f t="shared" si="418"/>
        <v>1</v>
      </c>
      <c r="C96" s="6">
        <f t="shared" si="424"/>
        <v>1</v>
      </c>
      <c r="D96" s="6">
        <f t="shared" si="435"/>
        <v>1</v>
      </c>
      <c r="E96" s="6">
        <f t="shared" ref="E96:E101" si="441">IF(EQ96+FB96&lt;&gt;0,1,0)</f>
        <v>1</v>
      </c>
      <c r="F96" s="6">
        <v>0</v>
      </c>
      <c r="G96" s="6">
        <f>IF(ES96+FD96&lt;&gt;0,1,0)</f>
        <v>1</v>
      </c>
      <c r="H96" s="6">
        <f>IF(ET96+FE96&lt;&gt;0,1,0)</f>
        <v>1</v>
      </c>
      <c r="I96" s="6">
        <f>IF(EU96+FF96&lt;&gt;0,1,0)</f>
        <v>1</v>
      </c>
      <c r="J96" s="6">
        <f>IF(EV96+FG96&lt;&gt;0,1,0)</f>
        <v>1</v>
      </c>
      <c r="K96" s="6">
        <f>IF(EW96+FH96&lt;&gt;0,1,0)</f>
        <v>0</v>
      </c>
      <c r="BY96" s="4">
        <f t="shared" si="426"/>
        <v>5</v>
      </c>
      <c r="BZ96" s="3">
        <f>($A$90*'CAS-MAIN'!C14)+($B$90*'CAS-MAIN'!C27)+($C$90*'CAS-MAIN'!C40)</f>
        <v>1</v>
      </c>
      <c r="CA96" s="3">
        <f>($A$90*'CAS-MAIN'!D14)+($B$90*'CAS-MAIN'!D27)+($C$90*'CAS-MAIN'!D40)</f>
        <v>0</v>
      </c>
      <c r="CB96" s="3">
        <f>($A$90*'CAS-MAIN'!E14)+($B$90*'CAS-MAIN'!E27)+($C$90*'CAS-MAIN'!E40)</f>
        <v>0</v>
      </c>
      <c r="CC96" s="3">
        <f>($A$90*'CAS-MAIN'!F14)+($B$90*'CAS-MAIN'!F27)+($C$90*'CAS-MAIN'!F40)</f>
        <v>0</v>
      </c>
      <c r="CD96" s="3">
        <f>($A$90*'CAS-MAIN'!G14)+($B$90*'CAS-MAIN'!G27)+($C$90*'CAS-MAIN'!G40)</f>
        <v>0</v>
      </c>
      <c r="CE96" s="3">
        <f>($A$90*'CAS-MAIN'!H14)+($B$90*'CAS-MAIN'!H27)+($C$90*'CAS-MAIN'!H40)</f>
        <v>1</v>
      </c>
      <c r="CF96" s="3">
        <f>($A$90*'CAS-MAIN'!I14)+($B$90*'CAS-MAIN'!I27)+($C$90*'CAS-MAIN'!I40)</f>
        <v>1</v>
      </c>
      <c r="CG96" s="3">
        <f>($A$90*'CAS-MAIN'!J14)+($B$90*'CAS-MAIN'!J27)+($C$90*'CAS-MAIN'!J40)</f>
        <v>0</v>
      </c>
      <c r="CH96" s="3">
        <f>($A$90*'CAS-MAIN'!K14)+($B$90*'CAS-MAIN'!K27)+($C$90*'CAS-MAIN'!K40)</f>
        <v>1</v>
      </c>
      <c r="CI96" s="3">
        <f>($A$90*'CAS-MAIN'!L14)+($B$90*'CAS-MAIN'!L27)+($C$90*'CAS-MAIN'!L40)</f>
        <v>0</v>
      </c>
      <c r="CJ96" s="4">
        <f t="shared" si="427"/>
        <v>5</v>
      </c>
      <c r="CK96" s="6">
        <v>0</v>
      </c>
      <c r="CL96" s="6">
        <v>2</v>
      </c>
      <c r="CM96" s="6">
        <v>2</v>
      </c>
      <c r="CN96" s="6">
        <v>0</v>
      </c>
      <c r="CO96" s="6">
        <v>1</v>
      </c>
      <c r="CP96" s="6">
        <v>0</v>
      </c>
      <c r="CQ96" s="6">
        <v>0</v>
      </c>
      <c r="CR96" s="6">
        <v>2</v>
      </c>
      <c r="CS96" s="6">
        <v>3</v>
      </c>
      <c r="CT96" s="6">
        <v>0</v>
      </c>
      <c r="CU96" s="4">
        <v>5</v>
      </c>
      <c r="CV96" s="6">
        <f t="shared" si="420"/>
        <v>1</v>
      </c>
      <c r="CW96" s="6">
        <f t="shared" si="428"/>
        <v>1</v>
      </c>
      <c r="CX96" s="6">
        <f t="shared" si="437"/>
        <v>1</v>
      </c>
      <c r="CY96" s="6">
        <f t="shared" ref="CY96:CY101" si="442">IF(CC96+CN96&lt;&gt;0,1,0)</f>
        <v>0</v>
      </c>
      <c r="CZ96" s="6">
        <v>0</v>
      </c>
      <c r="DA96" s="6">
        <f>IF(CE96+CP96&lt;&gt;0,1,0)</f>
        <v>1</v>
      </c>
      <c r="DB96" s="6">
        <f t="shared" si="402"/>
        <v>1</v>
      </c>
      <c r="DC96" s="6">
        <f t="shared" si="403"/>
        <v>1</v>
      </c>
      <c r="DD96" s="6">
        <f t="shared" si="404"/>
        <v>1</v>
      </c>
      <c r="DE96" s="6">
        <f t="shared" si="405"/>
        <v>0</v>
      </c>
      <c r="DF96" s="4">
        <f t="shared" si="429"/>
        <v>5</v>
      </c>
      <c r="DG96" s="6">
        <v>0</v>
      </c>
      <c r="DH96" s="6">
        <v>2</v>
      </c>
      <c r="DI96" s="6">
        <v>2</v>
      </c>
      <c r="DJ96" s="6">
        <v>6</v>
      </c>
      <c r="DK96" s="6">
        <v>1</v>
      </c>
      <c r="DL96" s="6">
        <v>2</v>
      </c>
      <c r="DM96" s="6">
        <v>2</v>
      </c>
      <c r="DN96" s="6">
        <v>4</v>
      </c>
      <c r="DO96" s="6">
        <v>6</v>
      </c>
      <c r="DP96" s="6">
        <v>0</v>
      </c>
      <c r="DQ96" s="4">
        <v>5</v>
      </c>
      <c r="DR96" s="6">
        <f t="shared" si="421"/>
        <v>1</v>
      </c>
      <c r="DS96" s="6">
        <f t="shared" si="430"/>
        <v>1</v>
      </c>
      <c r="DT96" s="6">
        <f t="shared" si="438"/>
        <v>1</v>
      </c>
      <c r="DU96" s="6">
        <f t="shared" ref="DU96:DU101" si="443">IF(CY96+DJ96&lt;&gt;0,1,0)</f>
        <v>1</v>
      </c>
      <c r="DV96" s="6">
        <v>0</v>
      </c>
      <c r="DW96" s="6">
        <f>IF(DA96+DL96&lt;&gt;0,1,0)</f>
        <v>1</v>
      </c>
      <c r="DX96" s="6">
        <f t="shared" si="406"/>
        <v>1</v>
      </c>
      <c r="DY96" s="6">
        <f t="shared" si="407"/>
        <v>1</v>
      </c>
      <c r="DZ96" s="6">
        <f t="shared" si="408"/>
        <v>1</v>
      </c>
      <c r="EA96" s="6">
        <f t="shared" si="409"/>
        <v>0</v>
      </c>
      <c r="EB96" s="4">
        <f t="shared" si="431"/>
        <v>5</v>
      </c>
      <c r="EC96" s="6">
        <v>0</v>
      </c>
      <c r="ED96" s="6">
        <v>2</v>
      </c>
      <c r="EE96" s="6">
        <v>2</v>
      </c>
      <c r="EF96" s="6">
        <v>6</v>
      </c>
      <c r="EG96" s="6">
        <v>1</v>
      </c>
      <c r="EH96" s="6">
        <v>2</v>
      </c>
      <c r="EI96" s="6">
        <v>2</v>
      </c>
      <c r="EJ96" s="6">
        <v>6</v>
      </c>
      <c r="EK96" s="6">
        <v>7</v>
      </c>
      <c r="EL96" s="6">
        <v>0</v>
      </c>
      <c r="EM96" s="4">
        <v>5</v>
      </c>
      <c r="EN96" s="6">
        <f t="shared" si="422"/>
        <v>1</v>
      </c>
      <c r="EO96" s="6">
        <f t="shared" si="432"/>
        <v>1</v>
      </c>
      <c r="EP96" s="6">
        <f t="shared" si="439"/>
        <v>1</v>
      </c>
      <c r="EQ96" s="6">
        <f t="shared" ref="EQ96:EQ101" si="444">IF(DU96+EF96&lt;&gt;0,1,0)</f>
        <v>1</v>
      </c>
      <c r="ER96" s="6">
        <v>0</v>
      </c>
      <c r="ES96" s="6">
        <f>IF(DW96+EH96&lt;&gt;0,1,0)</f>
        <v>1</v>
      </c>
      <c r="ET96" s="6">
        <f t="shared" si="410"/>
        <v>1</v>
      </c>
      <c r="EU96" s="6">
        <f t="shared" si="411"/>
        <v>1</v>
      </c>
      <c r="EV96" s="6">
        <f t="shared" si="412"/>
        <v>1</v>
      </c>
      <c r="EW96" s="6">
        <f t="shared" si="413"/>
        <v>0</v>
      </c>
      <c r="EX96" s="4">
        <f t="shared" si="433"/>
        <v>5</v>
      </c>
      <c r="EY96" s="6">
        <v>0</v>
      </c>
      <c r="EZ96" s="6">
        <v>2</v>
      </c>
      <c r="FA96" s="6">
        <v>2</v>
      </c>
      <c r="FB96" s="6">
        <v>6</v>
      </c>
      <c r="FC96" s="6">
        <v>1</v>
      </c>
      <c r="FD96" s="6">
        <v>2</v>
      </c>
      <c r="FE96" s="6">
        <v>2</v>
      </c>
      <c r="FF96" s="6">
        <v>6</v>
      </c>
      <c r="FG96" s="6">
        <v>7</v>
      </c>
      <c r="FH96" s="6">
        <v>0</v>
      </c>
      <c r="FI96" s="4">
        <v>5</v>
      </c>
      <c r="FJ96" s="6">
        <f t="shared" si="423"/>
        <v>1</v>
      </c>
      <c r="FK96" s="6">
        <f t="shared" si="434"/>
        <v>1</v>
      </c>
      <c r="FL96" s="6">
        <f t="shared" si="440"/>
        <v>1</v>
      </c>
      <c r="FM96" s="6">
        <f t="shared" ref="FM96:FM101" si="445">IF(EQ96+FB96&lt;&gt;0,1,0)</f>
        <v>1</v>
      </c>
      <c r="FN96" s="6">
        <v>0</v>
      </c>
      <c r="FO96" s="6">
        <f>IF(ES96+FD96&lt;&gt;0,1,0)</f>
        <v>1</v>
      </c>
      <c r="FP96" s="6">
        <f t="shared" si="414"/>
        <v>1</v>
      </c>
      <c r="FQ96" s="6">
        <f t="shared" si="415"/>
        <v>1</v>
      </c>
      <c r="FR96" s="6">
        <f t="shared" si="416"/>
        <v>1</v>
      </c>
      <c r="FS96" s="6">
        <f t="shared" si="417"/>
        <v>0</v>
      </c>
    </row>
    <row r="97" spans="1:175" x14ac:dyDescent="0.2">
      <c r="A97" s="4">
        <v>6</v>
      </c>
      <c r="B97" s="6">
        <f t="shared" si="418"/>
        <v>0</v>
      </c>
      <c r="C97" s="6">
        <f t="shared" si="424"/>
        <v>1</v>
      </c>
      <c r="D97" s="6">
        <f t="shared" si="435"/>
        <v>0</v>
      </c>
      <c r="E97" s="6">
        <f t="shared" si="441"/>
        <v>1</v>
      </c>
      <c r="F97" s="6">
        <f>IF(ER97+FC97&lt;&gt;0,1,0)</f>
        <v>0</v>
      </c>
      <c r="G97" s="6">
        <v>0</v>
      </c>
      <c r="H97" s="6">
        <f>IF(ET97+FE97&lt;&gt;0,1,0)</f>
        <v>0</v>
      </c>
      <c r="I97" s="6">
        <f>IF(EU97+FF97&lt;&gt;0,1,0)</f>
        <v>1</v>
      </c>
      <c r="J97" s="6">
        <f>IF(EV97+FG97&lt;&gt;0,1,0)</f>
        <v>1</v>
      </c>
      <c r="K97" s="6">
        <f>IF(EW97+FH97&lt;&gt;0,1,0)</f>
        <v>0</v>
      </c>
      <c r="BY97" s="4">
        <f t="shared" si="426"/>
        <v>6</v>
      </c>
      <c r="BZ97" s="3">
        <f>($A$90*'CAS-MAIN'!C15)+($B$90*'CAS-MAIN'!C28)+($C$90*'CAS-MAIN'!C41)</f>
        <v>0</v>
      </c>
      <c r="CA97" s="3">
        <f>($A$90*'CAS-MAIN'!D15)+($B$90*'CAS-MAIN'!D28)+($C$90*'CAS-MAIN'!D41)</f>
        <v>1</v>
      </c>
      <c r="CB97" s="3">
        <f>($A$90*'CAS-MAIN'!E15)+($B$90*'CAS-MAIN'!E28)+($C$90*'CAS-MAIN'!E41)</f>
        <v>0</v>
      </c>
      <c r="CC97" s="3">
        <f>($A$90*'CAS-MAIN'!F15)+($B$90*'CAS-MAIN'!F28)+($C$90*'CAS-MAIN'!F41)</f>
        <v>0</v>
      </c>
      <c r="CD97" s="3">
        <f>($A$90*'CAS-MAIN'!G15)+($B$90*'CAS-MAIN'!G28)+($C$90*'CAS-MAIN'!G41)</f>
        <v>0</v>
      </c>
      <c r="CE97" s="3">
        <f>($A$90*'CAS-MAIN'!H15)+($B$90*'CAS-MAIN'!H28)+($C$90*'CAS-MAIN'!H41)</f>
        <v>0</v>
      </c>
      <c r="CF97" s="3">
        <f>($A$90*'CAS-MAIN'!I15)+($B$90*'CAS-MAIN'!I28)+($C$90*'CAS-MAIN'!I41)</f>
        <v>0</v>
      </c>
      <c r="CG97" s="3">
        <f>($A$90*'CAS-MAIN'!J15)+($B$90*'CAS-MAIN'!J28)+($C$90*'CAS-MAIN'!J41)</f>
        <v>1</v>
      </c>
      <c r="CH97" s="3">
        <f>($A$90*'CAS-MAIN'!K15)+($B$90*'CAS-MAIN'!K28)+($C$90*'CAS-MAIN'!K41)</f>
        <v>1</v>
      </c>
      <c r="CI97" s="3">
        <f>($A$90*'CAS-MAIN'!L15)+($B$90*'CAS-MAIN'!L28)+($C$90*'CAS-MAIN'!L41)</f>
        <v>0</v>
      </c>
      <c r="CJ97" s="4">
        <f t="shared" si="427"/>
        <v>6</v>
      </c>
      <c r="CK97" s="6">
        <v>0</v>
      </c>
      <c r="CL97" s="6">
        <v>0</v>
      </c>
      <c r="CM97" s="6">
        <v>0</v>
      </c>
      <c r="CN97" s="6">
        <v>2</v>
      </c>
      <c r="CO97" s="6">
        <v>0</v>
      </c>
      <c r="CP97" s="6">
        <v>1</v>
      </c>
      <c r="CQ97" s="6">
        <v>0</v>
      </c>
      <c r="CR97" s="6">
        <v>0</v>
      </c>
      <c r="CS97" s="6">
        <v>2</v>
      </c>
      <c r="CT97" s="6">
        <v>0</v>
      </c>
      <c r="CU97" s="4">
        <v>6</v>
      </c>
      <c r="CV97" s="6">
        <f t="shared" si="420"/>
        <v>0</v>
      </c>
      <c r="CW97" s="6">
        <f t="shared" si="428"/>
        <v>1</v>
      </c>
      <c r="CX97" s="6">
        <f t="shared" si="437"/>
        <v>0</v>
      </c>
      <c r="CY97" s="6">
        <f t="shared" si="442"/>
        <v>1</v>
      </c>
      <c r="CZ97" s="6">
        <f>IF(CD97+CO97&lt;&gt;0,1,0)</f>
        <v>0</v>
      </c>
      <c r="DA97" s="6">
        <v>0</v>
      </c>
      <c r="DB97" s="6">
        <f t="shared" si="402"/>
        <v>0</v>
      </c>
      <c r="DC97" s="6">
        <f t="shared" si="403"/>
        <v>1</v>
      </c>
      <c r="DD97" s="6">
        <f t="shared" si="404"/>
        <v>1</v>
      </c>
      <c r="DE97" s="6">
        <f t="shared" si="405"/>
        <v>0</v>
      </c>
      <c r="DF97" s="4">
        <f t="shared" si="429"/>
        <v>6</v>
      </c>
      <c r="DG97" s="6">
        <v>0</v>
      </c>
      <c r="DH97" s="6">
        <v>0</v>
      </c>
      <c r="DI97" s="6">
        <v>0</v>
      </c>
      <c r="DJ97" s="6">
        <v>2</v>
      </c>
      <c r="DK97" s="6">
        <v>0</v>
      </c>
      <c r="DL97" s="6">
        <v>1</v>
      </c>
      <c r="DM97" s="6">
        <v>0</v>
      </c>
      <c r="DN97" s="6">
        <v>2</v>
      </c>
      <c r="DO97" s="6">
        <v>3</v>
      </c>
      <c r="DP97" s="6">
        <v>0</v>
      </c>
      <c r="DQ97" s="4">
        <v>6</v>
      </c>
      <c r="DR97" s="6">
        <f t="shared" si="421"/>
        <v>0</v>
      </c>
      <c r="DS97" s="6">
        <f t="shared" si="430"/>
        <v>1</v>
      </c>
      <c r="DT97" s="6">
        <f t="shared" si="438"/>
        <v>0</v>
      </c>
      <c r="DU97" s="6">
        <f t="shared" si="443"/>
        <v>1</v>
      </c>
      <c r="DV97" s="6">
        <f>IF(CZ97+DK97&lt;&gt;0,1,0)</f>
        <v>0</v>
      </c>
      <c r="DW97" s="6">
        <v>0</v>
      </c>
      <c r="DX97" s="6">
        <f t="shared" si="406"/>
        <v>0</v>
      </c>
      <c r="DY97" s="6">
        <f t="shared" si="407"/>
        <v>1</v>
      </c>
      <c r="DZ97" s="6">
        <f t="shared" si="408"/>
        <v>1</v>
      </c>
      <c r="EA97" s="6">
        <f t="shared" si="409"/>
        <v>0</v>
      </c>
      <c r="EB97" s="4">
        <f t="shared" si="431"/>
        <v>6</v>
      </c>
      <c r="EC97" s="6">
        <v>0</v>
      </c>
      <c r="ED97" s="6">
        <v>0</v>
      </c>
      <c r="EE97" s="6">
        <v>0</v>
      </c>
      <c r="EF97" s="6">
        <v>2</v>
      </c>
      <c r="EG97" s="6">
        <v>0</v>
      </c>
      <c r="EH97" s="6">
        <v>1</v>
      </c>
      <c r="EI97" s="6">
        <v>0</v>
      </c>
      <c r="EJ97" s="6">
        <v>2</v>
      </c>
      <c r="EK97" s="6">
        <v>3</v>
      </c>
      <c r="EL97" s="6">
        <v>0</v>
      </c>
      <c r="EM97" s="4">
        <v>6</v>
      </c>
      <c r="EN97" s="6">
        <f t="shared" si="422"/>
        <v>0</v>
      </c>
      <c r="EO97" s="6">
        <f t="shared" si="432"/>
        <v>1</v>
      </c>
      <c r="EP97" s="6">
        <f t="shared" si="439"/>
        <v>0</v>
      </c>
      <c r="EQ97" s="6">
        <f t="shared" si="444"/>
        <v>1</v>
      </c>
      <c r="ER97" s="6">
        <f>IF(DV97+EG97&lt;&gt;0,1,0)</f>
        <v>0</v>
      </c>
      <c r="ES97" s="6">
        <v>0</v>
      </c>
      <c r="ET97" s="6">
        <f t="shared" si="410"/>
        <v>0</v>
      </c>
      <c r="EU97" s="6">
        <f t="shared" si="411"/>
        <v>1</v>
      </c>
      <c r="EV97" s="6">
        <f t="shared" si="412"/>
        <v>1</v>
      </c>
      <c r="EW97" s="6">
        <f t="shared" si="413"/>
        <v>0</v>
      </c>
      <c r="EX97" s="4">
        <f t="shared" si="433"/>
        <v>6</v>
      </c>
      <c r="EY97" s="6">
        <v>0</v>
      </c>
      <c r="EZ97" s="6">
        <v>0</v>
      </c>
      <c r="FA97" s="6">
        <v>0</v>
      </c>
      <c r="FB97" s="6">
        <v>2</v>
      </c>
      <c r="FC97" s="6">
        <v>0</v>
      </c>
      <c r="FD97" s="6">
        <v>1</v>
      </c>
      <c r="FE97" s="6">
        <v>0</v>
      </c>
      <c r="FF97" s="6">
        <v>2</v>
      </c>
      <c r="FG97" s="6">
        <v>3</v>
      </c>
      <c r="FH97" s="6">
        <v>0</v>
      </c>
      <c r="FI97" s="4">
        <v>6</v>
      </c>
      <c r="FJ97" s="6">
        <f t="shared" si="423"/>
        <v>0</v>
      </c>
      <c r="FK97" s="6">
        <f t="shared" si="434"/>
        <v>1</v>
      </c>
      <c r="FL97" s="6">
        <f t="shared" si="440"/>
        <v>0</v>
      </c>
      <c r="FM97" s="6">
        <f t="shared" si="445"/>
        <v>1</v>
      </c>
      <c r="FN97" s="6">
        <f>IF(ER97+FC97&lt;&gt;0,1,0)</f>
        <v>0</v>
      </c>
      <c r="FO97" s="6">
        <v>0</v>
      </c>
      <c r="FP97" s="6">
        <f t="shared" si="414"/>
        <v>0</v>
      </c>
      <c r="FQ97" s="6">
        <f t="shared" si="415"/>
        <v>1</v>
      </c>
      <c r="FR97" s="6">
        <f t="shared" si="416"/>
        <v>1</v>
      </c>
      <c r="FS97" s="6">
        <f t="shared" si="417"/>
        <v>0</v>
      </c>
    </row>
    <row r="98" spans="1:175" x14ac:dyDescent="0.2">
      <c r="A98" s="4">
        <v>7</v>
      </c>
      <c r="B98" s="6">
        <f t="shared" si="418"/>
        <v>0</v>
      </c>
      <c r="C98" s="6">
        <f t="shared" si="424"/>
        <v>0</v>
      </c>
      <c r="D98" s="6">
        <f t="shared" si="435"/>
        <v>1</v>
      </c>
      <c r="E98" s="6">
        <f t="shared" si="441"/>
        <v>1</v>
      </c>
      <c r="F98" s="6">
        <f>IF(ER98+FC98&lt;&gt;0,1,0)</f>
        <v>0</v>
      </c>
      <c r="G98" s="6">
        <f>IF(ES98+FD98&lt;&gt;0,1,0)</f>
        <v>0</v>
      </c>
      <c r="H98" s="6">
        <v>0</v>
      </c>
      <c r="I98" s="6">
        <f>IF(EU98+FF98&lt;&gt;0,1,0)</f>
        <v>1</v>
      </c>
      <c r="J98" s="6">
        <f>IF(EV98+FG98&lt;&gt;0,1,0)</f>
        <v>1</v>
      </c>
      <c r="K98" s="6">
        <f>IF(EW98+FH98&lt;&gt;0,1,0)</f>
        <v>0</v>
      </c>
      <c r="BY98" s="4">
        <f t="shared" si="426"/>
        <v>7</v>
      </c>
      <c r="BZ98" s="3">
        <f>($A$90*'CAS-MAIN'!C16)+($B$90*'CAS-MAIN'!C29)+($C$90*'CAS-MAIN'!C42)</f>
        <v>0</v>
      </c>
      <c r="CA98" s="3">
        <f>($A$90*'CAS-MAIN'!D16)+($B$90*'CAS-MAIN'!D29)+($C$90*'CAS-MAIN'!D42)</f>
        <v>0</v>
      </c>
      <c r="CB98" s="3">
        <f>($A$90*'CAS-MAIN'!E16)+($B$90*'CAS-MAIN'!E29)+($C$90*'CAS-MAIN'!E42)</f>
        <v>1</v>
      </c>
      <c r="CC98" s="3">
        <f>($A$90*'CAS-MAIN'!F16)+($B$90*'CAS-MAIN'!F29)+($C$90*'CAS-MAIN'!F42)</f>
        <v>0</v>
      </c>
      <c r="CD98" s="3">
        <f>($A$90*'CAS-MAIN'!G16)+($B$90*'CAS-MAIN'!G29)+($C$90*'CAS-MAIN'!G42)</f>
        <v>0</v>
      </c>
      <c r="CE98" s="3">
        <f>($A$90*'CAS-MAIN'!H16)+($B$90*'CAS-MAIN'!H29)+($C$90*'CAS-MAIN'!H42)</f>
        <v>0</v>
      </c>
      <c r="CF98" s="3">
        <f>($A$90*'CAS-MAIN'!I16)+($B$90*'CAS-MAIN'!I29)+($C$90*'CAS-MAIN'!I42)</f>
        <v>0</v>
      </c>
      <c r="CG98" s="3">
        <f>($A$90*'CAS-MAIN'!J16)+($B$90*'CAS-MAIN'!J29)+($C$90*'CAS-MAIN'!J42)</f>
        <v>1</v>
      </c>
      <c r="CH98" s="3">
        <f>($A$90*'CAS-MAIN'!K16)+($B$90*'CAS-MAIN'!K29)+($C$90*'CAS-MAIN'!K42)</f>
        <v>1</v>
      </c>
      <c r="CI98" s="3">
        <f>($A$90*'CAS-MAIN'!L16)+($B$90*'CAS-MAIN'!L29)+($C$90*'CAS-MAIN'!L42)</f>
        <v>0</v>
      </c>
      <c r="CJ98" s="4">
        <f t="shared" si="427"/>
        <v>7</v>
      </c>
      <c r="CK98" s="6">
        <v>0</v>
      </c>
      <c r="CL98" s="6">
        <v>0</v>
      </c>
      <c r="CM98" s="6">
        <v>0</v>
      </c>
      <c r="CN98" s="6">
        <v>2</v>
      </c>
      <c r="CO98" s="6">
        <v>0</v>
      </c>
      <c r="CP98" s="6">
        <v>0</v>
      </c>
      <c r="CQ98" s="6">
        <v>1</v>
      </c>
      <c r="CR98" s="6">
        <v>0</v>
      </c>
      <c r="CS98" s="6">
        <v>2</v>
      </c>
      <c r="CT98" s="6">
        <v>0</v>
      </c>
      <c r="CU98" s="4">
        <v>7</v>
      </c>
      <c r="CV98" s="6">
        <f t="shared" si="420"/>
        <v>0</v>
      </c>
      <c r="CW98" s="6">
        <f t="shared" si="428"/>
        <v>0</v>
      </c>
      <c r="CX98" s="6">
        <f t="shared" si="437"/>
        <v>1</v>
      </c>
      <c r="CY98" s="6">
        <f t="shared" si="442"/>
        <v>1</v>
      </c>
      <c r="CZ98" s="6">
        <f>IF(CD98+CO98&lt;&gt;0,1,0)</f>
        <v>0</v>
      </c>
      <c r="DA98" s="6">
        <f>IF(CE98+CP98&lt;&gt;0,1,0)</f>
        <v>0</v>
      </c>
      <c r="DB98" s="6">
        <v>0</v>
      </c>
      <c r="DC98" s="6">
        <f t="shared" si="403"/>
        <v>1</v>
      </c>
      <c r="DD98" s="6">
        <f t="shared" si="404"/>
        <v>1</v>
      </c>
      <c r="DE98" s="6">
        <f t="shared" si="405"/>
        <v>0</v>
      </c>
      <c r="DF98" s="4">
        <f t="shared" si="429"/>
        <v>7</v>
      </c>
      <c r="DG98" s="6">
        <v>0</v>
      </c>
      <c r="DH98" s="6">
        <v>0</v>
      </c>
      <c r="DI98" s="6">
        <v>0</v>
      </c>
      <c r="DJ98" s="6">
        <v>2</v>
      </c>
      <c r="DK98" s="6">
        <v>0</v>
      </c>
      <c r="DL98" s="6">
        <v>0</v>
      </c>
      <c r="DM98" s="6">
        <v>1</v>
      </c>
      <c r="DN98" s="6">
        <v>2</v>
      </c>
      <c r="DO98" s="6">
        <v>3</v>
      </c>
      <c r="DP98" s="6">
        <v>0</v>
      </c>
      <c r="DQ98" s="4">
        <v>7</v>
      </c>
      <c r="DR98" s="6">
        <f t="shared" si="421"/>
        <v>0</v>
      </c>
      <c r="DS98" s="6">
        <f t="shared" si="430"/>
        <v>0</v>
      </c>
      <c r="DT98" s="6">
        <f t="shared" si="438"/>
        <v>1</v>
      </c>
      <c r="DU98" s="6">
        <f t="shared" si="443"/>
        <v>1</v>
      </c>
      <c r="DV98" s="6">
        <f>IF(CZ98+DK98&lt;&gt;0,1,0)</f>
        <v>0</v>
      </c>
      <c r="DW98" s="6">
        <f>IF(DA98+DL98&lt;&gt;0,1,0)</f>
        <v>0</v>
      </c>
      <c r="DX98" s="6">
        <v>0</v>
      </c>
      <c r="DY98" s="6">
        <f t="shared" si="407"/>
        <v>1</v>
      </c>
      <c r="DZ98" s="6">
        <f t="shared" si="408"/>
        <v>1</v>
      </c>
      <c r="EA98" s="6">
        <f t="shared" si="409"/>
        <v>0</v>
      </c>
      <c r="EB98" s="4">
        <f t="shared" si="431"/>
        <v>7</v>
      </c>
      <c r="EC98" s="6">
        <v>0</v>
      </c>
      <c r="ED98" s="6">
        <v>0</v>
      </c>
      <c r="EE98" s="6">
        <v>0</v>
      </c>
      <c r="EF98" s="6">
        <v>2</v>
      </c>
      <c r="EG98" s="6">
        <v>0</v>
      </c>
      <c r="EH98" s="6">
        <v>0</v>
      </c>
      <c r="EI98" s="6">
        <v>1</v>
      </c>
      <c r="EJ98" s="6">
        <v>2</v>
      </c>
      <c r="EK98" s="6">
        <v>3</v>
      </c>
      <c r="EL98" s="6">
        <v>0</v>
      </c>
      <c r="EM98" s="4">
        <v>7</v>
      </c>
      <c r="EN98" s="6">
        <f t="shared" si="422"/>
        <v>0</v>
      </c>
      <c r="EO98" s="6">
        <f t="shared" si="432"/>
        <v>0</v>
      </c>
      <c r="EP98" s="6">
        <f t="shared" si="439"/>
        <v>1</v>
      </c>
      <c r="EQ98" s="6">
        <f t="shared" si="444"/>
        <v>1</v>
      </c>
      <c r="ER98" s="6">
        <f>IF(DV98+EG98&lt;&gt;0,1,0)</f>
        <v>0</v>
      </c>
      <c r="ES98" s="6">
        <f>IF(DW98+EH98&lt;&gt;0,1,0)</f>
        <v>0</v>
      </c>
      <c r="ET98" s="6">
        <v>0</v>
      </c>
      <c r="EU98" s="6">
        <f t="shared" si="411"/>
        <v>1</v>
      </c>
      <c r="EV98" s="6">
        <f t="shared" si="412"/>
        <v>1</v>
      </c>
      <c r="EW98" s="6">
        <f t="shared" si="413"/>
        <v>0</v>
      </c>
      <c r="EX98" s="4">
        <f t="shared" si="433"/>
        <v>7</v>
      </c>
      <c r="EY98" s="6">
        <v>0</v>
      </c>
      <c r="EZ98" s="6">
        <v>0</v>
      </c>
      <c r="FA98" s="6">
        <v>0</v>
      </c>
      <c r="FB98" s="6">
        <v>2</v>
      </c>
      <c r="FC98" s="6">
        <v>0</v>
      </c>
      <c r="FD98" s="6">
        <v>0</v>
      </c>
      <c r="FE98" s="6">
        <v>1</v>
      </c>
      <c r="FF98" s="6">
        <v>2</v>
      </c>
      <c r="FG98" s="6">
        <v>3</v>
      </c>
      <c r="FH98" s="6">
        <v>0</v>
      </c>
      <c r="FI98" s="4">
        <v>7</v>
      </c>
      <c r="FJ98" s="6">
        <f t="shared" si="423"/>
        <v>0</v>
      </c>
      <c r="FK98" s="6">
        <f t="shared" si="434"/>
        <v>0</v>
      </c>
      <c r="FL98" s="6">
        <f t="shared" si="440"/>
        <v>1</v>
      </c>
      <c r="FM98" s="6">
        <f t="shared" si="445"/>
        <v>1</v>
      </c>
      <c r="FN98" s="6">
        <f>IF(ER98+FC98&lt;&gt;0,1,0)</f>
        <v>0</v>
      </c>
      <c r="FO98" s="6">
        <f>IF(ES98+FD98&lt;&gt;0,1,0)</f>
        <v>0</v>
      </c>
      <c r="FP98" s="6">
        <v>0</v>
      </c>
      <c r="FQ98" s="6">
        <f t="shared" si="415"/>
        <v>1</v>
      </c>
      <c r="FR98" s="6">
        <f t="shared" si="416"/>
        <v>1</v>
      </c>
      <c r="FS98" s="6">
        <f t="shared" si="417"/>
        <v>0</v>
      </c>
    </row>
    <row r="99" spans="1:175" x14ac:dyDescent="0.2">
      <c r="A99" s="4">
        <v>8</v>
      </c>
      <c r="B99" s="6">
        <f t="shared" si="418"/>
        <v>0</v>
      </c>
      <c r="C99" s="6">
        <f t="shared" si="424"/>
        <v>0</v>
      </c>
      <c r="D99" s="6">
        <f t="shared" si="435"/>
        <v>0</v>
      </c>
      <c r="E99" s="6">
        <f t="shared" si="441"/>
        <v>1</v>
      </c>
      <c r="F99" s="6">
        <f>IF(ER99+FC99&lt;&gt;0,1,0)</f>
        <v>0</v>
      </c>
      <c r="G99" s="6">
        <f>IF(ES99+FD99&lt;&gt;0,1,0)</f>
        <v>0</v>
      </c>
      <c r="H99" s="6">
        <f>IF(ET99+FE99&lt;&gt;0,1,0)</f>
        <v>0</v>
      </c>
      <c r="I99" s="6">
        <v>0</v>
      </c>
      <c r="J99" s="6">
        <f>IF(EV99+FG99&lt;&gt;0,1,0)</f>
        <v>1</v>
      </c>
      <c r="K99" s="6">
        <f>IF(EW99+FH99&lt;&gt;0,1,0)</f>
        <v>0</v>
      </c>
      <c r="BY99" s="4">
        <f t="shared" si="426"/>
        <v>8</v>
      </c>
      <c r="BZ99" s="3">
        <f>($A$90*'CAS-MAIN'!C17)+($B$90*'CAS-MAIN'!C30)+($C$90*'CAS-MAIN'!C43)</f>
        <v>0</v>
      </c>
      <c r="CA99" s="3">
        <f>($A$90*'CAS-MAIN'!D17)+($B$90*'CAS-MAIN'!D30)+($C$90*'CAS-MAIN'!D43)</f>
        <v>0</v>
      </c>
      <c r="CB99" s="3">
        <f>($A$90*'CAS-MAIN'!E17)+($B$90*'CAS-MAIN'!E30)+($C$90*'CAS-MAIN'!E43)</f>
        <v>0</v>
      </c>
      <c r="CC99" s="3">
        <f>($A$90*'CAS-MAIN'!F17)+($B$90*'CAS-MAIN'!F30)+($C$90*'CAS-MAIN'!F43)</f>
        <v>1</v>
      </c>
      <c r="CD99" s="3">
        <f>($A$90*'CAS-MAIN'!G17)+($B$90*'CAS-MAIN'!G30)+($C$90*'CAS-MAIN'!G43)</f>
        <v>0</v>
      </c>
      <c r="CE99" s="3">
        <f>($A$90*'CAS-MAIN'!H17)+($B$90*'CAS-MAIN'!H30)+($C$90*'CAS-MAIN'!H43)</f>
        <v>0</v>
      </c>
      <c r="CF99" s="3">
        <f>($A$90*'CAS-MAIN'!I17)+($B$90*'CAS-MAIN'!I30)+($C$90*'CAS-MAIN'!I43)</f>
        <v>0</v>
      </c>
      <c r="CG99" s="3">
        <f>($A$90*'CAS-MAIN'!J17)+($B$90*'CAS-MAIN'!J30)+($C$90*'CAS-MAIN'!J43)</f>
        <v>0</v>
      </c>
      <c r="CH99" s="3">
        <f>($A$90*'CAS-MAIN'!K17)+($B$90*'CAS-MAIN'!K30)+($C$90*'CAS-MAIN'!K43)</f>
        <v>1</v>
      </c>
      <c r="CI99" s="3">
        <f>($A$90*'CAS-MAIN'!L17)+($B$90*'CAS-MAIN'!L30)+($C$90*'CAS-MAIN'!L43)</f>
        <v>0</v>
      </c>
      <c r="CJ99" s="4">
        <f t="shared" si="427"/>
        <v>8</v>
      </c>
      <c r="CK99" s="6">
        <v>0</v>
      </c>
      <c r="CL99" s="6">
        <v>0</v>
      </c>
      <c r="CM99" s="6">
        <v>0</v>
      </c>
      <c r="CN99" s="6">
        <v>0</v>
      </c>
      <c r="CO99" s="6">
        <v>0</v>
      </c>
      <c r="CP99" s="6">
        <v>0</v>
      </c>
      <c r="CQ99" s="6">
        <v>0</v>
      </c>
      <c r="CR99" s="6">
        <v>1</v>
      </c>
      <c r="CS99" s="6">
        <v>1</v>
      </c>
      <c r="CT99" s="6">
        <v>0</v>
      </c>
      <c r="CU99" s="4">
        <v>8</v>
      </c>
      <c r="CV99" s="6">
        <f t="shared" si="420"/>
        <v>0</v>
      </c>
      <c r="CW99" s="6">
        <f t="shared" si="428"/>
        <v>0</v>
      </c>
      <c r="CX99" s="6">
        <f t="shared" si="437"/>
        <v>0</v>
      </c>
      <c r="CY99" s="6">
        <f t="shared" si="442"/>
        <v>1</v>
      </c>
      <c r="CZ99" s="6">
        <f>IF(CD99+CO99&lt;&gt;0,1,0)</f>
        <v>0</v>
      </c>
      <c r="DA99" s="6">
        <f>IF(CE99+CP99&lt;&gt;0,1,0)</f>
        <v>0</v>
      </c>
      <c r="DB99" s="6">
        <f>IF(CF99+CQ99&lt;&gt;0,1,0)</f>
        <v>0</v>
      </c>
      <c r="DC99" s="6">
        <v>0</v>
      </c>
      <c r="DD99" s="6">
        <f t="shared" si="404"/>
        <v>1</v>
      </c>
      <c r="DE99" s="6">
        <f t="shared" si="405"/>
        <v>0</v>
      </c>
      <c r="DF99" s="4">
        <f t="shared" si="429"/>
        <v>8</v>
      </c>
      <c r="DG99" s="6">
        <v>0</v>
      </c>
      <c r="DH99" s="6">
        <v>0</v>
      </c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1</v>
      </c>
      <c r="DO99" s="6">
        <v>1</v>
      </c>
      <c r="DP99" s="6">
        <v>0</v>
      </c>
      <c r="DQ99" s="4">
        <v>8</v>
      </c>
      <c r="DR99" s="6">
        <f t="shared" si="421"/>
        <v>0</v>
      </c>
      <c r="DS99" s="6">
        <f t="shared" si="430"/>
        <v>0</v>
      </c>
      <c r="DT99" s="6">
        <f t="shared" si="438"/>
        <v>0</v>
      </c>
      <c r="DU99" s="6">
        <f t="shared" si="443"/>
        <v>1</v>
      </c>
      <c r="DV99" s="6">
        <f>IF(CZ99+DK99&lt;&gt;0,1,0)</f>
        <v>0</v>
      </c>
      <c r="DW99" s="6">
        <f>IF(DA99+DL99&lt;&gt;0,1,0)</f>
        <v>0</v>
      </c>
      <c r="DX99" s="6">
        <f>IF(DB99+DM99&lt;&gt;0,1,0)</f>
        <v>0</v>
      </c>
      <c r="DY99" s="6">
        <v>0</v>
      </c>
      <c r="DZ99" s="6">
        <f t="shared" si="408"/>
        <v>1</v>
      </c>
      <c r="EA99" s="6">
        <f t="shared" si="409"/>
        <v>0</v>
      </c>
      <c r="EB99" s="4">
        <f t="shared" si="431"/>
        <v>8</v>
      </c>
      <c r="EC99" s="6">
        <v>0</v>
      </c>
      <c r="ED99" s="6">
        <v>0</v>
      </c>
      <c r="EE99" s="6">
        <v>0</v>
      </c>
      <c r="EF99" s="6">
        <v>0</v>
      </c>
      <c r="EG99" s="6">
        <v>0</v>
      </c>
      <c r="EH99" s="6">
        <v>0</v>
      </c>
      <c r="EI99" s="6">
        <v>0</v>
      </c>
      <c r="EJ99" s="6">
        <v>1</v>
      </c>
      <c r="EK99" s="6">
        <v>1</v>
      </c>
      <c r="EL99" s="6">
        <v>0</v>
      </c>
      <c r="EM99" s="4">
        <v>8</v>
      </c>
      <c r="EN99" s="6">
        <f t="shared" si="422"/>
        <v>0</v>
      </c>
      <c r="EO99" s="6">
        <f t="shared" si="432"/>
        <v>0</v>
      </c>
      <c r="EP99" s="6">
        <f t="shared" si="439"/>
        <v>0</v>
      </c>
      <c r="EQ99" s="6">
        <f t="shared" si="444"/>
        <v>1</v>
      </c>
      <c r="ER99" s="6">
        <f>IF(DV99+EG99&lt;&gt;0,1,0)</f>
        <v>0</v>
      </c>
      <c r="ES99" s="6">
        <f>IF(DW99+EH99&lt;&gt;0,1,0)</f>
        <v>0</v>
      </c>
      <c r="ET99" s="6">
        <f>IF(DX99+EI99&lt;&gt;0,1,0)</f>
        <v>0</v>
      </c>
      <c r="EU99" s="6">
        <v>0</v>
      </c>
      <c r="EV99" s="6">
        <f t="shared" si="412"/>
        <v>1</v>
      </c>
      <c r="EW99" s="6">
        <f t="shared" si="413"/>
        <v>0</v>
      </c>
      <c r="EX99" s="4">
        <f t="shared" si="433"/>
        <v>8</v>
      </c>
      <c r="EY99" s="6">
        <v>0</v>
      </c>
      <c r="EZ99" s="6">
        <v>0</v>
      </c>
      <c r="FA99" s="6">
        <v>0</v>
      </c>
      <c r="FB99" s="6">
        <v>0</v>
      </c>
      <c r="FC99" s="6">
        <v>0</v>
      </c>
      <c r="FD99" s="6">
        <v>0</v>
      </c>
      <c r="FE99" s="6">
        <v>0</v>
      </c>
      <c r="FF99" s="6">
        <v>1</v>
      </c>
      <c r="FG99" s="6">
        <v>1</v>
      </c>
      <c r="FH99" s="6">
        <v>0</v>
      </c>
      <c r="FI99" s="4">
        <v>8</v>
      </c>
      <c r="FJ99" s="6">
        <f t="shared" si="423"/>
        <v>0</v>
      </c>
      <c r="FK99" s="6">
        <f t="shared" si="434"/>
        <v>0</v>
      </c>
      <c r="FL99" s="6">
        <f t="shared" si="440"/>
        <v>0</v>
      </c>
      <c r="FM99" s="6">
        <f t="shared" si="445"/>
        <v>1</v>
      </c>
      <c r="FN99" s="6">
        <f>IF(ER99+FC99&lt;&gt;0,1,0)</f>
        <v>0</v>
      </c>
      <c r="FO99" s="6">
        <f>IF(ES99+FD99&lt;&gt;0,1,0)</f>
        <v>0</v>
      </c>
      <c r="FP99" s="6">
        <f>IF(ET99+FE99&lt;&gt;0,1,0)</f>
        <v>0</v>
      </c>
      <c r="FQ99" s="6">
        <v>0</v>
      </c>
      <c r="FR99" s="6">
        <f t="shared" si="416"/>
        <v>1</v>
      </c>
      <c r="FS99" s="6">
        <f t="shared" si="417"/>
        <v>0</v>
      </c>
    </row>
    <row r="100" spans="1:175" x14ac:dyDescent="0.2">
      <c r="A100" s="4">
        <v>9</v>
      </c>
      <c r="B100" s="6">
        <f t="shared" si="418"/>
        <v>0</v>
      </c>
      <c r="C100" s="6">
        <f t="shared" si="424"/>
        <v>0</v>
      </c>
      <c r="D100" s="6">
        <f t="shared" si="435"/>
        <v>0</v>
      </c>
      <c r="E100" s="6">
        <f t="shared" si="441"/>
        <v>0</v>
      </c>
      <c r="F100" s="6">
        <f>IF(ER100+FC100&lt;&gt;0,1,0)</f>
        <v>0</v>
      </c>
      <c r="G100" s="6">
        <f>IF(ES100+FD100&lt;&gt;0,1,0)</f>
        <v>0</v>
      </c>
      <c r="H100" s="6">
        <f>IF(ET100+FE100&lt;&gt;0,1,0)</f>
        <v>0</v>
      </c>
      <c r="I100" s="6">
        <f>IF(EU100+FF100&lt;&gt;0,1,0)</f>
        <v>0</v>
      </c>
      <c r="J100" s="6">
        <v>0</v>
      </c>
      <c r="K100" s="6">
        <f>IF(EW100+FH100&lt;&gt;0,1,0)</f>
        <v>0</v>
      </c>
      <c r="BY100" s="4">
        <f t="shared" si="426"/>
        <v>9</v>
      </c>
      <c r="BZ100" s="3">
        <f>($A$90*'CAS-MAIN'!C18)+($B$90*'CAS-MAIN'!C31)+($C$90*'CAS-MAIN'!C44)</f>
        <v>0</v>
      </c>
      <c r="CA100" s="3">
        <f>($A$90*'CAS-MAIN'!D18)+($B$90*'CAS-MAIN'!D31)+($C$90*'CAS-MAIN'!D44)</f>
        <v>0</v>
      </c>
      <c r="CB100" s="3">
        <f>($A$90*'CAS-MAIN'!E18)+($B$90*'CAS-MAIN'!E31)+($C$90*'CAS-MAIN'!E44)</f>
        <v>0</v>
      </c>
      <c r="CC100" s="3">
        <f>($A$90*'CAS-MAIN'!F18)+($B$90*'CAS-MAIN'!F31)+($C$90*'CAS-MAIN'!F44)</f>
        <v>0</v>
      </c>
      <c r="CD100" s="3">
        <f>($A$90*'CAS-MAIN'!G18)+($B$90*'CAS-MAIN'!G31)+($C$90*'CAS-MAIN'!G44)</f>
        <v>0</v>
      </c>
      <c r="CE100" s="3">
        <f>($A$90*'CAS-MAIN'!H18)+($B$90*'CAS-MAIN'!H31)+($C$90*'CAS-MAIN'!H44)</f>
        <v>0</v>
      </c>
      <c r="CF100" s="3">
        <f>($A$90*'CAS-MAIN'!I18)+($B$90*'CAS-MAIN'!I31)+($C$90*'CAS-MAIN'!I44)</f>
        <v>0</v>
      </c>
      <c r="CG100" s="3">
        <f>($A$90*'CAS-MAIN'!J18)+($B$90*'CAS-MAIN'!J31)+($C$90*'CAS-MAIN'!J44)</f>
        <v>0</v>
      </c>
      <c r="CH100" s="3">
        <f>($A$90*'CAS-MAIN'!K18)+($B$90*'CAS-MAIN'!K31)+($C$90*'CAS-MAIN'!K44)</f>
        <v>0</v>
      </c>
      <c r="CI100" s="3">
        <f>($A$90*'CAS-MAIN'!L18)+($B$90*'CAS-MAIN'!L31)+($C$90*'CAS-MAIN'!L44)</f>
        <v>0</v>
      </c>
      <c r="CJ100" s="4">
        <f t="shared" si="427"/>
        <v>9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4">
        <v>9</v>
      </c>
      <c r="CV100" s="6">
        <f t="shared" si="420"/>
        <v>0</v>
      </c>
      <c r="CW100" s="6">
        <f t="shared" si="428"/>
        <v>0</v>
      </c>
      <c r="CX100" s="6">
        <f t="shared" si="437"/>
        <v>0</v>
      </c>
      <c r="CY100" s="6">
        <f t="shared" si="442"/>
        <v>0</v>
      </c>
      <c r="CZ100" s="6">
        <f>IF(CD100+CO100&lt;&gt;0,1,0)</f>
        <v>0</v>
      </c>
      <c r="DA100" s="6">
        <f>IF(CE100+CP100&lt;&gt;0,1,0)</f>
        <v>0</v>
      </c>
      <c r="DB100" s="6">
        <f>IF(CF100+CQ100&lt;&gt;0,1,0)</f>
        <v>0</v>
      </c>
      <c r="DC100" s="6">
        <f>IF(CG100+CR100&lt;&gt;0,1,0)</f>
        <v>0</v>
      </c>
      <c r="DD100" s="6">
        <v>0</v>
      </c>
      <c r="DE100" s="6">
        <f t="shared" si="405"/>
        <v>0</v>
      </c>
      <c r="DF100" s="4">
        <f t="shared" si="429"/>
        <v>9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4">
        <v>9</v>
      </c>
      <c r="DR100" s="6">
        <f t="shared" si="421"/>
        <v>0</v>
      </c>
      <c r="DS100" s="6">
        <f t="shared" si="430"/>
        <v>0</v>
      </c>
      <c r="DT100" s="6">
        <f t="shared" si="438"/>
        <v>0</v>
      </c>
      <c r="DU100" s="6">
        <f t="shared" si="443"/>
        <v>0</v>
      </c>
      <c r="DV100" s="6">
        <f>IF(CZ100+DK100&lt;&gt;0,1,0)</f>
        <v>0</v>
      </c>
      <c r="DW100" s="6">
        <f>IF(DA100+DL100&lt;&gt;0,1,0)</f>
        <v>0</v>
      </c>
      <c r="DX100" s="6">
        <f>IF(DB100+DM100&lt;&gt;0,1,0)</f>
        <v>0</v>
      </c>
      <c r="DY100" s="6">
        <f>IF(DC100+DN100&lt;&gt;0,1,0)</f>
        <v>0</v>
      </c>
      <c r="DZ100" s="6">
        <v>0</v>
      </c>
      <c r="EA100" s="6">
        <f t="shared" si="409"/>
        <v>0</v>
      </c>
      <c r="EB100" s="4">
        <f t="shared" si="431"/>
        <v>9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4">
        <v>9</v>
      </c>
      <c r="EN100" s="6">
        <f t="shared" si="422"/>
        <v>0</v>
      </c>
      <c r="EO100" s="6">
        <f t="shared" si="432"/>
        <v>0</v>
      </c>
      <c r="EP100" s="6">
        <f t="shared" si="439"/>
        <v>0</v>
      </c>
      <c r="EQ100" s="6">
        <f t="shared" si="444"/>
        <v>0</v>
      </c>
      <c r="ER100" s="6">
        <f>IF(DV100+EG100&lt;&gt;0,1,0)</f>
        <v>0</v>
      </c>
      <c r="ES100" s="6">
        <f>IF(DW100+EH100&lt;&gt;0,1,0)</f>
        <v>0</v>
      </c>
      <c r="ET100" s="6">
        <f>IF(DX100+EI100&lt;&gt;0,1,0)</f>
        <v>0</v>
      </c>
      <c r="EU100" s="6">
        <f>IF(DY100+EJ100&lt;&gt;0,1,0)</f>
        <v>0</v>
      </c>
      <c r="EV100" s="6">
        <v>0</v>
      </c>
      <c r="EW100" s="6">
        <f t="shared" si="413"/>
        <v>0</v>
      </c>
      <c r="EX100" s="4">
        <f t="shared" si="433"/>
        <v>9</v>
      </c>
      <c r="EY100" s="6">
        <v>0</v>
      </c>
      <c r="EZ100" s="6">
        <v>0</v>
      </c>
      <c r="FA100" s="6">
        <v>0</v>
      </c>
      <c r="FB100" s="6">
        <v>0</v>
      </c>
      <c r="FC100" s="6">
        <v>0</v>
      </c>
      <c r="FD100" s="6">
        <v>0</v>
      </c>
      <c r="FE100" s="6">
        <v>0</v>
      </c>
      <c r="FF100" s="6">
        <v>0</v>
      </c>
      <c r="FG100" s="6">
        <v>0</v>
      </c>
      <c r="FH100" s="6">
        <v>0</v>
      </c>
      <c r="FI100" s="4">
        <v>9</v>
      </c>
      <c r="FJ100" s="6">
        <f t="shared" si="423"/>
        <v>0</v>
      </c>
      <c r="FK100" s="6">
        <f t="shared" si="434"/>
        <v>0</v>
      </c>
      <c r="FL100" s="6">
        <f t="shared" si="440"/>
        <v>0</v>
      </c>
      <c r="FM100" s="6">
        <f t="shared" si="445"/>
        <v>0</v>
      </c>
      <c r="FN100" s="6">
        <f>IF(ER100+FC100&lt;&gt;0,1,0)</f>
        <v>0</v>
      </c>
      <c r="FO100" s="6">
        <f>IF(ES100+FD100&lt;&gt;0,1,0)</f>
        <v>0</v>
      </c>
      <c r="FP100" s="6">
        <f>IF(ET100+FE100&lt;&gt;0,1,0)</f>
        <v>0</v>
      </c>
      <c r="FQ100" s="6">
        <f>IF(EU100+FF100&lt;&gt;0,1,0)</f>
        <v>0</v>
      </c>
      <c r="FR100" s="6">
        <v>0</v>
      </c>
      <c r="FS100" s="6">
        <f t="shared" si="417"/>
        <v>0</v>
      </c>
    </row>
    <row r="101" spans="1:175" x14ac:dyDescent="0.2">
      <c r="A101" s="4">
        <v>10</v>
      </c>
      <c r="B101" s="6">
        <f t="shared" si="418"/>
        <v>0</v>
      </c>
      <c r="C101" s="6">
        <f t="shared" si="424"/>
        <v>0</v>
      </c>
      <c r="D101" s="6">
        <f t="shared" si="435"/>
        <v>0</v>
      </c>
      <c r="E101" s="6">
        <f t="shared" si="441"/>
        <v>0</v>
      </c>
      <c r="F101" s="6">
        <f>IF(ER101+FC101&lt;&gt;0,1,0)</f>
        <v>0</v>
      </c>
      <c r="G101" s="6">
        <f>IF(ES101+FD101&lt;&gt;0,1,0)</f>
        <v>0</v>
      </c>
      <c r="H101" s="6">
        <f>IF(ET101+FE101&lt;&gt;0,1,0)</f>
        <v>0</v>
      </c>
      <c r="I101" s="6">
        <f>IF(EU101+FF101&lt;&gt;0,1,0)</f>
        <v>0</v>
      </c>
      <c r="J101" s="6">
        <f>IF(EV101+FG101&lt;&gt;0,1,0)</f>
        <v>0</v>
      </c>
      <c r="K101" s="6">
        <v>0</v>
      </c>
      <c r="BY101" s="4">
        <f t="shared" si="426"/>
        <v>10</v>
      </c>
      <c r="BZ101" s="3">
        <f>($A$90*'CAS-MAIN'!C19)+($B$90*'CAS-MAIN'!C32)+($C$90*'CAS-MAIN'!C45)</f>
        <v>0</v>
      </c>
      <c r="CA101" s="3">
        <f>($A$90*'CAS-MAIN'!D19)+($B$90*'CAS-MAIN'!D32)+($C$90*'CAS-MAIN'!D45)</f>
        <v>0</v>
      </c>
      <c r="CB101" s="3">
        <f>($A$90*'CAS-MAIN'!E19)+($B$90*'CAS-MAIN'!E32)+($C$90*'CAS-MAIN'!E45)</f>
        <v>0</v>
      </c>
      <c r="CC101" s="3">
        <f>($A$90*'CAS-MAIN'!F19)+($B$90*'CAS-MAIN'!F32)+($C$90*'CAS-MAIN'!F45)</f>
        <v>0</v>
      </c>
      <c r="CD101" s="3">
        <f>($A$90*'CAS-MAIN'!G19)+($B$90*'CAS-MAIN'!G32)+($C$90*'CAS-MAIN'!G45)</f>
        <v>0</v>
      </c>
      <c r="CE101" s="3">
        <f>($A$90*'CAS-MAIN'!H19)+($B$90*'CAS-MAIN'!H32)+($C$90*'CAS-MAIN'!H45)</f>
        <v>0</v>
      </c>
      <c r="CF101" s="3">
        <f>($A$90*'CAS-MAIN'!I19)+($B$90*'CAS-MAIN'!I32)+($C$90*'CAS-MAIN'!I45)</f>
        <v>0</v>
      </c>
      <c r="CG101" s="3">
        <f>($A$90*'CAS-MAIN'!J19)+($B$90*'CAS-MAIN'!J32)+($C$90*'CAS-MAIN'!J45)</f>
        <v>0</v>
      </c>
      <c r="CH101" s="3">
        <f>($A$90*'CAS-MAIN'!K19)+($B$90*'CAS-MAIN'!K32)+($C$90*'CAS-MAIN'!K45)</f>
        <v>0</v>
      </c>
      <c r="CI101" s="3">
        <f>($A$90*'CAS-MAIN'!L19)+($B$90*'CAS-MAIN'!L32)+($C$90*'CAS-MAIN'!L45)</f>
        <v>0</v>
      </c>
      <c r="CJ101" s="4">
        <f t="shared" si="427"/>
        <v>10</v>
      </c>
      <c r="CK101" s="6">
        <v>0</v>
      </c>
      <c r="CL101" s="6">
        <v>0</v>
      </c>
      <c r="CM101" s="6">
        <v>0</v>
      </c>
      <c r="CN101" s="6">
        <v>0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4">
        <v>10</v>
      </c>
      <c r="CV101" s="6">
        <f t="shared" si="420"/>
        <v>0</v>
      </c>
      <c r="CW101" s="6">
        <f t="shared" si="428"/>
        <v>0</v>
      </c>
      <c r="CX101" s="6">
        <f t="shared" si="437"/>
        <v>0</v>
      </c>
      <c r="CY101" s="6">
        <f t="shared" si="442"/>
        <v>0</v>
      </c>
      <c r="CZ101" s="6">
        <f>IF(CD101+CO101&lt;&gt;0,1,0)</f>
        <v>0</v>
      </c>
      <c r="DA101" s="6">
        <f>IF(CE101+CP101&lt;&gt;0,1,0)</f>
        <v>0</v>
      </c>
      <c r="DB101" s="6">
        <f>IF(CF101+CQ101&lt;&gt;0,1,0)</f>
        <v>0</v>
      </c>
      <c r="DC101" s="6">
        <f>IF(CG101+CR101&lt;&gt;0,1,0)</f>
        <v>0</v>
      </c>
      <c r="DD101" s="6">
        <f>IF(CH101+CS101&lt;&gt;0,1,0)</f>
        <v>0</v>
      </c>
      <c r="DE101" s="6">
        <v>0</v>
      </c>
      <c r="DF101" s="4">
        <f t="shared" si="429"/>
        <v>10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4">
        <v>10</v>
      </c>
      <c r="DR101" s="6">
        <f t="shared" si="421"/>
        <v>0</v>
      </c>
      <c r="DS101" s="6">
        <f t="shared" si="430"/>
        <v>0</v>
      </c>
      <c r="DT101" s="6">
        <f t="shared" si="438"/>
        <v>0</v>
      </c>
      <c r="DU101" s="6">
        <f t="shared" si="443"/>
        <v>0</v>
      </c>
      <c r="DV101" s="6">
        <f>IF(CZ101+DK101&lt;&gt;0,1,0)</f>
        <v>0</v>
      </c>
      <c r="DW101" s="6">
        <f>IF(DA101+DL101&lt;&gt;0,1,0)</f>
        <v>0</v>
      </c>
      <c r="DX101" s="6">
        <f>IF(DB101+DM101&lt;&gt;0,1,0)</f>
        <v>0</v>
      </c>
      <c r="DY101" s="6">
        <f>IF(DC101+DN101&lt;&gt;0,1,0)</f>
        <v>0</v>
      </c>
      <c r="DZ101" s="6">
        <f>IF(DD101+DO101&lt;&gt;0,1,0)</f>
        <v>0</v>
      </c>
      <c r="EA101" s="6">
        <v>0</v>
      </c>
      <c r="EB101" s="4">
        <f t="shared" si="431"/>
        <v>10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4">
        <v>10</v>
      </c>
      <c r="EN101" s="6">
        <f t="shared" si="422"/>
        <v>0</v>
      </c>
      <c r="EO101" s="6">
        <f t="shared" si="432"/>
        <v>0</v>
      </c>
      <c r="EP101" s="6">
        <f t="shared" si="439"/>
        <v>0</v>
      </c>
      <c r="EQ101" s="6">
        <f t="shared" si="444"/>
        <v>0</v>
      </c>
      <c r="ER101" s="6">
        <f>IF(DV101+EG101&lt;&gt;0,1,0)</f>
        <v>0</v>
      </c>
      <c r="ES101" s="6">
        <f>IF(DW101+EH101&lt;&gt;0,1,0)</f>
        <v>0</v>
      </c>
      <c r="ET101" s="6">
        <f>IF(DX101+EI101&lt;&gt;0,1,0)</f>
        <v>0</v>
      </c>
      <c r="EU101" s="6">
        <f>IF(DY101+EJ101&lt;&gt;0,1,0)</f>
        <v>0</v>
      </c>
      <c r="EV101" s="6">
        <f>IF(DZ101+EK101&lt;&gt;0,1,0)</f>
        <v>0</v>
      </c>
      <c r="EW101" s="6">
        <v>0</v>
      </c>
      <c r="EX101" s="4">
        <f t="shared" si="433"/>
        <v>10</v>
      </c>
      <c r="EY101" s="6">
        <v>0</v>
      </c>
      <c r="EZ101" s="6">
        <v>0</v>
      </c>
      <c r="FA101" s="6">
        <v>0</v>
      </c>
      <c r="FB101" s="6">
        <v>0</v>
      </c>
      <c r="FC101" s="6">
        <v>0</v>
      </c>
      <c r="FD101" s="6">
        <v>0</v>
      </c>
      <c r="FE101" s="6">
        <v>0</v>
      </c>
      <c r="FF101" s="6">
        <v>0</v>
      </c>
      <c r="FG101" s="6">
        <v>0</v>
      </c>
      <c r="FH101" s="6">
        <v>0</v>
      </c>
      <c r="FI101" s="4">
        <v>10</v>
      </c>
      <c r="FJ101" s="6">
        <f t="shared" si="423"/>
        <v>0</v>
      </c>
      <c r="FK101" s="6">
        <f t="shared" si="434"/>
        <v>0</v>
      </c>
      <c r="FL101" s="6">
        <f t="shared" si="440"/>
        <v>0</v>
      </c>
      <c r="FM101" s="6">
        <f t="shared" si="445"/>
        <v>0</v>
      </c>
      <c r="FN101" s="6">
        <f>IF(ER101+FC101&lt;&gt;0,1,0)</f>
        <v>0</v>
      </c>
      <c r="FO101" s="6">
        <f>IF(ES101+FD101&lt;&gt;0,1,0)</f>
        <v>0</v>
      </c>
      <c r="FP101" s="6">
        <f>IF(ET101+FE101&lt;&gt;0,1,0)</f>
        <v>0</v>
      </c>
      <c r="FQ101" s="6">
        <f>IF(EU101+FF101&lt;&gt;0,1,0)</f>
        <v>0</v>
      </c>
      <c r="FR101" s="6">
        <f>IF(EV101+FG101&lt;&gt;0,1,0)</f>
        <v>0</v>
      </c>
      <c r="FS101" s="6">
        <v>0</v>
      </c>
    </row>
  </sheetData>
  <phoneticPr fontId="4"/>
  <conditionalFormatting sqref="CK50:CT59 CV50:DE59 DG50:DP59 DR50:EA59 EC50:EL59 EN50:EW59 EY50:FH59 FJ50:FS59 CK64:CT73 CV64:DE73 DG64:DP73 DR64:EA73 EC64:EL73 EN64:EW73 EY64:FH73 FJ64:FS73 CK8:CT18 CV8:DE18 DG8:DP18 DR8:EA18 EC8:EL18 EN8:EW18 EY8:FH18 FJ8:FS18 CV22:DE32 DG22:DP32 DR22:EA32 EC22:EL32 EN22:EW32 EY22:FH32 FJ22:FS32 CK22:CT32 CV36:DE45 DG36:DP45 DR36:EA45 EC36:EL45 EN36:EW45 EY36:FH45 FJ36:FS45 CK36:CT45 CK78:CT87 CV78:DE87 DG78:DP87 DR78:EA87 EC78:EL87 EN78:EW87 EY78:FH87 FJ78:FS87 CK92:CT101 CV92:DE101 DG92:DP101 DR92:EA101 EC92:EL101 EN92:EW101 EY92:FH101 FJ92:FS101 B50:K59 B64:K73 B8:K18 B22:K32 B36:K45 B78:K87 B92:K101 N50:W59 Z50:AI59 N64:W73 Z64:AI73 N78:W87 Z78:AI87 N8:W17 N22:W31 N36:W45 AY50:BH59 AM50:AV59 AY64:BH73 AM64:AV73 AY78:BH87 AM78:AV87">
    <cfRule type="cellIs" dxfId="6" priority="1" stopIfTrue="1" operator="notEqual">
      <formula>0</formula>
    </cfRule>
  </conditionalFormatting>
  <conditionalFormatting sqref="BZ50:CI59 BZ64:CI73 BZ8:CI18 BZ22:CI32 BZ36:CI45 BZ78:CI87 BZ92:CI101 X64:X73 AM22:AV31 L50:L59 X50:X59 L64:L73 AW50:AW59 L78:L87 AW64:AW73 X78:X87 Z36:AI45 Z8:AI17 Z22:AI31 AW78:AW87 AM8:AV17 AJ50:AK59 AJ64:AK73 AJ78:AK87 AM36:AV45">
    <cfRule type="cellIs" dxfId="5" priority="2" stopIfTrue="1" operator="equal">
      <formula>1</formula>
    </cfRule>
  </conditionalFormatting>
  <dataValidations count="1">
    <dataValidation type="list" allowBlank="1" showInputMessage="1" showErrorMessage="1" sqref="L64:M73 X64:Y73 AJ64:AK73 L50:M59 X50:Y59 AJ50:AK59 L78:M87 X78:Y87 AJ78:AK87 AW50:AX59 AW64:AX73 AW78:AX87" xr:uid="{00000000-0002-0000-0800-000000000000}">
      <formula1>reachability</formula1>
    </dataValidation>
  </dataValidations>
  <pageMargins left="0.75" right="0.75" top="1" bottom="1" header="0.51180555555555596" footer="0.51180555555555596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O200"/>
  <sheetViews>
    <sheetView workbookViewId="0"/>
  </sheetViews>
  <sheetFormatPr defaultColWidth="9" defaultRowHeight="13" x14ac:dyDescent="0.2"/>
  <cols>
    <col min="1" max="212" width="3.6328125" style="4" customWidth="1"/>
    <col min="213" max="16384" width="9" style="4"/>
  </cols>
  <sheetData>
    <row r="2" spans="1:197" x14ac:dyDescent="0.2">
      <c r="A2" s="5" t="s">
        <v>103</v>
      </c>
    </row>
    <row r="3" spans="1:197" x14ac:dyDescent="0.2">
      <c r="A3" s="5" t="s">
        <v>104</v>
      </c>
    </row>
    <row r="4" spans="1:197" x14ac:dyDescent="0.2">
      <c r="A4" s="5" t="s">
        <v>105</v>
      </c>
    </row>
    <row r="5" spans="1:197" x14ac:dyDescent="0.2">
      <c r="A5" s="5"/>
    </row>
    <row r="6" spans="1:197" x14ac:dyDescent="0.2">
      <c r="A6" s="4" t="s">
        <v>106</v>
      </c>
      <c r="B6" s="4" t="s">
        <v>107</v>
      </c>
      <c r="C6" s="4" t="s">
        <v>108</v>
      </c>
      <c r="D6" s="4" t="s">
        <v>109</v>
      </c>
      <c r="E6" s="4" t="s">
        <v>110</v>
      </c>
      <c r="F6" s="4" t="s">
        <v>111</v>
      </c>
      <c r="G6" s="4" t="s">
        <v>112</v>
      </c>
      <c r="M6" s="5" t="s">
        <v>113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7" t="s">
        <v>114</v>
      </c>
      <c r="AJ6" s="5"/>
      <c r="AK6" s="5"/>
      <c r="AL6" s="7" t="s">
        <v>115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</row>
    <row r="7" spans="1:197" x14ac:dyDescent="0.2">
      <c r="A7" s="6">
        <v>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J7" s="5" t="s">
        <v>116</v>
      </c>
      <c r="DR7" s="4" t="s">
        <v>81</v>
      </c>
      <c r="EN7" s="4" t="s">
        <v>82</v>
      </c>
      <c r="FJ7" s="4" t="s">
        <v>83</v>
      </c>
      <c r="GF7" s="5" t="s">
        <v>84</v>
      </c>
    </row>
    <row r="8" spans="1:197" x14ac:dyDescent="0.2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N8" s="4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4">
        <v>8</v>
      </c>
      <c r="V8" s="4">
        <v>9</v>
      </c>
      <c r="W8" s="4">
        <v>10</v>
      </c>
      <c r="Z8" s="4">
        <v>1</v>
      </c>
      <c r="AA8" s="4">
        <v>2</v>
      </c>
      <c r="AB8" s="4">
        <v>3</v>
      </c>
      <c r="AC8" s="4">
        <v>4</v>
      </c>
      <c r="AD8" s="4">
        <v>5</v>
      </c>
      <c r="AE8" s="4">
        <v>6</v>
      </c>
      <c r="AF8" s="4">
        <v>7</v>
      </c>
      <c r="AG8" s="4">
        <v>8</v>
      </c>
      <c r="AH8" s="4">
        <v>9</v>
      </c>
      <c r="AI8" s="4">
        <v>10</v>
      </c>
      <c r="AM8" s="4">
        <v>1</v>
      </c>
      <c r="AN8" s="4">
        <v>2</v>
      </c>
      <c r="AO8" s="4">
        <v>3</v>
      </c>
      <c r="AP8" s="4">
        <v>4</v>
      </c>
      <c r="AQ8" s="4">
        <v>5</v>
      </c>
      <c r="AR8" s="4">
        <v>6</v>
      </c>
      <c r="AS8" s="4">
        <v>7</v>
      </c>
      <c r="AT8" s="4">
        <v>8</v>
      </c>
      <c r="AU8" s="4">
        <v>9</v>
      </c>
      <c r="AV8" s="4">
        <v>10</v>
      </c>
      <c r="CV8" s="4">
        <v>1</v>
      </c>
      <c r="CW8" s="4">
        <v>2</v>
      </c>
      <c r="CX8" s="4">
        <v>3</v>
      </c>
      <c r="CY8" s="4">
        <v>4</v>
      </c>
      <c r="CZ8" s="4">
        <v>5</v>
      </c>
      <c r="DA8" s="4">
        <v>6</v>
      </c>
      <c r="DB8" s="4">
        <v>7</v>
      </c>
      <c r="DC8" s="4">
        <v>8</v>
      </c>
      <c r="DD8" s="4">
        <v>9</v>
      </c>
      <c r="DE8" s="4">
        <v>10</v>
      </c>
      <c r="DG8" s="4">
        <v>1</v>
      </c>
      <c r="DH8" s="4">
        <f>1+DG8</f>
        <v>2</v>
      </c>
      <c r="DI8" s="4">
        <f t="shared" ref="DI8:DP8" si="0">1+DH8</f>
        <v>3</v>
      </c>
      <c r="DJ8" s="4">
        <f t="shared" si="0"/>
        <v>4</v>
      </c>
      <c r="DK8" s="4">
        <f t="shared" si="0"/>
        <v>5</v>
      </c>
      <c r="DL8" s="4">
        <f t="shared" si="0"/>
        <v>6</v>
      </c>
      <c r="DM8" s="4">
        <f t="shared" si="0"/>
        <v>7</v>
      </c>
      <c r="DN8" s="4">
        <f t="shared" si="0"/>
        <v>8</v>
      </c>
      <c r="DO8" s="4">
        <f t="shared" si="0"/>
        <v>9</v>
      </c>
      <c r="DP8" s="4">
        <f t="shared" si="0"/>
        <v>10</v>
      </c>
      <c r="DR8" s="4">
        <v>1</v>
      </c>
      <c r="DS8" s="4">
        <v>2</v>
      </c>
      <c r="DT8" s="4">
        <v>3</v>
      </c>
      <c r="DU8" s="4">
        <v>4</v>
      </c>
      <c r="DV8" s="4">
        <v>5</v>
      </c>
      <c r="DW8" s="4">
        <v>6</v>
      </c>
      <c r="DX8" s="4">
        <v>7</v>
      </c>
      <c r="DY8" s="4">
        <v>8</v>
      </c>
      <c r="DZ8" s="4">
        <v>9</v>
      </c>
      <c r="EA8" s="4">
        <v>10</v>
      </c>
      <c r="EC8" s="4">
        <v>1</v>
      </c>
      <c r="ED8" s="4">
        <f>1+EC8</f>
        <v>2</v>
      </c>
      <c r="EE8" s="4">
        <f t="shared" ref="EE8:EL8" si="1">1+ED8</f>
        <v>3</v>
      </c>
      <c r="EF8" s="4">
        <f t="shared" si="1"/>
        <v>4</v>
      </c>
      <c r="EG8" s="4">
        <f t="shared" si="1"/>
        <v>5</v>
      </c>
      <c r="EH8" s="4">
        <f t="shared" si="1"/>
        <v>6</v>
      </c>
      <c r="EI8" s="4">
        <f t="shared" si="1"/>
        <v>7</v>
      </c>
      <c r="EJ8" s="4">
        <f t="shared" si="1"/>
        <v>8</v>
      </c>
      <c r="EK8" s="4">
        <f t="shared" si="1"/>
        <v>9</v>
      </c>
      <c r="EL8" s="4">
        <f t="shared" si="1"/>
        <v>10</v>
      </c>
      <c r="EN8" s="4">
        <v>1</v>
      </c>
      <c r="EO8" s="4">
        <v>2</v>
      </c>
      <c r="EP8" s="4">
        <v>3</v>
      </c>
      <c r="EQ8" s="4">
        <v>4</v>
      </c>
      <c r="ER8" s="4">
        <v>5</v>
      </c>
      <c r="ES8" s="4">
        <v>6</v>
      </c>
      <c r="ET8" s="4">
        <v>7</v>
      </c>
      <c r="EU8" s="4">
        <v>8</v>
      </c>
      <c r="EV8" s="4">
        <v>9</v>
      </c>
      <c r="EW8" s="4">
        <v>10</v>
      </c>
      <c r="EY8" s="4">
        <v>1</v>
      </c>
      <c r="EZ8" s="4">
        <f>1+EY8</f>
        <v>2</v>
      </c>
      <c r="FA8" s="4">
        <f t="shared" ref="FA8:FH8" si="2">1+EZ8</f>
        <v>3</v>
      </c>
      <c r="FB8" s="4">
        <f t="shared" si="2"/>
        <v>4</v>
      </c>
      <c r="FC8" s="4">
        <f t="shared" si="2"/>
        <v>5</v>
      </c>
      <c r="FD8" s="4">
        <f t="shared" si="2"/>
        <v>6</v>
      </c>
      <c r="FE8" s="4">
        <f t="shared" si="2"/>
        <v>7</v>
      </c>
      <c r="FF8" s="4">
        <f t="shared" si="2"/>
        <v>8</v>
      </c>
      <c r="FG8" s="4">
        <f t="shared" si="2"/>
        <v>9</v>
      </c>
      <c r="FH8" s="4">
        <f t="shared" si="2"/>
        <v>10</v>
      </c>
      <c r="FJ8" s="4">
        <v>1</v>
      </c>
      <c r="FK8" s="4">
        <v>2</v>
      </c>
      <c r="FL8" s="4">
        <v>3</v>
      </c>
      <c r="FM8" s="4">
        <v>4</v>
      </c>
      <c r="FN8" s="4">
        <v>5</v>
      </c>
      <c r="FO8" s="4">
        <v>6</v>
      </c>
      <c r="FP8" s="4">
        <v>7</v>
      </c>
      <c r="FQ8" s="4">
        <v>8</v>
      </c>
      <c r="FR8" s="4">
        <v>9</v>
      </c>
      <c r="FS8" s="4">
        <v>10</v>
      </c>
      <c r="FU8" s="4">
        <v>1</v>
      </c>
      <c r="FV8" s="4">
        <f>1+FU8</f>
        <v>2</v>
      </c>
      <c r="FW8" s="4">
        <f t="shared" ref="FW8:GD8" si="3">1+FV8</f>
        <v>3</v>
      </c>
      <c r="FX8" s="4">
        <f t="shared" si="3"/>
        <v>4</v>
      </c>
      <c r="FY8" s="4">
        <f t="shared" si="3"/>
        <v>5</v>
      </c>
      <c r="FZ8" s="4">
        <f t="shared" si="3"/>
        <v>6</v>
      </c>
      <c r="GA8" s="4">
        <f t="shared" si="3"/>
        <v>7</v>
      </c>
      <c r="GB8" s="4">
        <f t="shared" si="3"/>
        <v>8</v>
      </c>
      <c r="GC8" s="4">
        <f t="shared" si="3"/>
        <v>9</v>
      </c>
      <c r="GD8" s="4">
        <f t="shared" si="3"/>
        <v>10</v>
      </c>
      <c r="GF8" s="4">
        <v>1</v>
      </c>
      <c r="GG8" s="4">
        <v>2</v>
      </c>
      <c r="GH8" s="4">
        <v>3</v>
      </c>
      <c r="GI8" s="4">
        <v>4</v>
      </c>
      <c r="GJ8" s="4">
        <v>5</v>
      </c>
      <c r="GK8" s="4">
        <v>6</v>
      </c>
      <c r="GL8" s="4">
        <v>7</v>
      </c>
      <c r="GM8" s="4">
        <v>8</v>
      </c>
      <c r="GN8" s="4">
        <v>9</v>
      </c>
      <c r="GO8" s="4">
        <v>10</v>
      </c>
    </row>
    <row r="9" spans="1:197" x14ac:dyDescent="0.2">
      <c r="A9" s="4">
        <v>1</v>
      </c>
      <c r="B9" s="6">
        <v>0</v>
      </c>
      <c r="C9" s="6">
        <f t="shared" ref="C9:K9" si="4">IF(FK9+FV9&lt;&gt;0,1,0)</f>
        <v>1</v>
      </c>
      <c r="D9" s="6">
        <f t="shared" si="4"/>
        <v>0</v>
      </c>
      <c r="E9" s="6">
        <f t="shared" si="4"/>
        <v>0</v>
      </c>
      <c r="F9" s="6">
        <f t="shared" si="4"/>
        <v>0</v>
      </c>
      <c r="G9" s="6">
        <f t="shared" si="4"/>
        <v>0</v>
      </c>
      <c r="H9" s="6">
        <f t="shared" si="4"/>
        <v>0</v>
      </c>
      <c r="I9" s="6">
        <f t="shared" si="4"/>
        <v>0</v>
      </c>
      <c r="J9" s="6">
        <f t="shared" si="4"/>
        <v>0</v>
      </c>
      <c r="K9" s="6">
        <f t="shared" si="4"/>
        <v>0</v>
      </c>
      <c r="M9" s="4">
        <v>1</v>
      </c>
      <c r="N9" s="6">
        <f t="array" ref="N9:W18">MMULT(B9:K18,'CO-pref'!AO9:AX18)</f>
        <v>0</v>
      </c>
      <c r="O9" s="6">
        <v>0</v>
      </c>
      <c r="P9" s="6">
        <v>0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1</v>
      </c>
      <c r="W9" s="6">
        <v>1</v>
      </c>
      <c r="Y9" s="4">
        <v>1</v>
      </c>
      <c r="Z9" s="6">
        <f>IF(N9=0,1,0)</f>
        <v>1</v>
      </c>
      <c r="AA9" s="6">
        <f t="shared" ref="AA9:AI18" si="5">IF(O9=0,1,0)</f>
        <v>1</v>
      </c>
      <c r="AB9" s="6">
        <f t="shared" si="5"/>
        <v>1</v>
      </c>
      <c r="AC9" s="6">
        <f t="shared" si="5"/>
        <v>1</v>
      </c>
      <c r="AD9" s="6">
        <f t="shared" si="5"/>
        <v>1</v>
      </c>
      <c r="AE9" s="6">
        <f t="shared" si="5"/>
        <v>0</v>
      </c>
      <c r="AF9" s="6">
        <f t="shared" si="5"/>
        <v>1</v>
      </c>
      <c r="AG9" s="6">
        <f t="shared" si="5"/>
        <v>1</v>
      </c>
      <c r="AH9" s="6">
        <f t="shared" si="5"/>
        <v>0</v>
      </c>
      <c r="AI9" s="6">
        <f t="shared" si="5"/>
        <v>0</v>
      </c>
      <c r="AL9" s="4">
        <v>1</v>
      </c>
      <c r="AM9" s="6">
        <f>Z9*'CO-pref'!AB9</f>
        <v>1</v>
      </c>
      <c r="AN9" s="6">
        <f>AA9*'CO-pref'!AC9</f>
        <v>0</v>
      </c>
      <c r="AO9" s="6">
        <f>AB9*'CO-pref'!AD9</f>
        <v>1</v>
      </c>
      <c r="AP9" s="6">
        <f>AC9*'CO-pref'!AE9</f>
        <v>1</v>
      </c>
      <c r="AQ9" s="6">
        <f>AD9*'CO-pref'!AF9</f>
        <v>1</v>
      </c>
      <c r="AR9" s="6">
        <f>AE9*'CO-pref'!AG9</f>
        <v>0</v>
      </c>
      <c r="AS9" s="6">
        <f>AF9*'CO-pref'!AH9</f>
        <v>1</v>
      </c>
      <c r="AT9" s="6">
        <f>AG9*'CO-pref'!AI9</f>
        <v>1</v>
      </c>
      <c r="AU9" s="6">
        <f>AH9*'CO-pref'!AJ9</f>
        <v>0</v>
      </c>
      <c r="AV9" s="6">
        <f>AI9*'CO-pref'!AK9</f>
        <v>0</v>
      </c>
      <c r="CU9" s="4">
        <v>1</v>
      </c>
      <c r="CV9" s="6">
        <f>IF(($A$7*'DM-reach'!B8)+($B$7*'DM-reach'!B22)+($C$7*'DM-reach'!B36)+($D$7*'DM-reach'!B50)+($E$7*'DM-reach'!B64)+($F$7*'DM-reach'!B78)+($G$7*'DM-reach'!B92)&lt;&gt;0,1,0)</f>
        <v>0</v>
      </c>
      <c r="CW9" s="6">
        <f>IF(($A$7*'DM-reach'!C8)+($B$7*'DM-reach'!C22)+($C$7*'DM-reach'!C36)+($D$7*'DM-reach'!C50)+($E$7*'DM-reach'!C64)+($F$7*'DM-reach'!C78)+($G$7*'DM-reach'!C92)&lt;&gt;0,1,0)</f>
        <v>1</v>
      </c>
      <c r="CX9" s="6">
        <f>IF(($A$7*'DM-reach'!D8)+($B$7*'DM-reach'!D22)+($C$7*'DM-reach'!D36)+($D$7*'DM-reach'!D50)+($E$7*'DM-reach'!D64)+($F$7*'DM-reach'!D78)+($G$7*'DM-reach'!D92)&lt;&gt;0,1,0)</f>
        <v>0</v>
      </c>
      <c r="CY9" s="6">
        <f>IF(($A$7*'DM-reach'!E8)+($B$7*'DM-reach'!E22)+($C$7*'DM-reach'!E36)+($D$7*'DM-reach'!E50)+($E$7*'DM-reach'!E64)+($F$7*'DM-reach'!E78)+($G$7*'DM-reach'!E92)&lt;&gt;0,1,0)</f>
        <v>0</v>
      </c>
      <c r="CZ9" s="6">
        <f>IF(($A$7*'DM-reach'!F8)+($B$7*'DM-reach'!F22)+($C$7*'DM-reach'!F36)+($D$7*'DM-reach'!F50)+($E$7*'DM-reach'!F64)+($F$7*'DM-reach'!F78)+($G$7*'DM-reach'!F92)&lt;&gt;0,1,0)</f>
        <v>0</v>
      </c>
      <c r="DA9" s="6">
        <f>IF(($A$7*'DM-reach'!G8)+($B$7*'DM-reach'!G22)+($C$7*'DM-reach'!G36)+($D$7*'DM-reach'!G50)+($E$7*'DM-reach'!G64)+($F$7*'DM-reach'!G78)+($G$7*'DM-reach'!G92)&lt;&gt;0,1,0)</f>
        <v>0</v>
      </c>
      <c r="DB9" s="6">
        <f>IF(($A$7*'DM-reach'!H8)+($B$7*'DM-reach'!H22)+($C$7*'DM-reach'!H36)+($D$7*'DM-reach'!H50)+($E$7*'DM-reach'!H64)+($F$7*'DM-reach'!H78)+($G$7*'DM-reach'!H92)&lt;&gt;0,1,0)</f>
        <v>0</v>
      </c>
      <c r="DC9" s="6">
        <f>IF(($A$7*'DM-reach'!I8)+($B$7*'DM-reach'!I22)+($C$7*'DM-reach'!I36)+($D$7*'DM-reach'!I50)+($E$7*'DM-reach'!I64)+($F$7*'DM-reach'!I78)+($G$7*'DM-reach'!I92)&lt;&gt;0,1,0)</f>
        <v>0</v>
      </c>
      <c r="DD9" s="6">
        <f>IF(($A$7*'DM-reach'!J8)+($B$7*'DM-reach'!J22)+($C$7*'DM-reach'!J36)+($D$7*'DM-reach'!J50)+($E$7*'DM-reach'!J64)+($F$7*'DM-reach'!J78)+($G$7*'DM-reach'!J92)&lt;&gt;0,1,0)</f>
        <v>0</v>
      </c>
      <c r="DE9" s="6">
        <f>IF(($A$7*'DM-reach'!K8)+($B$7*'DM-reach'!K22)+($C$7*'DM-reach'!K36)+($D$7*'DM-reach'!K50)+($E$7*'DM-reach'!K64)+($F$7*'DM-reach'!K78)+($G$7*'DM-reach'!K92)&lt;&gt;0,1,0)</f>
        <v>0</v>
      </c>
      <c r="DF9" s="4">
        <v>1</v>
      </c>
      <c r="DG9" s="6">
        <f t="array" ref="DG9:DP18">MMULT(CV9:DE18,CV9:DE18)</f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4">
        <v>1</v>
      </c>
      <c r="DR9" s="6">
        <v>0</v>
      </c>
      <c r="DS9" s="6">
        <f>IF(CW9+DH9&lt;&gt;0,1,0)</f>
        <v>1</v>
      </c>
      <c r="DT9" s="6">
        <f>IF(CX9+DI9&lt;&gt;0,1,0)</f>
        <v>0</v>
      </c>
      <c r="DU9" s="6">
        <f>IF(CY9+DJ9&lt;&gt;0,1,0)</f>
        <v>0</v>
      </c>
      <c r="DV9" s="6">
        <f>IF(CZ9+DK9&lt;&gt;0,1,0)</f>
        <v>0</v>
      </c>
      <c r="DW9" s="6">
        <f>IF(DA9+DL9&lt;&gt;0,1,0)</f>
        <v>0</v>
      </c>
      <c r="DX9" s="6">
        <f t="shared" ref="DX9:EA17" si="6">IF(DB9+DM9&lt;&gt;0,1,0)</f>
        <v>0</v>
      </c>
      <c r="DY9" s="6">
        <f t="shared" si="6"/>
        <v>0</v>
      </c>
      <c r="DZ9" s="6">
        <f t="shared" si="6"/>
        <v>0</v>
      </c>
      <c r="EA9" s="6">
        <f t="shared" si="6"/>
        <v>0</v>
      </c>
      <c r="EB9" s="4">
        <v>1</v>
      </c>
      <c r="EC9" s="6">
        <f t="array" ref="EC9:EL18">MMULT(DR9:EA18,DR9:EA18)</f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4">
        <v>1</v>
      </c>
      <c r="EN9" s="6">
        <v>0</v>
      </c>
      <c r="EO9" s="6">
        <f>IF(DS9+ED9&lt;&gt;0,1,0)</f>
        <v>1</v>
      </c>
      <c r="EP9" s="6">
        <f>IF(DT9+EE9&lt;&gt;0,1,0)</f>
        <v>0</v>
      </c>
      <c r="EQ9" s="6">
        <f>IF(DU9+EF9&lt;&gt;0,1,0)</f>
        <v>0</v>
      </c>
      <c r="ER9" s="6">
        <f>IF(DV9+EG9&lt;&gt;0,1,0)</f>
        <v>0</v>
      </c>
      <c r="ES9" s="6">
        <f>IF(DW9+EH9&lt;&gt;0,1,0)</f>
        <v>0</v>
      </c>
      <c r="ET9" s="6">
        <f t="shared" ref="ET9:EW17" si="7">IF(DX9+EI9&lt;&gt;0,1,0)</f>
        <v>0</v>
      </c>
      <c r="EU9" s="6">
        <f t="shared" si="7"/>
        <v>0</v>
      </c>
      <c r="EV9" s="6">
        <f t="shared" si="7"/>
        <v>0</v>
      </c>
      <c r="EW9" s="6">
        <f t="shared" si="7"/>
        <v>0</v>
      </c>
      <c r="EX9" s="4">
        <v>1</v>
      </c>
      <c r="EY9" s="6">
        <f t="array" ref="EY9:FH18">MMULT(EN9:EW18,EN9:EW18)</f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4">
        <v>1</v>
      </c>
      <c r="FJ9" s="6">
        <v>0</v>
      </c>
      <c r="FK9" s="6">
        <f>IF(EO9+EZ9&lt;&gt;0,1,0)</f>
        <v>1</v>
      </c>
      <c r="FL9" s="6">
        <f>IF(EP9+FA9&lt;&gt;0,1,0)</f>
        <v>0</v>
      </c>
      <c r="FM9" s="6">
        <f>IF(EQ9+FB9&lt;&gt;0,1,0)</f>
        <v>0</v>
      </c>
      <c r="FN9" s="6">
        <f>IF(ER9+FC9&lt;&gt;0,1,0)</f>
        <v>0</v>
      </c>
      <c r="FO9" s="6">
        <f>IF(ES9+FD9&lt;&gt;0,1,0)</f>
        <v>0</v>
      </c>
      <c r="FP9" s="6">
        <f t="shared" ref="FP9:FS17" si="8">IF(ET9+FE9&lt;&gt;0,1,0)</f>
        <v>0</v>
      </c>
      <c r="FQ9" s="6">
        <f t="shared" si="8"/>
        <v>0</v>
      </c>
      <c r="FR9" s="6">
        <f t="shared" si="8"/>
        <v>0</v>
      </c>
      <c r="FS9" s="6">
        <f t="shared" si="8"/>
        <v>0</v>
      </c>
      <c r="FT9" s="4">
        <v>1</v>
      </c>
      <c r="FU9" s="6">
        <f t="array" ref="FU9:GD18">MMULT(FJ9:FS18,FJ9:FS18)</f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4">
        <v>1</v>
      </c>
      <c r="GF9" s="6">
        <v>0</v>
      </c>
      <c r="GG9" s="6">
        <f>IF(FK9+FV9&lt;&gt;0,1,0)</f>
        <v>1</v>
      </c>
      <c r="GH9" s="6">
        <f>IF(FL9+FW9&lt;&gt;0,1,0)</f>
        <v>0</v>
      </c>
      <c r="GI9" s="6">
        <f>IF(FM9+FX9&lt;&gt;0,1,0)</f>
        <v>0</v>
      </c>
      <c r="GJ9" s="6">
        <f>IF(FN9+FY9&lt;&gt;0,1,0)</f>
        <v>0</v>
      </c>
      <c r="GK9" s="6">
        <f>IF(FO9+FZ9&lt;&gt;0,1,0)</f>
        <v>0</v>
      </c>
      <c r="GL9" s="6">
        <f t="shared" ref="GL9:GL14" si="9">IF(FP9+GA9&lt;&gt;0,1,0)</f>
        <v>0</v>
      </c>
      <c r="GM9" s="6">
        <f t="shared" ref="GM9:GM15" si="10">IF(FQ9+GB9&lt;&gt;0,1,0)</f>
        <v>0</v>
      </c>
      <c r="GN9" s="6">
        <f t="shared" ref="GN9:GN16" si="11">IF(FR9+GC9&lt;&gt;0,1,0)</f>
        <v>0</v>
      </c>
      <c r="GO9" s="6">
        <f t="shared" ref="GO9:GO17" si="12">IF(FS9+GD9&lt;&gt;0,1,0)</f>
        <v>0</v>
      </c>
    </row>
    <row r="10" spans="1:197" x14ac:dyDescent="0.2">
      <c r="A10" s="4">
        <v>2</v>
      </c>
      <c r="B10" s="6">
        <f t="shared" ref="B10:B18" si="13">IF(FJ10+FU10&lt;&gt;0,1,0)</f>
        <v>0</v>
      </c>
      <c r="C10" s="6">
        <v>0</v>
      </c>
      <c r="D10" s="6">
        <f t="shared" ref="D10:K10" si="14">IF(FL10+FW10&lt;&gt;0,1,0)</f>
        <v>0</v>
      </c>
      <c r="E10" s="6">
        <f t="shared" si="14"/>
        <v>0</v>
      </c>
      <c r="F10" s="6">
        <f t="shared" si="14"/>
        <v>0</v>
      </c>
      <c r="G10" s="6">
        <f t="shared" si="14"/>
        <v>0</v>
      </c>
      <c r="H10" s="6">
        <f t="shared" si="14"/>
        <v>0</v>
      </c>
      <c r="I10" s="6">
        <f t="shared" si="14"/>
        <v>0</v>
      </c>
      <c r="J10" s="6">
        <f t="shared" si="14"/>
        <v>0</v>
      </c>
      <c r="K10" s="6">
        <f t="shared" si="14"/>
        <v>0</v>
      </c>
      <c r="M10" s="4">
        <v>2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Y10" s="4">
        <v>2</v>
      </c>
      <c r="Z10" s="6">
        <f t="shared" ref="Z10:Z18" si="15">IF(N10=0,1,0)</f>
        <v>1</v>
      </c>
      <c r="AA10" s="6">
        <f t="shared" si="5"/>
        <v>1</v>
      </c>
      <c r="AB10" s="6">
        <f t="shared" si="5"/>
        <v>1</v>
      </c>
      <c r="AC10" s="6">
        <f t="shared" si="5"/>
        <v>1</v>
      </c>
      <c r="AD10" s="6">
        <f t="shared" si="5"/>
        <v>1</v>
      </c>
      <c r="AE10" s="6">
        <f t="shared" si="5"/>
        <v>1</v>
      </c>
      <c r="AF10" s="6">
        <f t="shared" si="5"/>
        <v>1</v>
      </c>
      <c r="AG10" s="6">
        <f t="shared" si="5"/>
        <v>1</v>
      </c>
      <c r="AH10" s="6">
        <f t="shared" si="5"/>
        <v>1</v>
      </c>
      <c r="AI10" s="6">
        <f t="shared" si="5"/>
        <v>1</v>
      </c>
      <c r="AL10" s="4">
        <v>2</v>
      </c>
      <c r="AM10" s="6">
        <f>Z10*'CO-pref'!AB10</f>
        <v>1</v>
      </c>
      <c r="AN10" s="6">
        <f>AA10*'CO-pref'!AC10</f>
        <v>1</v>
      </c>
      <c r="AO10" s="6">
        <f>AB10*'CO-pref'!AD10</f>
        <v>1</v>
      </c>
      <c r="AP10" s="6">
        <f>AC10*'CO-pref'!AE10</f>
        <v>1</v>
      </c>
      <c r="AQ10" s="6">
        <f>AD10*'CO-pref'!AF10</f>
        <v>1</v>
      </c>
      <c r="AR10" s="6">
        <f>AE10*'CO-pref'!AG10</f>
        <v>0</v>
      </c>
      <c r="AS10" s="6">
        <f>AF10*'CO-pref'!AH10</f>
        <v>1</v>
      </c>
      <c r="AT10" s="6">
        <f>AG10*'CO-pref'!AI10</f>
        <v>1</v>
      </c>
      <c r="AU10" s="6">
        <f>AH10*'CO-pref'!AJ10</f>
        <v>0</v>
      </c>
      <c r="AV10" s="6">
        <f>AI10*'CO-pref'!AK10</f>
        <v>0</v>
      </c>
      <c r="CU10" s="4">
        <v>2</v>
      </c>
      <c r="CV10" s="6">
        <f>IF(($A$7*'DM-reach'!B9)+($B$7*'DM-reach'!B23)+($C$7*'DM-reach'!B37)+($D$7*'DM-reach'!B51)+($E$7*'DM-reach'!B65)+($F$7*'DM-reach'!B79)+($G$7*'DM-reach'!B93)&lt;&gt;0,1,0)</f>
        <v>0</v>
      </c>
      <c r="CW10" s="6">
        <f>IF(($A$7*'DM-reach'!C9)+($B$7*'DM-reach'!C23)+($C$7*'DM-reach'!C37)+($D$7*'DM-reach'!C51)+($E$7*'DM-reach'!C65)+($F$7*'DM-reach'!C79)+($G$7*'DM-reach'!C93)&lt;&gt;0,1,0)</f>
        <v>0</v>
      </c>
      <c r="CX10" s="6">
        <f>IF(($A$7*'DM-reach'!D9)+($B$7*'DM-reach'!D23)+($C$7*'DM-reach'!D37)+($D$7*'DM-reach'!D51)+($E$7*'DM-reach'!D65)+($F$7*'DM-reach'!D79)+($G$7*'DM-reach'!D93)&lt;&gt;0,1,0)</f>
        <v>0</v>
      </c>
      <c r="CY10" s="6">
        <f>IF(($A$7*'DM-reach'!E9)+($B$7*'DM-reach'!E23)+($C$7*'DM-reach'!E37)+($D$7*'DM-reach'!E51)+($E$7*'DM-reach'!E65)+($F$7*'DM-reach'!E79)+($G$7*'DM-reach'!E93)&lt;&gt;0,1,0)</f>
        <v>0</v>
      </c>
      <c r="CZ10" s="6">
        <f>IF(($A$7*'DM-reach'!F9)+($B$7*'DM-reach'!F23)+($C$7*'DM-reach'!F37)+($D$7*'DM-reach'!F51)+($E$7*'DM-reach'!F65)+($F$7*'DM-reach'!F79)+($G$7*'DM-reach'!F93)&lt;&gt;0,1,0)</f>
        <v>0</v>
      </c>
      <c r="DA10" s="6">
        <f>IF(($A$7*'DM-reach'!G9)+($B$7*'DM-reach'!G23)+($C$7*'DM-reach'!G37)+($D$7*'DM-reach'!G51)+($E$7*'DM-reach'!G65)+($F$7*'DM-reach'!G79)+($G$7*'DM-reach'!G93)&lt;&gt;0,1,0)</f>
        <v>0</v>
      </c>
      <c r="DB10" s="6">
        <f>IF(($A$7*'DM-reach'!H9)+($B$7*'DM-reach'!H23)+($C$7*'DM-reach'!H37)+($D$7*'DM-reach'!H51)+($E$7*'DM-reach'!H65)+($F$7*'DM-reach'!H79)+($G$7*'DM-reach'!H93)&lt;&gt;0,1,0)</f>
        <v>0</v>
      </c>
      <c r="DC10" s="6">
        <f>IF(($A$7*'DM-reach'!I9)+($B$7*'DM-reach'!I23)+($C$7*'DM-reach'!I37)+($D$7*'DM-reach'!I51)+($E$7*'DM-reach'!I65)+($F$7*'DM-reach'!I79)+($G$7*'DM-reach'!I93)&lt;&gt;0,1,0)</f>
        <v>0</v>
      </c>
      <c r="DD10" s="6">
        <f>IF(($A$7*'DM-reach'!J9)+($B$7*'DM-reach'!J23)+($C$7*'DM-reach'!J37)+($D$7*'DM-reach'!J51)+($E$7*'DM-reach'!J65)+($F$7*'DM-reach'!J79)+($G$7*'DM-reach'!J93)&lt;&gt;0,1,0)</f>
        <v>0</v>
      </c>
      <c r="DE10" s="6">
        <f>IF(($A$7*'DM-reach'!K9)+($B$7*'DM-reach'!K23)+($C$7*'DM-reach'!K37)+($D$7*'DM-reach'!K51)+($E$7*'DM-reach'!K65)+($F$7*'DM-reach'!K79)+($G$7*'DM-reach'!K93)&lt;&gt;0,1,0)</f>
        <v>0</v>
      </c>
      <c r="DF10" s="4">
        <f>1+DF9</f>
        <v>2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4">
        <v>2</v>
      </c>
      <c r="DR10" s="6">
        <f t="shared" ref="DR10:DU18" si="16">IF(CV10+DG10&lt;&gt;0,1,0)</f>
        <v>0</v>
      </c>
      <c r="DS10" s="6">
        <v>0</v>
      </c>
      <c r="DT10" s="6">
        <f>IF(CX10+DI10&lt;&gt;0,1,0)</f>
        <v>0</v>
      </c>
      <c r="DU10" s="6">
        <f>IF(CY10+DJ10&lt;&gt;0,1,0)</f>
        <v>0</v>
      </c>
      <c r="DV10" s="6">
        <f>IF(CZ10+DK10&lt;&gt;0,1,0)</f>
        <v>0</v>
      </c>
      <c r="DW10" s="6">
        <f>IF(DA10+DL10&lt;&gt;0,1,0)</f>
        <v>0</v>
      </c>
      <c r="DX10" s="6">
        <f t="shared" si="6"/>
        <v>0</v>
      </c>
      <c r="DY10" s="6">
        <f t="shared" si="6"/>
        <v>0</v>
      </c>
      <c r="DZ10" s="6">
        <f t="shared" si="6"/>
        <v>0</v>
      </c>
      <c r="EA10" s="6">
        <f t="shared" si="6"/>
        <v>0</v>
      </c>
      <c r="EB10" s="4">
        <f>1+EB9</f>
        <v>2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4">
        <v>2</v>
      </c>
      <c r="EN10" s="6">
        <f t="shared" ref="EN10:EQ18" si="17">IF(DR10+EC10&lt;&gt;0,1,0)</f>
        <v>0</v>
      </c>
      <c r="EO10" s="6">
        <v>0</v>
      </c>
      <c r="EP10" s="6">
        <f>IF(DT10+EE10&lt;&gt;0,1,0)</f>
        <v>0</v>
      </c>
      <c r="EQ10" s="6">
        <f>IF(DU10+EF10&lt;&gt;0,1,0)</f>
        <v>0</v>
      </c>
      <c r="ER10" s="6">
        <f>IF(DV10+EG10&lt;&gt;0,1,0)</f>
        <v>0</v>
      </c>
      <c r="ES10" s="6">
        <f>IF(DW10+EH10&lt;&gt;0,1,0)</f>
        <v>0</v>
      </c>
      <c r="ET10" s="6">
        <f t="shared" si="7"/>
        <v>0</v>
      </c>
      <c r="EU10" s="6">
        <f t="shared" si="7"/>
        <v>0</v>
      </c>
      <c r="EV10" s="6">
        <f t="shared" si="7"/>
        <v>0</v>
      </c>
      <c r="EW10" s="6">
        <f t="shared" si="7"/>
        <v>0</v>
      </c>
      <c r="EX10" s="4">
        <f>1+EX9</f>
        <v>2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4">
        <v>2</v>
      </c>
      <c r="FJ10" s="6">
        <f t="shared" ref="FJ10:FM18" si="18">IF(EN10+EY10&lt;&gt;0,1,0)</f>
        <v>0</v>
      </c>
      <c r="FK10" s="6">
        <v>0</v>
      </c>
      <c r="FL10" s="6">
        <f>IF(EP10+FA10&lt;&gt;0,1,0)</f>
        <v>0</v>
      </c>
      <c r="FM10" s="6">
        <f>IF(EQ10+FB10&lt;&gt;0,1,0)</f>
        <v>0</v>
      </c>
      <c r="FN10" s="6">
        <f>IF(ER10+FC10&lt;&gt;0,1,0)</f>
        <v>0</v>
      </c>
      <c r="FO10" s="6">
        <f>IF(ES10+FD10&lt;&gt;0,1,0)</f>
        <v>0</v>
      </c>
      <c r="FP10" s="6">
        <f t="shared" si="8"/>
        <v>0</v>
      </c>
      <c r="FQ10" s="6">
        <f t="shared" si="8"/>
        <v>0</v>
      </c>
      <c r="FR10" s="6">
        <f t="shared" si="8"/>
        <v>0</v>
      </c>
      <c r="FS10" s="6">
        <f t="shared" si="8"/>
        <v>0</v>
      </c>
      <c r="FT10" s="4">
        <f>1+FT9</f>
        <v>2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4">
        <v>2</v>
      </c>
      <c r="GF10" s="6">
        <f t="shared" ref="GF10:GF18" si="19">IF(FJ10+FU10&lt;&gt;0,1,0)</f>
        <v>0</v>
      </c>
      <c r="GG10" s="6">
        <v>0</v>
      </c>
      <c r="GH10" s="6">
        <f>IF(FL10+FW10&lt;&gt;0,1,0)</f>
        <v>0</v>
      </c>
      <c r="GI10" s="6">
        <f>IF(FM10+FX10&lt;&gt;0,1,0)</f>
        <v>0</v>
      </c>
      <c r="GJ10" s="6">
        <f>IF(FN10+FY10&lt;&gt;0,1,0)</f>
        <v>0</v>
      </c>
      <c r="GK10" s="6">
        <f>IF(FO10+FZ10&lt;&gt;0,1,0)</f>
        <v>0</v>
      </c>
      <c r="GL10" s="6">
        <f t="shared" si="9"/>
        <v>0</v>
      </c>
      <c r="GM10" s="6">
        <f t="shared" si="10"/>
        <v>0</v>
      </c>
      <c r="GN10" s="6">
        <f t="shared" si="11"/>
        <v>0</v>
      </c>
      <c r="GO10" s="6">
        <f t="shared" si="12"/>
        <v>0</v>
      </c>
    </row>
    <row r="11" spans="1:197" x14ac:dyDescent="0.2">
      <c r="A11" s="4">
        <v>3</v>
      </c>
      <c r="B11" s="6">
        <f t="shared" si="13"/>
        <v>0</v>
      </c>
      <c r="C11" s="6">
        <f t="shared" ref="C11:C18" si="20">IF(FK11+FV11&lt;&gt;0,1,0)</f>
        <v>0</v>
      </c>
      <c r="D11" s="6">
        <v>0</v>
      </c>
      <c r="E11" s="6">
        <f t="shared" ref="E11:K11" si="21">IF(FM11+FX11&lt;&gt;0,1,0)</f>
        <v>1</v>
      </c>
      <c r="F11" s="6">
        <f t="shared" si="21"/>
        <v>0</v>
      </c>
      <c r="G11" s="6">
        <f t="shared" si="21"/>
        <v>0</v>
      </c>
      <c r="H11" s="6">
        <f t="shared" si="21"/>
        <v>0</v>
      </c>
      <c r="I11" s="6">
        <f t="shared" si="21"/>
        <v>0</v>
      </c>
      <c r="J11" s="6">
        <f t="shared" si="21"/>
        <v>0</v>
      </c>
      <c r="K11" s="6">
        <f t="shared" si="21"/>
        <v>0</v>
      </c>
      <c r="M11" s="4">
        <v>3</v>
      </c>
      <c r="N11" s="6">
        <v>1</v>
      </c>
      <c r="O11" s="6">
        <v>1</v>
      </c>
      <c r="P11" s="6">
        <v>0</v>
      </c>
      <c r="Q11" s="6">
        <v>0</v>
      </c>
      <c r="R11" s="6">
        <v>1</v>
      </c>
      <c r="S11" s="6">
        <v>1</v>
      </c>
      <c r="T11" s="6">
        <v>0</v>
      </c>
      <c r="U11" s="6">
        <v>1</v>
      </c>
      <c r="V11" s="6">
        <v>1</v>
      </c>
      <c r="W11" s="6">
        <v>1</v>
      </c>
      <c r="Y11" s="4">
        <v>3</v>
      </c>
      <c r="Z11" s="6">
        <f t="shared" si="15"/>
        <v>0</v>
      </c>
      <c r="AA11" s="6">
        <f t="shared" si="5"/>
        <v>0</v>
      </c>
      <c r="AB11" s="6">
        <f t="shared" si="5"/>
        <v>1</v>
      </c>
      <c r="AC11" s="6">
        <f t="shared" si="5"/>
        <v>1</v>
      </c>
      <c r="AD11" s="6">
        <f t="shared" si="5"/>
        <v>0</v>
      </c>
      <c r="AE11" s="6">
        <f t="shared" si="5"/>
        <v>0</v>
      </c>
      <c r="AF11" s="6">
        <f t="shared" si="5"/>
        <v>1</v>
      </c>
      <c r="AG11" s="6">
        <f t="shared" si="5"/>
        <v>0</v>
      </c>
      <c r="AH11" s="6">
        <f t="shared" si="5"/>
        <v>0</v>
      </c>
      <c r="AI11" s="6">
        <f t="shared" si="5"/>
        <v>0</v>
      </c>
      <c r="AL11" s="4">
        <v>3</v>
      </c>
      <c r="AM11" s="6">
        <f>Z11*'CO-pref'!AB11</f>
        <v>0</v>
      </c>
      <c r="AN11" s="6">
        <f>AA11*'CO-pref'!AC11</f>
        <v>0</v>
      </c>
      <c r="AO11" s="6">
        <f>AB11*'CO-pref'!AD11</f>
        <v>1</v>
      </c>
      <c r="AP11" s="6">
        <f>AC11*'CO-pref'!AE11</f>
        <v>0</v>
      </c>
      <c r="AQ11" s="6">
        <f>AD11*'CO-pref'!AF11</f>
        <v>0</v>
      </c>
      <c r="AR11" s="6">
        <f>AE11*'CO-pref'!AG11</f>
        <v>0</v>
      </c>
      <c r="AS11" s="6">
        <f>AF11*'CO-pref'!AH11</f>
        <v>1</v>
      </c>
      <c r="AT11" s="6">
        <f>AG11*'CO-pref'!AI11</f>
        <v>0</v>
      </c>
      <c r="AU11" s="6">
        <f>AH11*'CO-pref'!AJ11</f>
        <v>0</v>
      </c>
      <c r="AV11" s="6">
        <f>AI11*'CO-pref'!AK11</f>
        <v>0</v>
      </c>
      <c r="CU11" s="4">
        <v>3</v>
      </c>
      <c r="CV11" s="6">
        <f>IF(($A$7*'DM-reach'!B10)+($B$7*'DM-reach'!B24)+($C$7*'DM-reach'!B38)+($D$7*'DM-reach'!B52)+($E$7*'DM-reach'!B66)+($F$7*'DM-reach'!B80)+($G$7*'DM-reach'!B94)&lt;&gt;0,1,0)</f>
        <v>0</v>
      </c>
      <c r="CW11" s="6">
        <f>IF(($A$7*'DM-reach'!C10)+($B$7*'DM-reach'!C24)+($C$7*'DM-reach'!C38)+($D$7*'DM-reach'!C52)+($E$7*'DM-reach'!C66)+($F$7*'DM-reach'!C80)+($G$7*'DM-reach'!C94)&lt;&gt;0,1,0)</f>
        <v>0</v>
      </c>
      <c r="CX11" s="6">
        <f>IF(($A$7*'DM-reach'!D10)+($B$7*'DM-reach'!D24)+($C$7*'DM-reach'!D38)+($D$7*'DM-reach'!D52)+($E$7*'DM-reach'!D66)+($F$7*'DM-reach'!D80)+($G$7*'DM-reach'!D94)&lt;&gt;0,1,0)</f>
        <v>0</v>
      </c>
      <c r="CY11" s="6">
        <f>IF(($A$7*'DM-reach'!E10)+($B$7*'DM-reach'!E24)+($C$7*'DM-reach'!E38)+($D$7*'DM-reach'!E52)+($E$7*'DM-reach'!E66)+($F$7*'DM-reach'!E80)+($G$7*'DM-reach'!E94)&lt;&gt;0,1,0)</f>
        <v>1</v>
      </c>
      <c r="CZ11" s="6">
        <f>IF(($A$7*'DM-reach'!F10)+($B$7*'DM-reach'!F24)+($C$7*'DM-reach'!F38)+($D$7*'DM-reach'!F52)+($E$7*'DM-reach'!F66)+($F$7*'DM-reach'!F80)+($G$7*'DM-reach'!F94)&lt;&gt;0,1,0)</f>
        <v>0</v>
      </c>
      <c r="DA11" s="6">
        <f>IF(($A$7*'DM-reach'!G10)+($B$7*'DM-reach'!G24)+($C$7*'DM-reach'!G38)+($D$7*'DM-reach'!G52)+($E$7*'DM-reach'!G66)+($F$7*'DM-reach'!G80)+($G$7*'DM-reach'!G94)&lt;&gt;0,1,0)</f>
        <v>0</v>
      </c>
      <c r="DB11" s="6">
        <f>IF(($A$7*'DM-reach'!H10)+($B$7*'DM-reach'!H24)+($C$7*'DM-reach'!H38)+($D$7*'DM-reach'!H52)+($E$7*'DM-reach'!H66)+($F$7*'DM-reach'!H80)+($G$7*'DM-reach'!H94)&lt;&gt;0,1,0)</f>
        <v>0</v>
      </c>
      <c r="DC11" s="6">
        <f>IF(($A$7*'DM-reach'!I10)+($B$7*'DM-reach'!I24)+($C$7*'DM-reach'!I38)+($D$7*'DM-reach'!I52)+($E$7*'DM-reach'!I66)+($F$7*'DM-reach'!I80)+($G$7*'DM-reach'!I94)&lt;&gt;0,1,0)</f>
        <v>0</v>
      </c>
      <c r="DD11" s="6">
        <f>IF(($A$7*'DM-reach'!J10)+($B$7*'DM-reach'!J24)+($C$7*'DM-reach'!J38)+($D$7*'DM-reach'!J52)+($E$7*'DM-reach'!J66)+($F$7*'DM-reach'!J80)+($G$7*'DM-reach'!J94)&lt;&gt;0,1,0)</f>
        <v>0</v>
      </c>
      <c r="DE11" s="6">
        <f>IF(($A$7*'DM-reach'!K10)+($B$7*'DM-reach'!K24)+($C$7*'DM-reach'!K38)+($D$7*'DM-reach'!K52)+($E$7*'DM-reach'!K66)+($F$7*'DM-reach'!K80)+($G$7*'DM-reach'!K94)&lt;&gt;0,1,0)</f>
        <v>0</v>
      </c>
      <c r="DF11" s="4">
        <f t="shared" ref="DF11:DF18" si="22">1+DF10</f>
        <v>3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4">
        <v>3</v>
      </c>
      <c r="DR11" s="6">
        <f t="shared" si="16"/>
        <v>0</v>
      </c>
      <c r="DS11" s="6">
        <f t="shared" si="16"/>
        <v>0</v>
      </c>
      <c r="DT11" s="6">
        <v>0</v>
      </c>
      <c r="DU11" s="6">
        <f>IF(CY11+DJ11&lt;&gt;0,1,0)</f>
        <v>1</v>
      </c>
      <c r="DV11" s="6">
        <f>IF(CZ11+DK11&lt;&gt;0,1,0)</f>
        <v>0</v>
      </c>
      <c r="DW11" s="6">
        <f>IF(DA11+DL11&lt;&gt;0,1,0)</f>
        <v>0</v>
      </c>
      <c r="DX11" s="6">
        <f t="shared" si="6"/>
        <v>0</v>
      </c>
      <c r="DY11" s="6">
        <f t="shared" si="6"/>
        <v>0</v>
      </c>
      <c r="DZ11" s="6">
        <f t="shared" si="6"/>
        <v>0</v>
      </c>
      <c r="EA11" s="6">
        <f t="shared" si="6"/>
        <v>0</v>
      </c>
      <c r="EB11" s="4">
        <f t="shared" ref="EB11:EB18" si="23">1+EB10</f>
        <v>3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4">
        <v>3</v>
      </c>
      <c r="EN11" s="6">
        <f t="shared" si="17"/>
        <v>0</v>
      </c>
      <c r="EO11" s="6">
        <f t="shared" si="17"/>
        <v>0</v>
      </c>
      <c r="EP11" s="6">
        <v>0</v>
      </c>
      <c r="EQ11" s="6">
        <f>IF(DU11+EF11&lt;&gt;0,1,0)</f>
        <v>1</v>
      </c>
      <c r="ER11" s="6">
        <f>IF(DV11+EG11&lt;&gt;0,1,0)</f>
        <v>0</v>
      </c>
      <c r="ES11" s="6">
        <f>IF(DW11+EH11&lt;&gt;0,1,0)</f>
        <v>0</v>
      </c>
      <c r="ET11" s="6">
        <f t="shared" si="7"/>
        <v>0</v>
      </c>
      <c r="EU11" s="6">
        <f t="shared" si="7"/>
        <v>0</v>
      </c>
      <c r="EV11" s="6">
        <f t="shared" si="7"/>
        <v>0</v>
      </c>
      <c r="EW11" s="6">
        <f t="shared" si="7"/>
        <v>0</v>
      </c>
      <c r="EX11" s="4">
        <f t="shared" ref="EX11:EX18" si="24">1+EX10</f>
        <v>3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4">
        <v>3</v>
      </c>
      <c r="FJ11" s="6">
        <f t="shared" si="18"/>
        <v>0</v>
      </c>
      <c r="FK11" s="6">
        <f t="shared" si="18"/>
        <v>0</v>
      </c>
      <c r="FL11" s="6">
        <v>0</v>
      </c>
      <c r="FM11" s="6">
        <f>IF(EQ11+FB11&lt;&gt;0,1,0)</f>
        <v>1</v>
      </c>
      <c r="FN11" s="6">
        <f>IF(ER11+FC11&lt;&gt;0,1,0)</f>
        <v>0</v>
      </c>
      <c r="FO11" s="6">
        <f>IF(ES11+FD11&lt;&gt;0,1,0)</f>
        <v>0</v>
      </c>
      <c r="FP11" s="6">
        <f t="shared" si="8"/>
        <v>0</v>
      </c>
      <c r="FQ11" s="6">
        <f t="shared" si="8"/>
        <v>0</v>
      </c>
      <c r="FR11" s="6">
        <f t="shared" si="8"/>
        <v>0</v>
      </c>
      <c r="FS11" s="6">
        <f t="shared" si="8"/>
        <v>0</v>
      </c>
      <c r="FT11" s="4">
        <f t="shared" ref="FT11:FT18" si="25">1+FT10</f>
        <v>3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4">
        <v>3</v>
      </c>
      <c r="GF11" s="6">
        <f t="shared" si="19"/>
        <v>0</v>
      </c>
      <c r="GG11" s="6">
        <f t="shared" ref="GG11:GG18" si="26">IF(FK11+FV11&lt;&gt;0,1,0)</f>
        <v>0</v>
      </c>
      <c r="GH11" s="6">
        <v>0</v>
      </c>
      <c r="GI11" s="6">
        <f>IF(FM11+FX11&lt;&gt;0,1,0)</f>
        <v>1</v>
      </c>
      <c r="GJ11" s="6">
        <f>IF(FN11+FY11&lt;&gt;0,1,0)</f>
        <v>0</v>
      </c>
      <c r="GK11" s="6">
        <f>IF(FO11+FZ11&lt;&gt;0,1,0)</f>
        <v>0</v>
      </c>
      <c r="GL11" s="6">
        <f t="shared" si="9"/>
        <v>0</v>
      </c>
      <c r="GM11" s="6">
        <f t="shared" si="10"/>
        <v>0</v>
      </c>
      <c r="GN11" s="6">
        <f t="shared" si="11"/>
        <v>0</v>
      </c>
      <c r="GO11" s="6">
        <f t="shared" si="12"/>
        <v>0</v>
      </c>
    </row>
    <row r="12" spans="1:197" x14ac:dyDescent="0.2">
      <c r="A12" s="4">
        <v>4</v>
      </c>
      <c r="B12" s="6">
        <f t="shared" si="13"/>
        <v>0</v>
      </c>
      <c r="C12" s="6">
        <f t="shared" si="20"/>
        <v>0</v>
      </c>
      <c r="D12" s="6">
        <f t="shared" ref="D12:D18" si="27">IF(FL12+FW12&lt;&gt;0,1,0)</f>
        <v>0</v>
      </c>
      <c r="E12" s="6">
        <v>0</v>
      </c>
      <c r="F12" s="6">
        <f t="shared" ref="F12:K12" si="28">IF(FN12+FY12&lt;&gt;0,1,0)</f>
        <v>0</v>
      </c>
      <c r="G12" s="6">
        <f t="shared" si="28"/>
        <v>0</v>
      </c>
      <c r="H12" s="6">
        <f t="shared" si="28"/>
        <v>0</v>
      </c>
      <c r="I12" s="6">
        <f t="shared" si="28"/>
        <v>0</v>
      </c>
      <c r="J12" s="6">
        <f t="shared" si="28"/>
        <v>0</v>
      </c>
      <c r="K12" s="6">
        <f t="shared" si="28"/>
        <v>0</v>
      </c>
      <c r="M12" s="4">
        <v>4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Y12" s="4">
        <v>4</v>
      </c>
      <c r="Z12" s="6">
        <f t="shared" si="15"/>
        <v>1</v>
      </c>
      <c r="AA12" s="6">
        <f t="shared" si="5"/>
        <v>1</v>
      </c>
      <c r="AB12" s="6">
        <f t="shared" si="5"/>
        <v>1</v>
      </c>
      <c r="AC12" s="6">
        <f t="shared" si="5"/>
        <v>1</v>
      </c>
      <c r="AD12" s="6">
        <f t="shared" si="5"/>
        <v>1</v>
      </c>
      <c r="AE12" s="6">
        <f t="shared" si="5"/>
        <v>1</v>
      </c>
      <c r="AF12" s="6">
        <f t="shared" si="5"/>
        <v>1</v>
      </c>
      <c r="AG12" s="6">
        <f t="shared" si="5"/>
        <v>1</v>
      </c>
      <c r="AH12" s="6">
        <f t="shared" si="5"/>
        <v>1</v>
      </c>
      <c r="AI12" s="6">
        <f t="shared" si="5"/>
        <v>1</v>
      </c>
      <c r="AL12" s="4">
        <v>4</v>
      </c>
      <c r="AM12" s="6">
        <f>Z12*'CO-pref'!AB12</f>
        <v>0</v>
      </c>
      <c r="AN12" s="6">
        <f>AA12*'CO-pref'!AC12</f>
        <v>0</v>
      </c>
      <c r="AO12" s="6">
        <f>AB12*'CO-pref'!AD12</f>
        <v>1</v>
      </c>
      <c r="AP12" s="6">
        <f>AC12*'CO-pref'!AE12</f>
        <v>1</v>
      </c>
      <c r="AQ12" s="6">
        <f>AD12*'CO-pref'!AF12</f>
        <v>0</v>
      </c>
      <c r="AR12" s="6">
        <f>AE12*'CO-pref'!AG12</f>
        <v>0</v>
      </c>
      <c r="AS12" s="6">
        <f>AF12*'CO-pref'!AH12</f>
        <v>1</v>
      </c>
      <c r="AT12" s="6">
        <f>AG12*'CO-pref'!AI12</f>
        <v>0</v>
      </c>
      <c r="AU12" s="6">
        <f>AH12*'CO-pref'!AJ12</f>
        <v>0</v>
      </c>
      <c r="AV12" s="6">
        <f>AI12*'CO-pref'!AK12</f>
        <v>0</v>
      </c>
      <c r="CU12" s="4">
        <v>4</v>
      </c>
      <c r="CV12" s="6">
        <f>IF(($A$7*'DM-reach'!B11)+($B$7*'DM-reach'!B25)+($C$7*'DM-reach'!B39)+($D$7*'DM-reach'!B53)+($E$7*'DM-reach'!B67)+($F$7*'DM-reach'!B81)+($G$7*'DM-reach'!B95)&lt;&gt;0,1,0)</f>
        <v>0</v>
      </c>
      <c r="CW12" s="6">
        <f>IF(($A$7*'DM-reach'!C11)+($B$7*'DM-reach'!C25)+($C$7*'DM-reach'!C39)+($D$7*'DM-reach'!C53)+($E$7*'DM-reach'!C67)+($F$7*'DM-reach'!C81)+($G$7*'DM-reach'!C95)&lt;&gt;0,1,0)</f>
        <v>0</v>
      </c>
      <c r="CX12" s="6">
        <f>IF(($A$7*'DM-reach'!D11)+($B$7*'DM-reach'!D25)+($C$7*'DM-reach'!D39)+($D$7*'DM-reach'!D53)+($E$7*'DM-reach'!D67)+($F$7*'DM-reach'!D81)+($G$7*'DM-reach'!D95)&lt;&gt;0,1,0)</f>
        <v>0</v>
      </c>
      <c r="CY12" s="6">
        <f>IF(($A$7*'DM-reach'!E11)+($B$7*'DM-reach'!E25)+($C$7*'DM-reach'!E39)+($D$7*'DM-reach'!E53)+($E$7*'DM-reach'!E67)+($F$7*'DM-reach'!E81)+($G$7*'DM-reach'!E95)&lt;&gt;0,1,0)</f>
        <v>0</v>
      </c>
      <c r="CZ12" s="6">
        <f>IF(($A$7*'DM-reach'!F11)+($B$7*'DM-reach'!F25)+($C$7*'DM-reach'!F39)+($D$7*'DM-reach'!F53)+($E$7*'DM-reach'!F67)+($F$7*'DM-reach'!F81)+($G$7*'DM-reach'!F95)&lt;&gt;0,1,0)</f>
        <v>0</v>
      </c>
      <c r="DA12" s="6">
        <f>IF(($A$7*'DM-reach'!G11)+($B$7*'DM-reach'!G25)+($C$7*'DM-reach'!G39)+($D$7*'DM-reach'!G53)+($E$7*'DM-reach'!G67)+($F$7*'DM-reach'!G81)+($G$7*'DM-reach'!G95)&lt;&gt;0,1,0)</f>
        <v>0</v>
      </c>
      <c r="DB12" s="6">
        <f>IF(($A$7*'DM-reach'!H11)+($B$7*'DM-reach'!H25)+($C$7*'DM-reach'!H39)+($D$7*'DM-reach'!H53)+($E$7*'DM-reach'!H67)+($F$7*'DM-reach'!H81)+($G$7*'DM-reach'!H95)&lt;&gt;0,1,0)</f>
        <v>0</v>
      </c>
      <c r="DC12" s="6">
        <f>IF(($A$7*'DM-reach'!I11)+($B$7*'DM-reach'!I25)+($C$7*'DM-reach'!I39)+($D$7*'DM-reach'!I53)+($E$7*'DM-reach'!I67)+($F$7*'DM-reach'!I81)+($G$7*'DM-reach'!I95)&lt;&gt;0,1,0)</f>
        <v>0</v>
      </c>
      <c r="DD12" s="6">
        <f>IF(($A$7*'DM-reach'!J11)+($B$7*'DM-reach'!J25)+($C$7*'DM-reach'!J39)+($D$7*'DM-reach'!J53)+($E$7*'DM-reach'!J67)+($F$7*'DM-reach'!J81)+($G$7*'DM-reach'!J95)&lt;&gt;0,1,0)</f>
        <v>0</v>
      </c>
      <c r="DE12" s="6">
        <f>IF(($A$7*'DM-reach'!K11)+($B$7*'DM-reach'!K25)+($C$7*'DM-reach'!K39)+($D$7*'DM-reach'!K53)+($E$7*'DM-reach'!K67)+($F$7*'DM-reach'!K81)+($G$7*'DM-reach'!K95)&lt;&gt;0,1,0)</f>
        <v>0</v>
      </c>
      <c r="DF12" s="4">
        <f t="shared" si="22"/>
        <v>4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4">
        <v>4</v>
      </c>
      <c r="DR12" s="6">
        <f t="shared" si="16"/>
        <v>0</v>
      </c>
      <c r="DS12" s="6">
        <f t="shared" si="16"/>
        <v>0</v>
      </c>
      <c r="DT12" s="6">
        <f t="shared" si="16"/>
        <v>0</v>
      </c>
      <c r="DU12" s="6">
        <v>0</v>
      </c>
      <c r="DV12" s="6">
        <f>IF(CZ12+DK12&lt;&gt;0,1,0)</f>
        <v>0</v>
      </c>
      <c r="DW12" s="6">
        <f>IF(DA12+DL12&lt;&gt;0,1,0)</f>
        <v>0</v>
      </c>
      <c r="DX12" s="6">
        <f t="shared" si="6"/>
        <v>0</v>
      </c>
      <c r="DY12" s="6">
        <f t="shared" si="6"/>
        <v>0</v>
      </c>
      <c r="DZ12" s="6">
        <f t="shared" si="6"/>
        <v>0</v>
      </c>
      <c r="EA12" s="6">
        <f t="shared" si="6"/>
        <v>0</v>
      </c>
      <c r="EB12" s="4">
        <f t="shared" si="23"/>
        <v>4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4">
        <v>4</v>
      </c>
      <c r="EN12" s="6">
        <f t="shared" si="17"/>
        <v>0</v>
      </c>
      <c r="EO12" s="6">
        <f t="shared" si="17"/>
        <v>0</v>
      </c>
      <c r="EP12" s="6">
        <f t="shared" si="17"/>
        <v>0</v>
      </c>
      <c r="EQ12" s="6">
        <v>0</v>
      </c>
      <c r="ER12" s="6">
        <f>IF(DV12+EG12&lt;&gt;0,1,0)</f>
        <v>0</v>
      </c>
      <c r="ES12" s="6">
        <f>IF(DW12+EH12&lt;&gt;0,1,0)</f>
        <v>0</v>
      </c>
      <c r="ET12" s="6">
        <f t="shared" si="7"/>
        <v>0</v>
      </c>
      <c r="EU12" s="6">
        <f t="shared" si="7"/>
        <v>0</v>
      </c>
      <c r="EV12" s="6">
        <f t="shared" si="7"/>
        <v>0</v>
      </c>
      <c r="EW12" s="6">
        <f t="shared" si="7"/>
        <v>0</v>
      </c>
      <c r="EX12" s="4">
        <f t="shared" si="24"/>
        <v>4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4">
        <v>4</v>
      </c>
      <c r="FJ12" s="6">
        <f t="shared" si="18"/>
        <v>0</v>
      </c>
      <c r="FK12" s="6">
        <f t="shared" si="18"/>
        <v>0</v>
      </c>
      <c r="FL12" s="6">
        <f t="shared" si="18"/>
        <v>0</v>
      </c>
      <c r="FM12" s="6">
        <v>0</v>
      </c>
      <c r="FN12" s="6">
        <f>IF(ER12+FC12&lt;&gt;0,1,0)</f>
        <v>0</v>
      </c>
      <c r="FO12" s="6">
        <f>IF(ES12+FD12&lt;&gt;0,1,0)</f>
        <v>0</v>
      </c>
      <c r="FP12" s="6">
        <f t="shared" si="8"/>
        <v>0</v>
      </c>
      <c r="FQ12" s="6">
        <f t="shared" si="8"/>
        <v>0</v>
      </c>
      <c r="FR12" s="6">
        <f t="shared" si="8"/>
        <v>0</v>
      </c>
      <c r="FS12" s="6">
        <f t="shared" si="8"/>
        <v>0</v>
      </c>
      <c r="FT12" s="4">
        <f t="shared" si="25"/>
        <v>4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4">
        <v>4</v>
      </c>
      <c r="GF12" s="6">
        <f t="shared" si="19"/>
        <v>0</v>
      </c>
      <c r="GG12" s="6">
        <f t="shared" si="26"/>
        <v>0</v>
      </c>
      <c r="GH12" s="6">
        <f t="shared" ref="GH12:GH18" si="29">IF(FL12+FW12&lt;&gt;0,1,0)</f>
        <v>0</v>
      </c>
      <c r="GI12" s="6">
        <v>0</v>
      </c>
      <c r="GJ12" s="6">
        <f>IF(FN12+FY12&lt;&gt;0,1,0)</f>
        <v>0</v>
      </c>
      <c r="GK12" s="6">
        <f>IF(FO12+FZ12&lt;&gt;0,1,0)</f>
        <v>0</v>
      </c>
      <c r="GL12" s="6">
        <f t="shared" si="9"/>
        <v>0</v>
      </c>
      <c r="GM12" s="6">
        <f t="shared" si="10"/>
        <v>0</v>
      </c>
      <c r="GN12" s="6">
        <f t="shared" si="11"/>
        <v>0</v>
      </c>
      <c r="GO12" s="6">
        <f t="shared" si="12"/>
        <v>0</v>
      </c>
    </row>
    <row r="13" spans="1:197" x14ac:dyDescent="0.2">
      <c r="A13" s="4">
        <v>5</v>
      </c>
      <c r="B13" s="6">
        <f t="shared" si="13"/>
        <v>0</v>
      </c>
      <c r="C13" s="6">
        <f t="shared" si="20"/>
        <v>0</v>
      </c>
      <c r="D13" s="6">
        <f t="shared" si="27"/>
        <v>0</v>
      </c>
      <c r="E13" s="6">
        <f t="shared" ref="E13:E18" si="30">IF(FM13+FX13&lt;&gt;0,1,0)</f>
        <v>0</v>
      </c>
      <c r="F13" s="6">
        <v>0</v>
      </c>
      <c r="G13" s="6">
        <f>IF(FO13+FZ13&lt;&gt;0,1,0)</f>
        <v>1</v>
      </c>
      <c r="H13" s="6">
        <f>IF(FP13+GA13&lt;&gt;0,1,0)</f>
        <v>0</v>
      </c>
      <c r="I13" s="6">
        <f>IF(FQ13+GB13&lt;&gt;0,1,0)</f>
        <v>0</v>
      </c>
      <c r="J13" s="6">
        <f>IF(FR13+GC13&lt;&gt;0,1,0)</f>
        <v>0</v>
      </c>
      <c r="K13" s="6">
        <f>IF(FS13+GD13&lt;&gt;0,1,0)</f>
        <v>0</v>
      </c>
      <c r="M13" s="4">
        <v>5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1</v>
      </c>
      <c r="W13" s="6">
        <v>1</v>
      </c>
      <c r="Y13" s="4">
        <v>5</v>
      </c>
      <c r="Z13" s="6">
        <f t="shared" si="15"/>
        <v>1</v>
      </c>
      <c r="AA13" s="6">
        <f t="shared" si="5"/>
        <v>1</v>
      </c>
      <c r="AB13" s="6">
        <f t="shared" si="5"/>
        <v>1</v>
      </c>
      <c r="AC13" s="6">
        <f t="shared" si="5"/>
        <v>1</v>
      </c>
      <c r="AD13" s="6">
        <f t="shared" si="5"/>
        <v>1</v>
      </c>
      <c r="AE13" s="6">
        <f t="shared" si="5"/>
        <v>1</v>
      </c>
      <c r="AF13" s="6">
        <f t="shared" si="5"/>
        <v>1</v>
      </c>
      <c r="AG13" s="6">
        <f t="shared" si="5"/>
        <v>1</v>
      </c>
      <c r="AH13" s="6">
        <f t="shared" si="5"/>
        <v>0</v>
      </c>
      <c r="AI13" s="6">
        <f t="shared" si="5"/>
        <v>0</v>
      </c>
      <c r="AL13" s="4">
        <v>5</v>
      </c>
      <c r="AM13" s="6">
        <f>Z13*'CO-pref'!AB13</f>
        <v>0</v>
      </c>
      <c r="AN13" s="6">
        <f>AA13*'CO-pref'!AC13</f>
        <v>0</v>
      </c>
      <c r="AO13" s="6">
        <f>AB13*'CO-pref'!AD13</f>
        <v>1</v>
      </c>
      <c r="AP13" s="6">
        <f>AC13*'CO-pref'!AE13</f>
        <v>1</v>
      </c>
      <c r="AQ13" s="6">
        <f>AD13*'CO-pref'!AF13</f>
        <v>1</v>
      </c>
      <c r="AR13" s="6">
        <f>AE13*'CO-pref'!AG13</f>
        <v>0</v>
      </c>
      <c r="AS13" s="6">
        <f>AF13*'CO-pref'!AH13</f>
        <v>1</v>
      </c>
      <c r="AT13" s="6">
        <f>AG13*'CO-pref'!AI13</f>
        <v>1</v>
      </c>
      <c r="AU13" s="6">
        <f>AH13*'CO-pref'!AJ13</f>
        <v>0</v>
      </c>
      <c r="AV13" s="6">
        <f>AI13*'CO-pref'!AK13</f>
        <v>0</v>
      </c>
      <c r="CU13" s="4">
        <v>5</v>
      </c>
      <c r="CV13" s="6">
        <f>IF(($A$7*'DM-reach'!B12)+($B$7*'DM-reach'!B26)+($C$7*'DM-reach'!B40)+($D$7*'DM-reach'!B54)+($E$7*'DM-reach'!B68)+($F$7*'DM-reach'!B82)+($G$7*'DM-reach'!B96)&lt;&gt;0,1,0)</f>
        <v>0</v>
      </c>
      <c r="CW13" s="6">
        <f>IF(($A$7*'DM-reach'!C12)+($B$7*'DM-reach'!C26)+($C$7*'DM-reach'!C40)+($D$7*'DM-reach'!C54)+($E$7*'DM-reach'!C68)+($F$7*'DM-reach'!C82)+($G$7*'DM-reach'!C96)&lt;&gt;0,1,0)</f>
        <v>0</v>
      </c>
      <c r="CX13" s="6">
        <f>IF(($A$7*'DM-reach'!D12)+($B$7*'DM-reach'!D26)+($C$7*'DM-reach'!D40)+($D$7*'DM-reach'!D54)+($E$7*'DM-reach'!D68)+($F$7*'DM-reach'!D82)+($G$7*'DM-reach'!D96)&lt;&gt;0,1,0)</f>
        <v>0</v>
      </c>
      <c r="CY13" s="6">
        <f>IF(($A$7*'DM-reach'!E12)+($B$7*'DM-reach'!E26)+($C$7*'DM-reach'!E40)+($D$7*'DM-reach'!E54)+($E$7*'DM-reach'!E68)+($F$7*'DM-reach'!E82)+($G$7*'DM-reach'!E96)&lt;&gt;0,1,0)</f>
        <v>0</v>
      </c>
      <c r="CZ13" s="6">
        <f>IF(($A$7*'DM-reach'!F12)+($B$7*'DM-reach'!F26)+($C$7*'DM-reach'!F40)+($D$7*'DM-reach'!F54)+($E$7*'DM-reach'!F68)+($F$7*'DM-reach'!F82)+($G$7*'DM-reach'!F96)&lt;&gt;0,1,0)</f>
        <v>0</v>
      </c>
      <c r="DA13" s="6">
        <f>IF(($A$7*'DM-reach'!G12)+($B$7*'DM-reach'!G26)+($C$7*'DM-reach'!G40)+($D$7*'DM-reach'!G54)+($E$7*'DM-reach'!G68)+($F$7*'DM-reach'!G82)+($G$7*'DM-reach'!G96)&lt;&gt;0,1,0)</f>
        <v>1</v>
      </c>
      <c r="DB13" s="6">
        <f>IF(($A$7*'DM-reach'!H12)+($B$7*'DM-reach'!H26)+($C$7*'DM-reach'!H40)+($D$7*'DM-reach'!H54)+($E$7*'DM-reach'!H68)+($F$7*'DM-reach'!H82)+($G$7*'DM-reach'!H96)&lt;&gt;0,1,0)</f>
        <v>0</v>
      </c>
      <c r="DC13" s="6">
        <f>IF(($A$7*'DM-reach'!I12)+($B$7*'DM-reach'!I26)+($C$7*'DM-reach'!I40)+($D$7*'DM-reach'!I54)+($E$7*'DM-reach'!I68)+($F$7*'DM-reach'!I82)+($G$7*'DM-reach'!I96)&lt;&gt;0,1,0)</f>
        <v>0</v>
      </c>
      <c r="DD13" s="6">
        <f>IF(($A$7*'DM-reach'!J12)+($B$7*'DM-reach'!J26)+($C$7*'DM-reach'!J40)+($D$7*'DM-reach'!J54)+($E$7*'DM-reach'!J68)+($F$7*'DM-reach'!J82)+($G$7*'DM-reach'!J96)&lt;&gt;0,1,0)</f>
        <v>0</v>
      </c>
      <c r="DE13" s="6">
        <f>IF(($A$7*'DM-reach'!K12)+($B$7*'DM-reach'!K26)+($C$7*'DM-reach'!K40)+($D$7*'DM-reach'!K54)+($E$7*'DM-reach'!K68)+($F$7*'DM-reach'!K82)+($G$7*'DM-reach'!K96)&lt;&gt;0,1,0)</f>
        <v>0</v>
      </c>
      <c r="DF13" s="4">
        <f t="shared" si="22"/>
        <v>5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4">
        <v>5</v>
      </c>
      <c r="DR13" s="6">
        <f t="shared" si="16"/>
        <v>0</v>
      </c>
      <c r="DS13" s="6">
        <f t="shared" si="16"/>
        <v>0</v>
      </c>
      <c r="DT13" s="6">
        <f t="shared" si="16"/>
        <v>0</v>
      </c>
      <c r="DU13" s="6">
        <f t="shared" si="16"/>
        <v>0</v>
      </c>
      <c r="DV13" s="6">
        <v>0</v>
      </c>
      <c r="DW13" s="6">
        <f>IF(DA13+DL13&lt;&gt;0,1,0)</f>
        <v>1</v>
      </c>
      <c r="DX13" s="6">
        <f t="shared" si="6"/>
        <v>0</v>
      </c>
      <c r="DY13" s="6">
        <f t="shared" si="6"/>
        <v>0</v>
      </c>
      <c r="DZ13" s="6">
        <f t="shared" si="6"/>
        <v>0</v>
      </c>
      <c r="EA13" s="6">
        <f t="shared" si="6"/>
        <v>0</v>
      </c>
      <c r="EB13" s="4">
        <f t="shared" si="23"/>
        <v>5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4">
        <v>5</v>
      </c>
      <c r="EN13" s="6">
        <f t="shared" si="17"/>
        <v>0</v>
      </c>
      <c r="EO13" s="6">
        <f t="shared" si="17"/>
        <v>0</v>
      </c>
      <c r="EP13" s="6">
        <f t="shared" si="17"/>
        <v>0</v>
      </c>
      <c r="EQ13" s="6">
        <f t="shared" si="17"/>
        <v>0</v>
      </c>
      <c r="ER13" s="6">
        <v>0</v>
      </c>
      <c r="ES13" s="6">
        <f>IF(DW13+EH13&lt;&gt;0,1,0)</f>
        <v>1</v>
      </c>
      <c r="ET13" s="6">
        <f t="shared" si="7"/>
        <v>0</v>
      </c>
      <c r="EU13" s="6">
        <f t="shared" si="7"/>
        <v>0</v>
      </c>
      <c r="EV13" s="6">
        <f t="shared" si="7"/>
        <v>0</v>
      </c>
      <c r="EW13" s="6">
        <f t="shared" si="7"/>
        <v>0</v>
      </c>
      <c r="EX13" s="4">
        <f t="shared" si="24"/>
        <v>5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4">
        <v>5</v>
      </c>
      <c r="FJ13" s="6">
        <f t="shared" si="18"/>
        <v>0</v>
      </c>
      <c r="FK13" s="6">
        <f t="shared" si="18"/>
        <v>0</v>
      </c>
      <c r="FL13" s="6">
        <f t="shared" si="18"/>
        <v>0</v>
      </c>
      <c r="FM13" s="6">
        <f t="shared" si="18"/>
        <v>0</v>
      </c>
      <c r="FN13" s="6">
        <v>0</v>
      </c>
      <c r="FO13" s="6">
        <f>IF(ES13+FD13&lt;&gt;0,1,0)</f>
        <v>1</v>
      </c>
      <c r="FP13" s="6">
        <f t="shared" si="8"/>
        <v>0</v>
      </c>
      <c r="FQ13" s="6">
        <f t="shared" si="8"/>
        <v>0</v>
      </c>
      <c r="FR13" s="6">
        <f t="shared" si="8"/>
        <v>0</v>
      </c>
      <c r="FS13" s="6">
        <f t="shared" si="8"/>
        <v>0</v>
      </c>
      <c r="FT13" s="4">
        <f t="shared" si="25"/>
        <v>5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4">
        <v>5</v>
      </c>
      <c r="GF13" s="6">
        <f t="shared" si="19"/>
        <v>0</v>
      </c>
      <c r="GG13" s="6">
        <f t="shared" si="26"/>
        <v>0</v>
      </c>
      <c r="GH13" s="6">
        <f t="shared" si="29"/>
        <v>0</v>
      </c>
      <c r="GI13" s="6">
        <f t="shared" ref="GI13:GI18" si="31">IF(FM13+FX13&lt;&gt;0,1,0)</f>
        <v>0</v>
      </c>
      <c r="GJ13" s="6">
        <v>0</v>
      </c>
      <c r="GK13" s="6">
        <f>IF(FO13+FZ13&lt;&gt;0,1,0)</f>
        <v>1</v>
      </c>
      <c r="GL13" s="6">
        <f t="shared" si="9"/>
        <v>0</v>
      </c>
      <c r="GM13" s="6">
        <f t="shared" si="10"/>
        <v>0</v>
      </c>
      <c r="GN13" s="6">
        <f t="shared" si="11"/>
        <v>0</v>
      </c>
      <c r="GO13" s="6">
        <f t="shared" si="12"/>
        <v>0</v>
      </c>
    </row>
    <row r="14" spans="1:197" x14ac:dyDescent="0.2">
      <c r="A14" s="4">
        <v>6</v>
      </c>
      <c r="B14" s="6">
        <f t="shared" si="13"/>
        <v>0</v>
      </c>
      <c r="C14" s="6">
        <f t="shared" si="20"/>
        <v>0</v>
      </c>
      <c r="D14" s="6">
        <f t="shared" si="27"/>
        <v>0</v>
      </c>
      <c r="E14" s="6">
        <f t="shared" si="30"/>
        <v>0</v>
      </c>
      <c r="F14" s="6">
        <f>IF(FN14+FY14&lt;&gt;0,1,0)</f>
        <v>0</v>
      </c>
      <c r="G14" s="6">
        <v>0</v>
      </c>
      <c r="H14" s="6">
        <f>IF(FP14+GA14&lt;&gt;0,1,0)</f>
        <v>0</v>
      </c>
      <c r="I14" s="6">
        <f>IF(FQ14+GB14&lt;&gt;0,1,0)</f>
        <v>0</v>
      </c>
      <c r="J14" s="6">
        <f>IF(FR14+GC14&lt;&gt;0,1,0)</f>
        <v>0</v>
      </c>
      <c r="K14" s="6">
        <f>IF(FS14+GD14&lt;&gt;0,1,0)</f>
        <v>0</v>
      </c>
      <c r="M14" s="4">
        <v>6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Y14" s="4">
        <v>6</v>
      </c>
      <c r="Z14" s="6">
        <f t="shared" si="15"/>
        <v>1</v>
      </c>
      <c r="AA14" s="6">
        <f t="shared" si="5"/>
        <v>1</v>
      </c>
      <c r="AB14" s="6">
        <f t="shared" si="5"/>
        <v>1</v>
      </c>
      <c r="AC14" s="6">
        <f t="shared" si="5"/>
        <v>1</v>
      </c>
      <c r="AD14" s="6">
        <f t="shared" si="5"/>
        <v>1</v>
      </c>
      <c r="AE14" s="6">
        <f t="shared" si="5"/>
        <v>1</v>
      </c>
      <c r="AF14" s="6">
        <f t="shared" si="5"/>
        <v>1</v>
      </c>
      <c r="AG14" s="6">
        <f t="shared" si="5"/>
        <v>1</v>
      </c>
      <c r="AH14" s="6">
        <f t="shared" si="5"/>
        <v>1</v>
      </c>
      <c r="AI14" s="6">
        <f t="shared" si="5"/>
        <v>1</v>
      </c>
      <c r="AL14" s="4">
        <v>6</v>
      </c>
      <c r="AM14" s="6">
        <f>Z14*'CO-pref'!AB14</f>
        <v>1</v>
      </c>
      <c r="AN14" s="6">
        <f>AA14*'CO-pref'!AC14</f>
        <v>1</v>
      </c>
      <c r="AO14" s="6">
        <f>AB14*'CO-pref'!AD14</f>
        <v>1</v>
      </c>
      <c r="AP14" s="6">
        <f>AC14*'CO-pref'!AE14</f>
        <v>1</v>
      </c>
      <c r="AQ14" s="6">
        <f>AD14*'CO-pref'!AF14</f>
        <v>1</v>
      </c>
      <c r="AR14" s="6">
        <f>AE14*'CO-pref'!AG14</f>
        <v>1</v>
      </c>
      <c r="AS14" s="6">
        <f>AF14*'CO-pref'!AH14</f>
        <v>1</v>
      </c>
      <c r="AT14" s="6">
        <f>AG14*'CO-pref'!AI14</f>
        <v>1</v>
      </c>
      <c r="AU14" s="6">
        <f>AH14*'CO-pref'!AJ14</f>
        <v>0</v>
      </c>
      <c r="AV14" s="6">
        <f>AI14*'CO-pref'!AK14</f>
        <v>0</v>
      </c>
      <c r="CU14" s="4">
        <v>6</v>
      </c>
      <c r="CV14" s="6">
        <f>IF(($A$7*'DM-reach'!B13)+($B$7*'DM-reach'!B27)+($C$7*'DM-reach'!B41)+($D$7*'DM-reach'!B55)+($E$7*'DM-reach'!B69)+($F$7*'DM-reach'!B83)+($G$7*'DM-reach'!B97)&lt;&gt;0,1,0)</f>
        <v>0</v>
      </c>
      <c r="CW14" s="6">
        <f>IF(($A$7*'DM-reach'!C13)+($B$7*'DM-reach'!C27)+($C$7*'DM-reach'!C41)+($D$7*'DM-reach'!C55)+($E$7*'DM-reach'!C69)+($F$7*'DM-reach'!C83)+($G$7*'DM-reach'!C97)&lt;&gt;0,1,0)</f>
        <v>0</v>
      </c>
      <c r="CX14" s="6">
        <f>IF(($A$7*'DM-reach'!D13)+($B$7*'DM-reach'!D27)+($C$7*'DM-reach'!D41)+($D$7*'DM-reach'!D55)+($E$7*'DM-reach'!D69)+($F$7*'DM-reach'!D83)+($G$7*'DM-reach'!D97)&lt;&gt;0,1,0)</f>
        <v>0</v>
      </c>
      <c r="CY14" s="6">
        <f>IF(($A$7*'DM-reach'!E13)+($B$7*'DM-reach'!E27)+($C$7*'DM-reach'!E41)+($D$7*'DM-reach'!E55)+($E$7*'DM-reach'!E69)+($F$7*'DM-reach'!E83)+($G$7*'DM-reach'!E97)&lt;&gt;0,1,0)</f>
        <v>0</v>
      </c>
      <c r="CZ14" s="6">
        <f>IF(($A$7*'DM-reach'!F13)+($B$7*'DM-reach'!F27)+($C$7*'DM-reach'!F41)+($D$7*'DM-reach'!F55)+($E$7*'DM-reach'!F69)+($F$7*'DM-reach'!F83)+($G$7*'DM-reach'!F97)&lt;&gt;0,1,0)</f>
        <v>0</v>
      </c>
      <c r="DA14" s="6">
        <f>IF(($A$7*'DM-reach'!G13)+($B$7*'DM-reach'!G27)+($C$7*'DM-reach'!G41)+($D$7*'DM-reach'!G55)+($E$7*'DM-reach'!G69)+($F$7*'DM-reach'!G83)+($G$7*'DM-reach'!G97)&lt;&gt;0,1,0)</f>
        <v>0</v>
      </c>
      <c r="DB14" s="6">
        <f>IF(($A$7*'DM-reach'!H13)+($B$7*'DM-reach'!H27)+($C$7*'DM-reach'!H41)+($D$7*'DM-reach'!H55)+($E$7*'DM-reach'!H69)+($F$7*'DM-reach'!H83)+($G$7*'DM-reach'!H97)&lt;&gt;0,1,0)</f>
        <v>0</v>
      </c>
      <c r="DC14" s="6">
        <f>IF(($A$7*'DM-reach'!I13)+($B$7*'DM-reach'!I27)+($C$7*'DM-reach'!I41)+($D$7*'DM-reach'!I55)+($E$7*'DM-reach'!I69)+($F$7*'DM-reach'!I83)+($G$7*'DM-reach'!I97)&lt;&gt;0,1,0)</f>
        <v>0</v>
      </c>
      <c r="DD14" s="6">
        <f>IF(($A$7*'DM-reach'!J13)+($B$7*'DM-reach'!J27)+($C$7*'DM-reach'!J41)+($D$7*'DM-reach'!J55)+($E$7*'DM-reach'!J69)+($F$7*'DM-reach'!J83)+($G$7*'DM-reach'!J97)&lt;&gt;0,1,0)</f>
        <v>0</v>
      </c>
      <c r="DE14" s="6">
        <f>IF(($A$7*'DM-reach'!K13)+($B$7*'DM-reach'!K27)+($C$7*'DM-reach'!K41)+($D$7*'DM-reach'!K55)+($E$7*'DM-reach'!K69)+($F$7*'DM-reach'!K83)+($G$7*'DM-reach'!K97)&lt;&gt;0,1,0)</f>
        <v>0</v>
      </c>
      <c r="DF14" s="4">
        <f t="shared" si="22"/>
        <v>6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4">
        <v>6</v>
      </c>
      <c r="DR14" s="6">
        <f t="shared" si="16"/>
        <v>0</v>
      </c>
      <c r="DS14" s="6">
        <f t="shared" si="16"/>
        <v>0</v>
      </c>
      <c r="DT14" s="6">
        <f t="shared" si="16"/>
        <v>0</v>
      </c>
      <c r="DU14" s="6">
        <f t="shared" si="16"/>
        <v>0</v>
      </c>
      <c r="DV14" s="6">
        <f>IF(CZ14+DK14&lt;&gt;0,1,0)</f>
        <v>0</v>
      </c>
      <c r="DW14" s="6">
        <v>0</v>
      </c>
      <c r="DX14" s="6">
        <f t="shared" si="6"/>
        <v>0</v>
      </c>
      <c r="DY14" s="6">
        <f t="shared" si="6"/>
        <v>0</v>
      </c>
      <c r="DZ14" s="6">
        <f t="shared" si="6"/>
        <v>0</v>
      </c>
      <c r="EA14" s="6">
        <f t="shared" si="6"/>
        <v>0</v>
      </c>
      <c r="EB14" s="4">
        <f t="shared" si="23"/>
        <v>6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4">
        <v>6</v>
      </c>
      <c r="EN14" s="6">
        <f t="shared" si="17"/>
        <v>0</v>
      </c>
      <c r="EO14" s="6">
        <f t="shared" si="17"/>
        <v>0</v>
      </c>
      <c r="EP14" s="6">
        <f t="shared" si="17"/>
        <v>0</v>
      </c>
      <c r="EQ14" s="6">
        <f t="shared" si="17"/>
        <v>0</v>
      </c>
      <c r="ER14" s="6">
        <f>IF(DV14+EG14&lt;&gt;0,1,0)</f>
        <v>0</v>
      </c>
      <c r="ES14" s="6">
        <v>0</v>
      </c>
      <c r="ET14" s="6">
        <f t="shared" si="7"/>
        <v>0</v>
      </c>
      <c r="EU14" s="6">
        <f t="shared" si="7"/>
        <v>0</v>
      </c>
      <c r="EV14" s="6">
        <f t="shared" si="7"/>
        <v>0</v>
      </c>
      <c r="EW14" s="6">
        <f t="shared" si="7"/>
        <v>0</v>
      </c>
      <c r="EX14" s="4">
        <f t="shared" si="24"/>
        <v>6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4">
        <v>6</v>
      </c>
      <c r="FJ14" s="6">
        <f t="shared" si="18"/>
        <v>0</v>
      </c>
      <c r="FK14" s="6">
        <f t="shared" si="18"/>
        <v>0</v>
      </c>
      <c r="FL14" s="6">
        <f t="shared" si="18"/>
        <v>0</v>
      </c>
      <c r="FM14" s="6">
        <f t="shared" si="18"/>
        <v>0</v>
      </c>
      <c r="FN14" s="6">
        <f>IF(ER14+FC14&lt;&gt;0,1,0)</f>
        <v>0</v>
      </c>
      <c r="FO14" s="6">
        <v>0</v>
      </c>
      <c r="FP14" s="6">
        <f t="shared" si="8"/>
        <v>0</v>
      </c>
      <c r="FQ14" s="6">
        <f t="shared" si="8"/>
        <v>0</v>
      </c>
      <c r="FR14" s="6">
        <f t="shared" si="8"/>
        <v>0</v>
      </c>
      <c r="FS14" s="6">
        <f t="shared" si="8"/>
        <v>0</v>
      </c>
      <c r="FT14" s="4">
        <f t="shared" si="25"/>
        <v>6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4">
        <v>6</v>
      </c>
      <c r="GF14" s="6">
        <f t="shared" si="19"/>
        <v>0</v>
      </c>
      <c r="GG14" s="6">
        <f t="shared" si="26"/>
        <v>0</v>
      </c>
      <c r="GH14" s="6">
        <f t="shared" si="29"/>
        <v>0</v>
      </c>
      <c r="GI14" s="6">
        <f t="shared" si="31"/>
        <v>0</v>
      </c>
      <c r="GJ14" s="6">
        <f>IF(FN14+FY14&lt;&gt;0,1,0)</f>
        <v>0</v>
      </c>
      <c r="GK14" s="6">
        <v>0</v>
      </c>
      <c r="GL14" s="6">
        <f t="shared" si="9"/>
        <v>0</v>
      </c>
      <c r="GM14" s="6">
        <f t="shared" si="10"/>
        <v>0</v>
      </c>
      <c r="GN14" s="6">
        <f t="shared" si="11"/>
        <v>0</v>
      </c>
      <c r="GO14" s="6">
        <f t="shared" si="12"/>
        <v>0</v>
      </c>
    </row>
    <row r="15" spans="1:197" x14ac:dyDescent="0.2">
      <c r="A15" s="4">
        <v>7</v>
      </c>
      <c r="B15" s="6">
        <f t="shared" si="13"/>
        <v>0</v>
      </c>
      <c r="C15" s="6">
        <f t="shared" si="20"/>
        <v>0</v>
      </c>
      <c r="D15" s="6">
        <f t="shared" si="27"/>
        <v>0</v>
      </c>
      <c r="E15" s="6">
        <f t="shared" si="30"/>
        <v>0</v>
      </c>
      <c r="F15" s="6">
        <f>IF(FN15+FY15&lt;&gt;0,1,0)</f>
        <v>0</v>
      </c>
      <c r="G15" s="6">
        <f>IF(FO15+FZ15&lt;&gt;0,1,0)</f>
        <v>0</v>
      </c>
      <c r="H15" s="6">
        <v>0</v>
      </c>
      <c r="I15" s="6">
        <f>IF(FQ15+GB15&lt;&gt;0,1,0)</f>
        <v>1</v>
      </c>
      <c r="J15" s="6">
        <f>IF(FR15+GC15&lt;&gt;0,1,0)</f>
        <v>0</v>
      </c>
      <c r="K15" s="6">
        <f>IF(FS15+GD15&lt;&gt;0,1,0)</f>
        <v>0</v>
      </c>
      <c r="M15" s="4">
        <v>7</v>
      </c>
      <c r="N15" s="6">
        <v>1</v>
      </c>
      <c r="O15" s="6">
        <v>1</v>
      </c>
      <c r="P15" s="6">
        <v>0</v>
      </c>
      <c r="Q15" s="6">
        <v>0</v>
      </c>
      <c r="R15" s="6">
        <v>1</v>
      </c>
      <c r="S15" s="6">
        <v>1</v>
      </c>
      <c r="T15" s="6">
        <v>0</v>
      </c>
      <c r="U15" s="6">
        <v>0</v>
      </c>
      <c r="V15" s="6">
        <v>1</v>
      </c>
      <c r="W15" s="6">
        <v>1</v>
      </c>
      <c r="Y15" s="4">
        <v>7</v>
      </c>
      <c r="Z15" s="6">
        <f t="shared" si="15"/>
        <v>0</v>
      </c>
      <c r="AA15" s="6">
        <f t="shared" si="5"/>
        <v>0</v>
      </c>
      <c r="AB15" s="6">
        <f t="shared" si="5"/>
        <v>1</v>
      </c>
      <c r="AC15" s="6">
        <f t="shared" si="5"/>
        <v>1</v>
      </c>
      <c r="AD15" s="6">
        <f t="shared" si="5"/>
        <v>0</v>
      </c>
      <c r="AE15" s="6">
        <f t="shared" si="5"/>
        <v>0</v>
      </c>
      <c r="AF15" s="6">
        <f t="shared" si="5"/>
        <v>1</v>
      </c>
      <c r="AG15" s="6">
        <f t="shared" si="5"/>
        <v>1</v>
      </c>
      <c r="AH15" s="6">
        <f t="shared" si="5"/>
        <v>0</v>
      </c>
      <c r="AI15" s="6">
        <f t="shared" si="5"/>
        <v>0</v>
      </c>
      <c r="AL15" s="4">
        <v>7</v>
      </c>
      <c r="AM15" s="6">
        <f>Z15*'CO-pref'!AB15</f>
        <v>0</v>
      </c>
      <c r="AN15" s="6">
        <f>AA15*'CO-pref'!AC15</f>
        <v>0</v>
      </c>
      <c r="AO15" s="6">
        <f>AB15*'CO-pref'!AD15</f>
        <v>0</v>
      </c>
      <c r="AP15" s="6">
        <f>AC15*'CO-pref'!AE15</f>
        <v>0</v>
      </c>
      <c r="AQ15" s="6">
        <f>AD15*'CO-pref'!AF15</f>
        <v>0</v>
      </c>
      <c r="AR15" s="6">
        <f>AE15*'CO-pref'!AG15</f>
        <v>0</v>
      </c>
      <c r="AS15" s="6">
        <f>AF15*'CO-pref'!AH15</f>
        <v>1</v>
      </c>
      <c r="AT15" s="6">
        <f>AG15*'CO-pref'!AI15</f>
        <v>0</v>
      </c>
      <c r="AU15" s="6">
        <f>AH15*'CO-pref'!AJ15</f>
        <v>0</v>
      </c>
      <c r="AV15" s="6">
        <f>AI15*'CO-pref'!AK15</f>
        <v>0</v>
      </c>
      <c r="CU15" s="4">
        <v>7</v>
      </c>
      <c r="CV15" s="6">
        <f>IF(($A$7*'DM-reach'!B14)+($B$7*'DM-reach'!B28)+($C$7*'DM-reach'!B42)+($D$7*'DM-reach'!B56)+($E$7*'DM-reach'!B70)+($F$7*'DM-reach'!B84)+($G$7*'DM-reach'!B98)&lt;&gt;0,1,0)</f>
        <v>0</v>
      </c>
      <c r="CW15" s="6">
        <f>IF(($A$7*'DM-reach'!C14)+($B$7*'DM-reach'!C28)+($C$7*'DM-reach'!C42)+($D$7*'DM-reach'!C56)+($E$7*'DM-reach'!C70)+($F$7*'DM-reach'!C84)+($G$7*'DM-reach'!C98)&lt;&gt;0,1,0)</f>
        <v>0</v>
      </c>
      <c r="CX15" s="6">
        <f>IF(($A$7*'DM-reach'!D14)+($B$7*'DM-reach'!D28)+($C$7*'DM-reach'!D42)+($D$7*'DM-reach'!D56)+($E$7*'DM-reach'!D70)+($F$7*'DM-reach'!D84)+($G$7*'DM-reach'!D98)&lt;&gt;0,1,0)</f>
        <v>0</v>
      </c>
      <c r="CY15" s="6">
        <f>IF(($A$7*'DM-reach'!E14)+($B$7*'DM-reach'!E28)+($C$7*'DM-reach'!E42)+($D$7*'DM-reach'!E56)+($E$7*'DM-reach'!E70)+($F$7*'DM-reach'!E84)+($G$7*'DM-reach'!E98)&lt;&gt;0,1,0)</f>
        <v>0</v>
      </c>
      <c r="CZ15" s="6">
        <f>IF(($A$7*'DM-reach'!F14)+($B$7*'DM-reach'!F28)+($C$7*'DM-reach'!F42)+($D$7*'DM-reach'!F56)+($E$7*'DM-reach'!F70)+($F$7*'DM-reach'!F84)+($G$7*'DM-reach'!F98)&lt;&gt;0,1,0)</f>
        <v>0</v>
      </c>
      <c r="DA15" s="6">
        <f>IF(($A$7*'DM-reach'!G14)+($B$7*'DM-reach'!G28)+($C$7*'DM-reach'!G42)+($D$7*'DM-reach'!G56)+($E$7*'DM-reach'!G70)+($F$7*'DM-reach'!G84)+($G$7*'DM-reach'!G98)&lt;&gt;0,1,0)</f>
        <v>0</v>
      </c>
      <c r="DB15" s="6">
        <f>IF(($A$7*'DM-reach'!H14)+($B$7*'DM-reach'!H28)+($C$7*'DM-reach'!H42)+($D$7*'DM-reach'!H56)+($E$7*'DM-reach'!H70)+($F$7*'DM-reach'!H84)+($G$7*'DM-reach'!H98)&lt;&gt;0,1,0)</f>
        <v>0</v>
      </c>
      <c r="DC15" s="6">
        <f>IF(($A$7*'DM-reach'!I14)+($B$7*'DM-reach'!I28)+($C$7*'DM-reach'!I42)+($D$7*'DM-reach'!I56)+($E$7*'DM-reach'!I70)+($F$7*'DM-reach'!I84)+($G$7*'DM-reach'!I98)&lt;&gt;0,1,0)</f>
        <v>1</v>
      </c>
      <c r="DD15" s="6">
        <f>IF(($A$7*'DM-reach'!J14)+($B$7*'DM-reach'!J28)+($C$7*'DM-reach'!J42)+($D$7*'DM-reach'!J56)+($E$7*'DM-reach'!J70)+($F$7*'DM-reach'!J84)+($G$7*'DM-reach'!J98)&lt;&gt;0,1,0)</f>
        <v>0</v>
      </c>
      <c r="DE15" s="6">
        <f>IF(($A$7*'DM-reach'!K14)+($B$7*'DM-reach'!K28)+($C$7*'DM-reach'!K42)+($D$7*'DM-reach'!K56)+($E$7*'DM-reach'!K70)+($F$7*'DM-reach'!K84)+($G$7*'DM-reach'!K98)&lt;&gt;0,1,0)</f>
        <v>0</v>
      </c>
      <c r="DF15" s="4">
        <f t="shared" si="22"/>
        <v>7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4">
        <v>7</v>
      </c>
      <c r="DR15" s="6">
        <f t="shared" si="16"/>
        <v>0</v>
      </c>
      <c r="DS15" s="6">
        <f t="shared" si="16"/>
        <v>0</v>
      </c>
      <c r="DT15" s="6">
        <f t="shared" si="16"/>
        <v>0</v>
      </c>
      <c r="DU15" s="6">
        <f t="shared" si="16"/>
        <v>0</v>
      </c>
      <c r="DV15" s="6">
        <f>IF(CZ15+DK15&lt;&gt;0,1,0)</f>
        <v>0</v>
      </c>
      <c r="DW15" s="6">
        <f>IF(DA15+DL15&lt;&gt;0,1,0)</f>
        <v>0</v>
      </c>
      <c r="DX15" s="6">
        <v>0</v>
      </c>
      <c r="DY15" s="6">
        <f t="shared" si="6"/>
        <v>1</v>
      </c>
      <c r="DZ15" s="6">
        <f t="shared" si="6"/>
        <v>0</v>
      </c>
      <c r="EA15" s="6">
        <f t="shared" si="6"/>
        <v>0</v>
      </c>
      <c r="EB15" s="4">
        <f t="shared" si="23"/>
        <v>7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4">
        <v>7</v>
      </c>
      <c r="EN15" s="6">
        <f t="shared" si="17"/>
        <v>0</v>
      </c>
      <c r="EO15" s="6">
        <f t="shared" si="17"/>
        <v>0</v>
      </c>
      <c r="EP15" s="6">
        <f t="shared" si="17"/>
        <v>0</v>
      </c>
      <c r="EQ15" s="6">
        <f t="shared" si="17"/>
        <v>0</v>
      </c>
      <c r="ER15" s="6">
        <f>IF(DV15+EG15&lt;&gt;0,1,0)</f>
        <v>0</v>
      </c>
      <c r="ES15" s="6">
        <f>IF(DW15+EH15&lt;&gt;0,1,0)</f>
        <v>0</v>
      </c>
      <c r="ET15" s="6">
        <v>0</v>
      </c>
      <c r="EU15" s="6">
        <f t="shared" si="7"/>
        <v>1</v>
      </c>
      <c r="EV15" s="6">
        <f t="shared" si="7"/>
        <v>0</v>
      </c>
      <c r="EW15" s="6">
        <f t="shared" si="7"/>
        <v>0</v>
      </c>
      <c r="EX15" s="4">
        <f t="shared" si="24"/>
        <v>7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4">
        <v>7</v>
      </c>
      <c r="FJ15" s="6">
        <f t="shared" si="18"/>
        <v>0</v>
      </c>
      <c r="FK15" s="6">
        <f t="shared" si="18"/>
        <v>0</v>
      </c>
      <c r="FL15" s="6">
        <f t="shared" si="18"/>
        <v>0</v>
      </c>
      <c r="FM15" s="6">
        <f t="shared" si="18"/>
        <v>0</v>
      </c>
      <c r="FN15" s="6">
        <f>IF(ER15+FC15&lt;&gt;0,1,0)</f>
        <v>0</v>
      </c>
      <c r="FO15" s="6">
        <f>IF(ES15+FD15&lt;&gt;0,1,0)</f>
        <v>0</v>
      </c>
      <c r="FP15" s="6">
        <v>0</v>
      </c>
      <c r="FQ15" s="6">
        <f t="shared" si="8"/>
        <v>1</v>
      </c>
      <c r="FR15" s="6">
        <f t="shared" si="8"/>
        <v>0</v>
      </c>
      <c r="FS15" s="6">
        <f t="shared" si="8"/>
        <v>0</v>
      </c>
      <c r="FT15" s="4">
        <f t="shared" si="25"/>
        <v>7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4">
        <v>7</v>
      </c>
      <c r="GF15" s="6">
        <f t="shared" si="19"/>
        <v>0</v>
      </c>
      <c r="GG15" s="6">
        <f t="shared" si="26"/>
        <v>0</v>
      </c>
      <c r="GH15" s="6">
        <f t="shared" si="29"/>
        <v>0</v>
      </c>
      <c r="GI15" s="6">
        <f t="shared" si="31"/>
        <v>0</v>
      </c>
      <c r="GJ15" s="6">
        <f>IF(FN15+FY15&lt;&gt;0,1,0)</f>
        <v>0</v>
      </c>
      <c r="GK15" s="6">
        <f>IF(FO15+FZ15&lt;&gt;0,1,0)</f>
        <v>0</v>
      </c>
      <c r="GL15" s="6">
        <v>0</v>
      </c>
      <c r="GM15" s="6">
        <f t="shared" si="10"/>
        <v>1</v>
      </c>
      <c r="GN15" s="6">
        <f t="shared" si="11"/>
        <v>0</v>
      </c>
      <c r="GO15" s="6">
        <f t="shared" si="12"/>
        <v>0</v>
      </c>
    </row>
    <row r="16" spans="1:197" x14ac:dyDescent="0.2">
      <c r="A16" s="4">
        <v>8</v>
      </c>
      <c r="B16" s="6">
        <f t="shared" si="13"/>
        <v>0</v>
      </c>
      <c r="C16" s="6">
        <f t="shared" si="20"/>
        <v>0</v>
      </c>
      <c r="D16" s="6">
        <f t="shared" si="27"/>
        <v>0</v>
      </c>
      <c r="E16" s="6">
        <f t="shared" si="30"/>
        <v>0</v>
      </c>
      <c r="F16" s="6">
        <f>IF(FN16+FY16&lt;&gt;0,1,0)</f>
        <v>0</v>
      </c>
      <c r="G16" s="6">
        <f>IF(FO16+FZ16&lt;&gt;0,1,0)</f>
        <v>0</v>
      </c>
      <c r="H16" s="6">
        <f>IF(FP16+GA16&lt;&gt;0,1,0)</f>
        <v>0</v>
      </c>
      <c r="I16" s="6">
        <v>0</v>
      </c>
      <c r="J16" s="6">
        <f>IF(FR16+GC16&lt;&gt;0,1,0)</f>
        <v>0</v>
      </c>
      <c r="K16" s="6">
        <f>IF(FS16+GD16&lt;&gt;0,1,0)</f>
        <v>0</v>
      </c>
      <c r="M16" s="4">
        <v>8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Y16" s="4">
        <v>8</v>
      </c>
      <c r="Z16" s="6">
        <f t="shared" si="15"/>
        <v>1</v>
      </c>
      <c r="AA16" s="6">
        <f t="shared" si="5"/>
        <v>1</v>
      </c>
      <c r="AB16" s="6">
        <f t="shared" si="5"/>
        <v>1</v>
      </c>
      <c r="AC16" s="6">
        <f t="shared" si="5"/>
        <v>1</v>
      </c>
      <c r="AD16" s="6">
        <f t="shared" si="5"/>
        <v>1</v>
      </c>
      <c r="AE16" s="6">
        <f t="shared" si="5"/>
        <v>1</v>
      </c>
      <c r="AF16" s="6">
        <f t="shared" si="5"/>
        <v>1</v>
      </c>
      <c r="AG16" s="6">
        <f t="shared" si="5"/>
        <v>1</v>
      </c>
      <c r="AH16" s="6">
        <f t="shared" si="5"/>
        <v>1</v>
      </c>
      <c r="AI16" s="6">
        <f t="shared" si="5"/>
        <v>1</v>
      </c>
      <c r="AL16" s="4">
        <v>8</v>
      </c>
      <c r="AM16" s="6">
        <f>Z16*'CO-pref'!AB16</f>
        <v>0</v>
      </c>
      <c r="AN16" s="6">
        <f>AA16*'CO-pref'!AC16</f>
        <v>0</v>
      </c>
      <c r="AO16" s="6">
        <f>AB16*'CO-pref'!AD16</f>
        <v>1</v>
      </c>
      <c r="AP16" s="6">
        <f>AC16*'CO-pref'!AE16</f>
        <v>1</v>
      </c>
      <c r="AQ16" s="6">
        <f>AD16*'CO-pref'!AF16</f>
        <v>0</v>
      </c>
      <c r="AR16" s="6">
        <f>AE16*'CO-pref'!AG16</f>
        <v>0</v>
      </c>
      <c r="AS16" s="6">
        <f>AF16*'CO-pref'!AH16</f>
        <v>1</v>
      </c>
      <c r="AT16" s="6">
        <f>AG16*'CO-pref'!AI16</f>
        <v>1</v>
      </c>
      <c r="AU16" s="6">
        <f>AH16*'CO-pref'!AJ16</f>
        <v>0</v>
      </c>
      <c r="AV16" s="6">
        <f>AI16*'CO-pref'!AK16</f>
        <v>0</v>
      </c>
      <c r="CU16" s="4">
        <v>8</v>
      </c>
      <c r="CV16" s="6">
        <f>IF(($A$7*'DM-reach'!B15)+($B$7*'DM-reach'!B29)+($C$7*'DM-reach'!B43)+($D$7*'DM-reach'!B57)+($E$7*'DM-reach'!B71)+($F$7*'DM-reach'!B85)+($G$7*'DM-reach'!B99)&lt;&gt;0,1,0)</f>
        <v>0</v>
      </c>
      <c r="CW16" s="6">
        <f>IF(($A$7*'DM-reach'!C15)+($B$7*'DM-reach'!C29)+($C$7*'DM-reach'!C43)+($D$7*'DM-reach'!C57)+($E$7*'DM-reach'!C71)+($F$7*'DM-reach'!C85)+($G$7*'DM-reach'!C99)&lt;&gt;0,1,0)</f>
        <v>0</v>
      </c>
      <c r="CX16" s="6">
        <f>IF(($A$7*'DM-reach'!D15)+($B$7*'DM-reach'!D29)+($C$7*'DM-reach'!D43)+($D$7*'DM-reach'!D57)+($E$7*'DM-reach'!D71)+($F$7*'DM-reach'!D85)+($G$7*'DM-reach'!D99)&lt;&gt;0,1,0)</f>
        <v>0</v>
      </c>
      <c r="CY16" s="6">
        <f>IF(($A$7*'DM-reach'!E15)+($B$7*'DM-reach'!E29)+($C$7*'DM-reach'!E43)+($D$7*'DM-reach'!E57)+($E$7*'DM-reach'!E71)+($F$7*'DM-reach'!E85)+($G$7*'DM-reach'!E99)&lt;&gt;0,1,0)</f>
        <v>0</v>
      </c>
      <c r="CZ16" s="6">
        <f>IF(($A$7*'DM-reach'!F15)+($B$7*'DM-reach'!F29)+($C$7*'DM-reach'!F43)+($D$7*'DM-reach'!F57)+($E$7*'DM-reach'!F71)+($F$7*'DM-reach'!F85)+($G$7*'DM-reach'!F99)&lt;&gt;0,1,0)</f>
        <v>0</v>
      </c>
      <c r="DA16" s="6">
        <f>IF(($A$7*'DM-reach'!G15)+($B$7*'DM-reach'!G29)+($C$7*'DM-reach'!G43)+($D$7*'DM-reach'!G57)+($E$7*'DM-reach'!G71)+($F$7*'DM-reach'!G85)+($G$7*'DM-reach'!G99)&lt;&gt;0,1,0)</f>
        <v>0</v>
      </c>
      <c r="DB16" s="6">
        <f>IF(($A$7*'DM-reach'!H15)+($B$7*'DM-reach'!H29)+($C$7*'DM-reach'!H43)+($D$7*'DM-reach'!H57)+($E$7*'DM-reach'!H71)+($F$7*'DM-reach'!H85)+($G$7*'DM-reach'!H99)&lt;&gt;0,1,0)</f>
        <v>0</v>
      </c>
      <c r="DC16" s="6">
        <f>IF(($A$7*'DM-reach'!I15)+($B$7*'DM-reach'!I29)+($C$7*'DM-reach'!I43)+($D$7*'DM-reach'!I57)+($E$7*'DM-reach'!I71)+($F$7*'DM-reach'!I85)+($G$7*'DM-reach'!I99)&lt;&gt;0,1,0)</f>
        <v>0</v>
      </c>
      <c r="DD16" s="6">
        <f>IF(($A$7*'DM-reach'!J15)+($B$7*'DM-reach'!J29)+($C$7*'DM-reach'!J43)+($D$7*'DM-reach'!J57)+($E$7*'DM-reach'!J71)+($F$7*'DM-reach'!J85)+($G$7*'DM-reach'!J99)&lt;&gt;0,1,0)</f>
        <v>0</v>
      </c>
      <c r="DE16" s="6">
        <f>IF(($A$7*'DM-reach'!K15)+($B$7*'DM-reach'!K29)+($C$7*'DM-reach'!K43)+($D$7*'DM-reach'!K57)+($E$7*'DM-reach'!K71)+($F$7*'DM-reach'!K85)+($G$7*'DM-reach'!K99)&lt;&gt;0,1,0)</f>
        <v>0</v>
      </c>
      <c r="DF16" s="4">
        <f t="shared" si="22"/>
        <v>8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4">
        <v>8</v>
      </c>
      <c r="DR16" s="6">
        <f t="shared" si="16"/>
        <v>0</v>
      </c>
      <c r="DS16" s="6">
        <f t="shared" si="16"/>
        <v>0</v>
      </c>
      <c r="DT16" s="6">
        <f t="shared" si="16"/>
        <v>0</v>
      </c>
      <c r="DU16" s="6">
        <f t="shared" si="16"/>
        <v>0</v>
      </c>
      <c r="DV16" s="6">
        <f>IF(CZ16+DK16&lt;&gt;0,1,0)</f>
        <v>0</v>
      </c>
      <c r="DW16" s="6">
        <f>IF(DA16+DL16&lt;&gt;0,1,0)</f>
        <v>0</v>
      </c>
      <c r="DX16" s="6">
        <f>IF(DB16+DM16&lt;&gt;0,1,0)</f>
        <v>0</v>
      </c>
      <c r="DY16" s="6">
        <v>0</v>
      </c>
      <c r="DZ16" s="6">
        <f t="shared" si="6"/>
        <v>0</v>
      </c>
      <c r="EA16" s="6">
        <f t="shared" si="6"/>
        <v>0</v>
      </c>
      <c r="EB16" s="4">
        <f t="shared" si="23"/>
        <v>8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4">
        <v>8</v>
      </c>
      <c r="EN16" s="6">
        <f t="shared" si="17"/>
        <v>0</v>
      </c>
      <c r="EO16" s="6">
        <f t="shared" si="17"/>
        <v>0</v>
      </c>
      <c r="EP16" s="6">
        <f t="shared" si="17"/>
        <v>0</v>
      </c>
      <c r="EQ16" s="6">
        <f t="shared" si="17"/>
        <v>0</v>
      </c>
      <c r="ER16" s="6">
        <f>IF(DV16+EG16&lt;&gt;0,1,0)</f>
        <v>0</v>
      </c>
      <c r="ES16" s="6">
        <f>IF(DW16+EH16&lt;&gt;0,1,0)</f>
        <v>0</v>
      </c>
      <c r="ET16" s="6">
        <f>IF(DX16+EI16&lt;&gt;0,1,0)</f>
        <v>0</v>
      </c>
      <c r="EU16" s="6">
        <v>0</v>
      </c>
      <c r="EV16" s="6">
        <f t="shared" si="7"/>
        <v>0</v>
      </c>
      <c r="EW16" s="6">
        <f t="shared" si="7"/>
        <v>0</v>
      </c>
      <c r="EX16" s="4">
        <f t="shared" si="24"/>
        <v>8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4">
        <v>8</v>
      </c>
      <c r="FJ16" s="6">
        <f t="shared" si="18"/>
        <v>0</v>
      </c>
      <c r="FK16" s="6">
        <f t="shared" si="18"/>
        <v>0</v>
      </c>
      <c r="FL16" s="6">
        <f t="shared" si="18"/>
        <v>0</v>
      </c>
      <c r="FM16" s="6">
        <f t="shared" si="18"/>
        <v>0</v>
      </c>
      <c r="FN16" s="6">
        <f>IF(ER16+FC16&lt;&gt;0,1,0)</f>
        <v>0</v>
      </c>
      <c r="FO16" s="6">
        <f>IF(ES16+FD16&lt;&gt;0,1,0)</f>
        <v>0</v>
      </c>
      <c r="FP16" s="6">
        <f>IF(ET16+FE16&lt;&gt;0,1,0)</f>
        <v>0</v>
      </c>
      <c r="FQ16" s="6">
        <v>0</v>
      </c>
      <c r="FR16" s="6">
        <f t="shared" si="8"/>
        <v>0</v>
      </c>
      <c r="FS16" s="6">
        <f t="shared" si="8"/>
        <v>0</v>
      </c>
      <c r="FT16" s="4">
        <f t="shared" si="25"/>
        <v>8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4">
        <v>8</v>
      </c>
      <c r="GF16" s="6">
        <f t="shared" si="19"/>
        <v>0</v>
      </c>
      <c r="GG16" s="6">
        <f t="shared" si="26"/>
        <v>0</v>
      </c>
      <c r="GH16" s="6">
        <f t="shared" si="29"/>
        <v>0</v>
      </c>
      <c r="GI16" s="6">
        <f t="shared" si="31"/>
        <v>0</v>
      </c>
      <c r="GJ16" s="6">
        <f>IF(FN16+FY16&lt;&gt;0,1,0)</f>
        <v>0</v>
      </c>
      <c r="GK16" s="6">
        <f>IF(FO16+FZ16&lt;&gt;0,1,0)</f>
        <v>0</v>
      </c>
      <c r="GL16" s="6">
        <f>IF(FP16+GA16&lt;&gt;0,1,0)</f>
        <v>0</v>
      </c>
      <c r="GM16" s="6">
        <v>0</v>
      </c>
      <c r="GN16" s="6">
        <f t="shared" si="11"/>
        <v>0</v>
      </c>
      <c r="GO16" s="6">
        <f t="shared" si="12"/>
        <v>0</v>
      </c>
    </row>
    <row r="17" spans="1:197" x14ac:dyDescent="0.2">
      <c r="A17" s="4">
        <v>9</v>
      </c>
      <c r="B17" s="6">
        <f t="shared" si="13"/>
        <v>0</v>
      </c>
      <c r="C17" s="6">
        <f t="shared" si="20"/>
        <v>0</v>
      </c>
      <c r="D17" s="6">
        <f t="shared" si="27"/>
        <v>0</v>
      </c>
      <c r="E17" s="6">
        <f t="shared" si="30"/>
        <v>0</v>
      </c>
      <c r="F17" s="6">
        <f>IF(FN17+FY17&lt;&gt;0,1,0)</f>
        <v>0</v>
      </c>
      <c r="G17" s="6">
        <f>IF(FO17+FZ17&lt;&gt;0,1,0)</f>
        <v>0</v>
      </c>
      <c r="H17" s="6">
        <f>IF(FP17+GA17&lt;&gt;0,1,0)</f>
        <v>0</v>
      </c>
      <c r="I17" s="6">
        <f>IF(FQ17+GB17&lt;&gt;0,1,0)</f>
        <v>0</v>
      </c>
      <c r="J17" s="6">
        <v>0</v>
      </c>
      <c r="K17" s="6">
        <f>IF(FS17+GD17&lt;&gt;0,1,0)</f>
        <v>0</v>
      </c>
      <c r="M17" s="4">
        <v>9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Y17" s="4">
        <v>9</v>
      </c>
      <c r="Z17" s="6">
        <f t="shared" si="15"/>
        <v>1</v>
      </c>
      <c r="AA17" s="6">
        <f t="shared" si="5"/>
        <v>1</v>
      </c>
      <c r="AB17" s="6">
        <f t="shared" si="5"/>
        <v>1</v>
      </c>
      <c r="AC17" s="6">
        <f t="shared" si="5"/>
        <v>1</v>
      </c>
      <c r="AD17" s="6">
        <f t="shared" si="5"/>
        <v>1</v>
      </c>
      <c r="AE17" s="6">
        <f t="shared" si="5"/>
        <v>1</v>
      </c>
      <c r="AF17" s="6">
        <f t="shared" si="5"/>
        <v>1</v>
      </c>
      <c r="AG17" s="6">
        <f t="shared" si="5"/>
        <v>1</v>
      </c>
      <c r="AH17" s="6">
        <f t="shared" si="5"/>
        <v>1</v>
      </c>
      <c r="AI17" s="6">
        <f t="shared" si="5"/>
        <v>1</v>
      </c>
      <c r="AL17" s="4">
        <v>9</v>
      </c>
      <c r="AM17" s="6">
        <f>Z17*'CO-pref'!AB17</f>
        <v>1</v>
      </c>
      <c r="AN17" s="6">
        <f>AA17*'CO-pref'!AC17</f>
        <v>1</v>
      </c>
      <c r="AO17" s="6">
        <f>AB17*'CO-pref'!AD17</f>
        <v>1</v>
      </c>
      <c r="AP17" s="6">
        <f>AC17*'CO-pref'!AE17</f>
        <v>1</v>
      </c>
      <c r="AQ17" s="6">
        <f>AD17*'CO-pref'!AF17</f>
        <v>1</v>
      </c>
      <c r="AR17" s="6">
        <f>AE17*'CO-pref'!AG17</f>
        <v>1</v>
      </c>
      <c r="AS17" s="6">
        <f>AF17*'CO-pref'!AH17</f>
        <v>1</v>
      </c>
      <c r="AT17" s="6">
        <f>AG17*'CO-pref'!AI17</f>
        <v>1</v>
      </c>
      <c r="AU17" s="6">
        <f>AH17*'CO-pref'!AJ17</f>
        <v>1</v>
      </c>
      <c r="AV17" s="6">
        <f>AI17*'CO-pref'!AK17</f>
        <v>0</v>
      </c>
      <c r="CU17" s="4">
        <v>9</v>
      </c>
      <c r="CV17" s="6">
        <f>IF(($A$7*'DM-reach'!B16)+($B$7*'DM-reach'!B30)+($C$7*'DM-reach'!B44)+($D$7*'DM-reach'!B58)+($E$7*'DM-reach'!B72)+($F$7*'DM-reach'!B86)+($G$7*'DM-reach'!B100)&lt;&gt;0,1,0)</f>
        <v>0</v>
      </c>
      <c r="CW17" s="6">
        <f>IF(($A$7*'DM-reach'!C16)+($B$7*'DM-reach'!C30)+($C$7*'DM-reach'!C44)+($D$7*'DM-reach'!C58)+($E$7*'DM-reach'!C72)+($F$7*'DM-reach'!C86)+($G$7*'DM-reach'!C100)&lt;&gt;0,1,0)</f>
        <v>0</v>
      </c>
      <c r="CX17" s="6">
        <f>IF(($A$7*'DM-reach'!D16)+($B$7*'DM-reach'!D30)+($C$7*'DM-reach'!D44)+($D$7*'DM-reach'!D58)+($E$7*'DM-reach'!D72)+($F$7*'DM-reach'!D86)+($G$7*'DM-reach'!D100)&lt;&gt;0,1,0)</f>
        <v>0</v>
      </c>
      <c r="CY17" s="6">
        <f>IF(($A$7*'DM-reach'!E16)+($B$7*'DM-reach'!E30)+($C$7*'DM-reach'!E44)+($D$7*'DM-reach'!E58)+($E$7*'DM-reach'!E72)+($F$7*'DM-reach'!E86)+($G$7*'DM-reach'!E100)&lt;&gt;0,1,0)</f>
        <v>0</v>
      </c>
      <c r="CZ17" s="6">
        <f>IF(($A$7*'DM-reach'!F16)+($B$7*'DM-reach'!F30)+($C$7*'DM-reach'!F44)+($D$7*'DM-reach'!F58)+($E$7*'DM-reach'!F72)+($F$7*'DM-reach'!F86)+($G$7*'DM-reach'!F100)&lt;&gt;0,1,0)</f>
        <v>0</v>
      </c>
      <c r="DA17" s="6">
        <f>IF(($A$7*'DM-reach'!G16)+($B$7*'DM-reach'!G30)+($C$7*'DM-reach'!G44)+($D$7*'DM-reach'!G58)+($E$7*'DM-reach'!G72)+($F$7*'DM-reach'!G86)+($G$7*'DM-reach'!G100)&lt;&gt;0,1,0)</f>
        <v>0</v>
      </c>
      <c r="DB17" s="6">
        <f>IF(($A$7*'DM-reach'!H16)+($B$7*'DM-reach'!H30)+($C$7*'DM-reach'!H44)+($D$7*'DM-reach'!H58)+($E$7*'DM-reach'!H72)+($F$7*'DM-reach'!H86)+($G$7*'DM-reach'!H100)&lt;&gt;0,1,0)</f>
        <v>0</v>
      </c>
      <c r="DC17" s="6">
        <f>IF(($A$7*'DM-reach'!I16)+($B$7*'DM-reach'!I30)+($C$7*'DM-reach'!I44)+($D$7*'DM-reach'!I58)+($E$7*'DM-reach'!I72)+($F$7*'DM-reach'!I86)+($G$7*'DM-reach'!I100)&lt;&gt;0,1,0)</f>
        <v>0</v>
      </c>
      <c r="DD17" s="6">
        <f>IF(($A$7*'DM-reach'!J16)+($B$7*'DM-reach'!J30)+($C$7*'DM-reach'!J44)+($D$7*'DM-reach'!J58)+($E$7*'DM-reach'!J72)+($F$7*'DM-reach'!J86)+($G$7*'DM-reach'!J100)&lt;&gt;0,1,0)</f>
        <v>0</v>
      </c>
      <c r="DE17" s="6">
        <f>IF(($A$7*'DM-reach'!K16)+($B$7*'DM-reach'!K30)+($C$7*'DM-reach'!K44)+($D$7*'DM-reach'!K58)+($E$7*'DM-reach'!K72)+($F$7*'DM-reach'!K86)+($G$7*'DM-reach'!K100)&lt;&gt;0,1,0)</f>
        <v>0</v>
      </c>
      <c r="DF17" s="4">
        <f t="shared" si="22"/>
        <v>9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4">
        <v>9</v>
      </c>
      <c r="DR17" s="6">
        <f t="shared" si="16"/>
        <v>0</v>
      </c>
      <c r="DS17" s="6">
        <f t="shared" si="16"/>
        <v>0</v>
      </c>
      <c r="DT17" s="6">
        <f t="shared" si="16"/>
        <v>0</v>
      </c>
      <c r="DU17" s="6">
        <f t="shared" si="16"/>
        <v>0</v>
      </c>
      <c r="DV17" s="6">
        <f>IF(CZ17+DK17&lt;&gt;0,1,0)</f>
        <v>0</v>
      </c>
      <c r="DW17" s="6">
        <f>IF(DA17+DL17&lt;&gt;0,1,0)</f>
        <v>0</v>
      </c>
      <c r="DX17" s="6">
        <f>IF(DB17+DM17&lt;&gt;0,1,0)</f>
        <v>0</v>
      </c>
      <c r="DY17" s="6">
        <f>IF(DC17+DN17&lt;&gt;0,1,0)</f>
        <v>0</v>
      </c>
      <c r="DZ17" s="6">
        <v>0</v>
      </c>
      <c r="EA17" s="6">
        <f t="shared" si="6"/>
        <v>0</v>
      </c>
      <c r="EB17" s="4">
        <f t="shared" si="23"/>
        <v>9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4">
        <v>9</v>
      </c>
      <c r="EN17" s="6">
        <f t="shared" si="17"/>
        <v>0</v>
      </c>
      <c r="EO17" s="6">
        <f t="shared" si="17"/>
        <v>0</v>
      </c>
      <c r="EP17" s="6">
        <f t="shared" si="17"/>
        <v>0</v>
      </c>
      <c r="EQ17" s="6">
        <f t="shared" si="17"/>
        <v>0</v>
      </c>
      <c r="ER17" s="6">
        <f>IF(DV17+EG17&lt;&gt;0,1,0)</f>
        <v>0</v>
      </c>
      <c r="ES17" s="6">
        <f>IF(DW17+EH17&lt;&gt;0,1,0)</f>
        <v>0</v>
      </c>
      <c r="ET17" s="6">
        <f>IF(DX17+EI17&lt;&gt;0,1,0)</f>
        <v>0</v>
      </c>
      <c r="EU17" s="6">
        <f>IF(DY17+EJ17&lt;&gt;0,1,0)</f>
        <v>0</v>
      </c>
      <c r="EV17" s="6">
        <v>0</v>
      </c>
      <c r="EW17" s="6">
        <f t="shared" si="7"/>
        <v>0</v>
      </c>
      <c r="EX17" s="4">
        <f t="shared" si="24"/>
        <v>9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4">
        <v>9</v>
      </c>
      <c r="FJ17" s="6">
        <f t="shared" si="18"/>
        <v>0</v>
      </c>
      <c r="FK17" s="6">
        <f t="shared" si="18"/>
        <v>0</v>
      </c>
      <c r="FL17" s="6">
        <f t="shared" si="18"/>
        <v>0</v>
      </c>
      <c r="FM17" s="6">
        <f t="shared" si="18"/>
        <v>0</v>
      </c>
      <c r="FN17" s="6">
        <f>IF(ER17+FC17&lt;&gt;0,1,0)</f>
        <v>0</v>
      </c>
      <c r="FO17" s="6">
        <f>IF(ES17+FD17&lt;&gt;0,1,0)</f>
        <v>0</v>
      </c>
      <c r="FP17" s="6">
        <f>IF(ET17+FE17&lt;&gt;0,1,0)</f>
        <v>0</v>
      </c>
      <c r="FQ17" s="6">
        <f>IF(EU17+FF17&lt;&gt;0,1,0)</f>
        <v>0</v>
      </c>
      <c r="FR17" s="6">
        <v>0</v>
      </c>
      <c r="FS17" s="6">
        <f t="shared" si="8"/>
        <v>0</v>
      </c>
      <c r="FT17" s="4">
        <f t="shared" si="25"/>
        <v>9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4">
        <v>9</v>
      </c>
      <c r="GF17" s="6">
        <f t="shared" si="19"/>
        <v>0</v>
      </c>
      <c r="GG17" s="6">
        <f t="shared" si="26"/>
        <v>0</v>
      </c>
      <c r="GH17" s="6">
        <f t="shared" si="29"/>
        <v>0</v>
      </c>
      <c r="GI17" s="6">
        <f t="shared" si="31"/>
        <v>0</v>
      </c>
      <c r="GJ17" s="6">
        <f>IF(FN17+FY17&lt;&gt;0,1,0)</f>
        <v>0</v>
      </c>
      <c r="GK17" s="6">
        <f>IF(FO17+FZ17&lt;&gt;0,1,0)</f>
        <v>0</v>
      </c>
      <c r="GL17" s="6">
        <f>IF(FP17+GA17&lt;&gt;0,1,0)</f>
        <v>0</v>
      </c>
      <c r="GM17" s="6">
        <f>IF(FQ17+GB17&lt;&gt;0,1,0)</f>
        <v>0</v>
      </c>
      <c r="GN17" s="6">
        <v>0</v>
      </c>
      <c r="GO17" s="6">
        <f t="shared" si="12"/>
        <v>0</v>
      </c>
    </row>
    <row r="18" spans="1:197" x14ac:dyDescent="0.2">
      <c r="A18" s="4">
        <v>10</v>
      </c>
      <c r="B18" s="6">
        <f t="shared" si="13"/>
        <v>0</v>
      </c>
      <c r="C18" s="6">
        <f t="shared" si="20"/>
        <v>0</v>
      </c>
      <c r="D18" s="6">
        <f t="shared" si="27"/>
        <v>0</v>
      </c>
      <c r="E18" s="6">
        <f t="shared" si="30"/>
        <v>0</v>
      </c>
      <c r="F18" s="6">
        <f>IF(FN18+FY18&lt;&gt;0,1,0)</f>
        <v>0</v>
      </c>
      <c r="G18" s="6">
        <f>IF(FO18+FZ18&lt;&gt;0,1,0)</f>
        <v>0</v>
      </c>
      <c r="H18" s="6">
        <f>IF(FP18+GA18&lt;&gt;0,1,0)</f>
        <v>0</v>
      </c>
      <c r="I18" s="6">
        <f>IF(FQ18+GB18&lt;&gt;0,1,0)</f>
        <v>0</v>
      </c>
      <c r="J18" s="6">
        <f>IF(FR18+GC18&lt;&gt;0,1,0)</f>
        <v>0</v>
      </c>
      <c r="K18" s="6">
        <v>0</v>
      </c>
      <c r="M18" s="4">
        <v>10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Y18" s="4">
        <v>10</v>
      </c>
      <c r="Z18" s="6">
        <f t="shared" si="15"/>
        <v>1</v>
      </c>
      <c r="AA18" s="6">
        <f t="shared" si="5"/>
        <v>1</v>
      </c>
      <c r="AB18" s="6">
        <f t="shared" si="5"/>
        <v>1</v>
      </c>
      <c r="AC18" s="6">
        <f t="shared" si="5"/>
        <v>1</v>
      </c>
      <c r="AD18" s="6">
        <f t="shared" si="5"/>
        <v>1</v>
      </c>
      <c r="AE18" s="6">
        <f t="shared" si="5"/>
        <v>1</v>
      </c>
      <c r="AF18" s="6">
        <f t="shared" si="5"/>
        <v>1</v>
      </c>
      <c r="AG18" s="6">
        <f t="shared" si="5"/>
        <v>1</v>
      </c>
      <c r="AH18" s="6">
        <f t="shared" si="5"/>
        <v>1</v>
      </c>
      <c r="AI18" s="6">
        <f t="shared" si="5"/>
        <v>1</v>
      </c>
      <c r="AL18" s="4">
        <v>10</v>
      </c>
      <c r="AM18" s="6">
        <f>Z18*'CO-pref'!AB18</f>
        <v>1</v>
      </c>
      <c r="AN18" s="6">
        <f>AA18*'CO-pref'!AC18</f>
        <v>1</v>
      </c>
      <c r="AO18" s="6">
        <f>AB18*'CO-pref'!AD18</f>
        <v>1</v>
      </c>
      <c r="AP18" s="6">
        <f>AC18*'CO-pref'!AE18</f>
        <v>1</v>
      </c>
      <c r="AQ18" s="6">
        <f>AD18*'CO-pref'!AF18</f>
        <v>1</v>
      </c>
      <c r="AR18" s="6">
        <f>AE18*'CO-pref'!AG18</f>
        <v>1</v>
      </c>
      <c r="AS18" s="6">
        <f>AF18*'CO-pref'!AH18</f>
        <v>1</v>
      </c>
      <c r="AT18" s="6">
        <f>AG18*'CO-pref'!AI18</f>
        <v>1</v>
      </c>
      <c r="AU18" s="6">
        <f>AH18*'CO-pref'!AJ18</f>
        <v>1</v>
      </c>
      <c r="AV18" s="6">
        <f>AI18*'CO-pref'!AK18</f>
        <v>1</v>
      </c>
      <c r="CU18" s="4">
        <v>10</v>
      </c>
      <c r="CV18" s="6">
        <f>IF(($A$7*'DM-reach'!B17)+($B$7*'DM-reach'!B31)+($C$7*'DM-reach'!B45)+($D$7*'DM-reach'!B59)+($E$7*'DM-reach'!B73)+($F$7*'DM-reach'!B87)+($G$7*'DM-reach'!B101)&lt;&gt;0,1,0)</f>
        <v>0</v>
      </c>
      <c r="CW18" s="6">
        <f>IF(($A$7*'DM-reach'!C17)+($B$7*'DM-reach'!C31)+($C$7*'DM-reach'!C45)+($D$7*'DM-reach'!C59)+($E$7*'DM-reach'!C73)+($F$7*'DM-reach'!C87)+($G$7*'DM-reach'!C101)&lt;&gt;0,1,0)</f>
        <v>0</v>
      </c>
      <c r="CX18" s="6">
        <f>IF(($A$7*'DM-reach'!D17)+($B$7*'DM-reach'!D31)+($C$7*'DM-reach'!D45)+($D$7*'DM-reach'!D59)+($E$7*'DM-reach'!D73)+($F$7*'DM-reach'!D87)+($G$7*'DM-reach'!D101)&lt;&gt;0,1,0)</f>
        <v>0</v>
      </c>
      <c r="CY18" s="6">
        <f>IF(($A$7*'DM-reach'!E17)+($B$7*'DM-reach'!E31)+($C$7*'DM-reach'!E45)+($D$7*'DM-reach'!E59)+($E$7*'DM-reach'!E73)+($F$7*'DM-reach'!E87)+($G$7*'DM-reach'!E101)&lt;&gt;0,1,0)</f>
        <v>0</v>
      </c>
      <c r="CZ18" s="6">
        <f>IF(($A$7*'DM-reach'!F17)+($B$7*'DM-reach'!F31)+($C$7*'DM-reach'!F45)+($D$7*'DM-reach'!F59)+($E$7*'DM-reach'!F73)+($F$7*'DM-reach'!F87)+($G$7*'DM-reach'!F101)&lt;&gt;0,1,0)</f>
        <v>0</v>
      </c>
      <c r="DA18" s="6">
        <f>IF(($A$7*'DM-reach'!G17)+($B$7*'DM-reach'!G31)+($C$7*'DM-reach'!G45)+($D$7*'DM-reach'!G59)+($E$7*'DM-reach'!G73)+($F$7*'DM-reach'!G87)+($G$7*'DM-reach'!G101)&lt;&gt;0,1,0)</f>
        <v>0</v>
      </c>
      <c r="DB18" s="6">
        <f>IF(($A$7*'DM-reach'!H17)+($B$7*'DM-reach'!H31)+($C$7*'DM-reach'!H45)+($D$7*'DM-reach'!H59)+($E$7*'DM-reach'!H73)+($F$7*'DM-reach'!H87)+($G$7*'DM-reach'!H101)&lt;&gt;0,1,0)</f>
        <v>0</v>
      </c>
      <c r="DC18" s="6">
        <f>IF(($A$7*'DM-reach'!I17)+($B$7*'DM-reach'!I31)+($C$7*'DM-reach'!I45)+($D$7*'DM-reach'!I59)+($E$7*'DM-reach'!I73)+($F$7*'DM-reach'!I87)+($G$7*'DM-reach'!I101)&lt;&gt;0,1,0)</f>
        <v>0</v>
      </c>
      <c r="DD18" s="6">
        <f>IF(($A$7*'DM-reach'!J17)+($B$7*'DM-reach'!J31)+($C$7*'DM-reach'!J45)+($D$7*'DM-reach'!J59)+($E$7*'DM-reach'!J73)+($F$7*'DM-reach'!J87)+($G$7*'DM-reach'!J101)&lt;&gt;0,1,0)</f>
        <v>0</v>
      </c>
      <c r="DE18" s="6">
        <f>IF(($A$7*'DM-reach'!K17)+($B$7*'DM-reach'!K31)+($C$7*'DM-reach'!K45)+($D$7*'DM-reach'!K59)+($E$7*'DM-reach'!K73)+($F$7*'DM-reach'!K87)+($G$7*'DM-reach'!K101)&lt;&gt;0,1,0)</f>
        <v>0</v>
      </c>
      <c r="DF18" s="4">
        <f t="shared" si="22"/>
        <v>10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4">
        <v>10</v>
      </c>
      <c r="DR18" s="6">
        <f t="shared" si="16"/>
        <v>0</v>
      </c>
      <c r="DS18" s="6">
        <f t="shared" si="16"/>
        <v>0</v>
      </c>
      <c r="DT18" s="6">
        <f t="shared" si="16"/>
        <v>0</v>
      </c>
      <c r="DU18" s="6">
        <f t="shared" si="16"/>
        <v>0</v>
      </c>
      <c r="DV18" s="6">
        <f>IF(CZ18+DK18&lt;&gt;0,1,0)</f>
        <v>0</v>
      </c>
      <c r="DW18" s="6">
        <f>IF(DA18+DL18&lt;&gt;0,1,0)</f>
        <v>0</v>
      </c>
      <c r="DX18" s="6">
        <f>IF(DB18+DM18&lt;&gt;0,1,0)</f>
        <v>0</v>
      </c>
      <c r="DY18" s="6">
        <f>IF(DC18+DN18&lt;&gt;0,1,0)</f>
        <v>0</v>
      </c>
      <c r="DZ18" s="6">
        <f>IF(DD18+DO18&lt;&gt;0,1,0)</f>
        <v>0</v>
      </c>
      <c r="EA18" s="6">
        <v>0</v>
      </c>
      <c r="EB18" s="4">
        <f t="shared" si="23"/>
        <v>10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4">
        <v>10</v>
      </c>
      <c r="EN18" s="6">
        <f t="shared" si="17"/>
        <v>0</v>
      </c>
      <c r="EO18" s="6">
        <f t="shared" si="17"/>
        <v>0</v>
      </c>
      <c r="EP18" s="6">
        <f t="shared" si="17"/>
        <v>0</v>
      </c>
      <c r="EQ18" s="6">
        <f t="shared" si="17"/>
        <v>0</v>
      </c>
      <c r="ER18" s="6">
        <f>IF(DV18+EG18&lt;&gt;0,1,0)</f>
        <v>0</v>
      </c>
      <c r="ES18" s="6">
        <f>IF(DW18+EH18&lt;&gt;0,1,0)</f>
        <v>0</v>
      </c>
      <c r="ET18" s="6">
        <f>IF(DX18+EI18&lt;&gt;0,1,0)</f>
        <v>0</v>
      </c>
      <c r="EU18" s="6">
        <f>IF(DY18+EJ18&lt;&gt;0,1,0)</f>
        <v>0</v>
      </c>
      <c r="EV18" s="6">
        <f>IF(DZ18+EK18&lt;&gt;0,1,0)</f>
        <v>0</v>
      </c>
      <c r="EW18" s="6">
        <v>0</v>
      </c>
      <c r="EX18" s="4">
        <f t="shared" si="24"/>
        <v>10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4">
        <v>10</v>
      </c>
      <c r="FJ18" s="6">
        <f t="shared" si="18"/>
        <v>0</v>
      </c>
      <c r="FK18" s="6">
        <f t="shared" si="18"/>
        <v>0</v>
      </c>
      <c r="FL18" s="6">
        <f t="shared" si="18"/>
        <v>0</v>
      </c>
      <c r="FM18" s="6">
        <f t="shared" si="18"/>
        <v>0</v>
      </c>
      <c r="FN18" s="6">
        <f>IF(ER18+FC18&lt;&gt;0,1,0)</f>
        <v>0</v>
      </c>
      <c r="FO18" s="6">
        <f>IF(ES18+FD18&lt;&gt;0,1,0)</f>
        <v>0</v>
      </c>
      <c r="FP18" s="6">
        <f>IF(ET18+FE18&lt;&gt;0,1,0)</f>
        <v>0</v>
      </c>
      <c r="FQ18" s="6">
        <f>IF(EU18+FF18&lt;&gt;0,1,0)</f>
        <v>0</v>
      </c>
      <c r="FR18" s="6">
        <f>IF(EV18+FG18&lt;&gt;0,1,0)</f>
        <v>0</v>
      </c>
      <c r="FS18" s="6">
        <v>0</v>
      </c>
      <c r="FT18" s="4">
        <f t="shared" si="25"/>
        <v>10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4">
        <v>10</v>
      </c>
      <c r="GF18" s="6">
        <f t="shared" si="19"/>
        <v>0</v>
      </c>
      <c r="GG18" s="6">
        <f t="shared" si="26"/>
        <v>0</v>
      </c>
      <c r="GH18" s="6">
        <f t="shared" si="29"/>
        <v>0</v>
      </c>
      <c r="GI18" s="6">
        <f t="shared" si="31"/>
        <v>0</v>
      </c>
      <c r="GJ18" s="6">
        <f>IF(FN18+FY18&lt;&gt;0,1,0)</f>
        <v>0</v>
      </c>
      <c r="GK18" s="6">
        <f>IF(FO18+FZ18&lt;&gt;0,1,0)</f>
        <v>0</v>
      </c>
      <c r="GL18" s="6">
        <f>IF(FP18+GA18&lt;&gt;0,1,0)</f>
        <v>0</v>
      </c>
      <c r="GM18" s="6">
        <f>IF(FQ18+GB18&lt;&gt;0,1,0)</f>
        <v>0</v>
      </c>
      <c r="GN18" s="6">
        <f>IF(FR18+GC18&lt;&gt;0,1,0)</f>
        <v>0</v>
      </c>
      <c r="GO18" s="6">
        <v>0</v>
      </c>
    </row>
    <row r="20" spans="1:197" x14ac:dyDescent="0.2">
      <c r="A20" s="4" t="s">
        <v>106</v>
      </c>
      <c r="B20" s="4" t="s">
        <v>107</v>
      </c>
      <c r="C20" s="4" t="s">
        <v>108</v>
      </c>
      <c r="D20" s="4" t="s">
        <v>109</v>
      </c>
      <c r="E20" s="4" t="s">
        <v>110</v>
      </c>
      <c r="F20" s="4" t="s">
        <v>111</v>
      </c>
      <c r="G20" s="4" t="s">
        <v>112</v>
      </c>
      <c r="M20" s="5" t="s">
        <v>117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7" t="s">
        <v>118</v>
      </c>
      <c r="AJ20" s="5"/>
      <c r="AK20" s="5"/>
      <c r="AL20" s="7" t="s">
        <v>119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</row>
    <row r="21" spans="1:197" x14ac:dyDescent="0.2">
      <c r="A21" s="6">
        <v>0</v>
      </c>
      <c r="B21" s="6">
        <v>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J21" s="5" t="s">
        <v>120</v>
      </c>
      <c r="DR21" s="4" t="s">
        <v>81</v>
      </c>
      <c r="EN21" s="4" t="s">
        <v>82</v>
      </c>
      <c r="FJ21" s="4" t="s">
        <v>83</v>
      </c>
      <c r="GF21" s="5" t="s">
        <v>84</v>
      </c>
    </row>
    <row r="22" spans="1:197" x14ac:dyDescent="0.2"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N22" s="4">
        <v>1</v>
      </c>
      <c r="O22" s="4">
        <v>2</v>
      </c>
      <c r="P22" s="4">
        <v>3</v>
      </c>
      <c r="Q22" s="4">
        <v>4</v>
      </c>
      <c r="R22" s="4">
        <v>5</v>
      </c>
      <c r="S22" s="4">
        <v>6</v>
      </c>
      <c r="T22" s="4">
        <v>7</v>
      </c>
      <c r="U22" s="4">
        <v>8</v>
      </c>
      <c r="V22" s="4">
        <v>9</v>
      </c>
      <c r="W22" s="4">
        <v>10</v>
      </c>
      <c r="Z22" s="4">
        <v>1</v>
      </c>
      <c r="AA22" s="4">
        <v>2</v>
      </c>
      <c r="AB22" s="4">
        <v>3</v>
      </c>
      <c r="AC22" s="4">
        <v>4</v>
      </c>
      <c r="AD22" s="4">
        <v>5</v>
      </c>
      <c r="AE22" s="4">
        <v>6</v>
      </c>
      <c r="AF22" s="4">
        <v>7</v>
      </c>
      <c r="AG22" s="4">
        <v>8</v>
      </c>
      <c r="AH22" s="4">
        <v>9</v>
      </c>
      <c r="AI22" s="4">
        <v>10</v>
      </c>
      <c r="AM22" s="4">
        <v>1</v>
      </c>
      <c r="AN22" s="4">
        <v>2</v>
      </c>
      <c r="AO22" s="4">
        <v>3</v>
      </c>
      <c r="AP22" s="4">
        <v>4</v>
      </c>
      <c r="AQ22" s="4">
        <v>5</v>
      </c>
      <c r="AR22" s="4">
        <v>6</v>
      </c>
      <c r="AS22" s="4">
        <v>7</v>
      </c>
      <c r="AT22" s="4">
        <v>8</v>
      </c>
      <c r="AU22" s="4">
        <v>9</v>
      </c>
      <c r="AV22" s="4">
        <v>10</v>
      </c>
      <c r="CV22" s="4">
        <v>1</v>
      </c>
      <c r="CW22" s="4">
        <v>2</v>
      </c>
      <c r="CX22" s="4">
        <v>3</v>
      </c>
      <c r="CY22" s="4">
        <v>4</v>
      </c>
      <c r="CZ22" s="4">
        <v>5</v>
      </c>
      <c r="DA22" s="4">
        <v>6</v>
      </c>
      <c r="DB22" s="4">
        <v>7</v>
      </c>
      <c r="DC22" s="4">
        <v>8</v>
      </c>
      <c r="DD22" s="4">
        <v>9</v>
      </c>
      <c r="DE22" s="4">
        <v>10</v>
      </c>
      <c r="DG22" s="4">
        <v>1</v>
      </c>
      <c r="DH22" s="4">
        <f>1+DG22</f>
        <v>2</v>
      </c>
      <c r="DI22" s="4">
        <f t="shared" ref="DI22:DP22" si="32">1+DH22</f>
        <v>3</v>
      </c>
      <c r="DJ22" s="4">
        <f t="shared" si="32"/>
        <v>4</v>
      </c>
      <c r="DK22" s="4">
        <f t="shared" si="32"/>
        <v>5</v>
      </c>
      <c r="DL22" s="4">
        <f t="shared" si="32"/>
        <v>6</v>
      </c>
      <c r="DM22" s="4">
        <f t="shared" si="32"/>
        <v>7</v>
      </c>
      <c r="DN22" s="4">
        <f t="shared" si="32"/>
        <v>8</v>
      </c>
      <c r="DO22" s="4">
        <f t="shared" si="32"/>
        <v>9</v>
      </c>
      <c r="DP22" s="4">
        <f t="shared" si="32"/>
        <v>10</v>
      </c>
      <c r="DR22" s="4">
        <v>1</v>
      </c>
      <c r="DS22" s="4">
        <v>2</v>
      </c>
      <c r="DT22" s="4">
        <v>3</v>
      </c>
      <c r="DU22" s="4">
        <v>4</v>
      </c>
      <c r="DV22" s="4">
        <v>5</v>
      </c>
      <c r="DW22" s="4">
        <v>6</v>
      </c>
      <c r="DX22" s="4">
        <v>7</v>
      </c>
      <c r="DY22" s="4">
        <v>8</v>
      </c>
      <c r="DZ22" s="4">
        <v>9</v>
      </c>
      <c r="EA22" s="4">
        <v>10</v>
      </c>
      <c r="EC22" s="4">
        <v>1</v>
      </c>
      <c r="ED22" s="4">
        <f>1+EC22</f>
        <v>2</v>
      </c>
      <c r="EE22" s="4">
        <f t="shared" ref="EE22:EL22" si="33">1+ED22</f>
        <v>3</v>
      </c>
      <c r="EF22" s="4">
        <f t="shared" si="33"/>
        <v>4</v>
      </c>
      <c r="EG22" s="4">
        <f t="shared" si="33"/>
        <v>5</v>
      </c>
      <c r="EH22" s="4">
        <f t="shared" si="33"/>
        <v>6</v>
      </c>
      <c r="EI22" s="4">
        <f t="shared" si="33"/>
        <v>7</v>
      </c>
      <c r="EJ22" s="4">
        <f t="shared" si="33"/>
        <v>8</v>
      </c>
      <c r="EK22" s="4">
        <f t="shared" si="33"/>
        <v>9</v>
      </c>
      <c r="EL22" s="4">
        <f t="shared" si="33"/>
        <v>10</v>
      </c>
      <c r="EN22" s="4">
        <v>1</v>
      </c>
      <c r="EO22" s="4">
        <v>2</v>
      </c>
      <c r="EP22" s="4">
        <v>3</v>
      </c>
      <c r="EQ22" s="4">
        <v>4</v>
      </c>
      <c r="ER22" s="4">
        <v>5</v>
      </c>
      <c r="ES22" s="4">
        <v>6</v>
      </c>
      <c r="ET22" s="4">
        <v>7</v>
      </c>
      <c r="EU22" s="4">
        <v>8</v>
      </c>
      <c r="EV22" s="4">
        <v>9</v>
      </c>
      <c r="EW22" s="4">
        <v>10</v>
      </c>
      <c r="EY22" s="4">
        <v>1</v>
      </c>
      <c r="EZ22" s="4">
        <f>1+EY22</f>
        <v>2</v>
      </c>
      <c r="FA22" s="4">
        <f t="shared" ref="FA22:FH22" si="34">1+EZ22</f>
        <v>3</v>
      </c>
      <c r="FB22" s="4">
        <f t="shared" si="34"/>
        <v>4</v>
      </c>
      <c r="FC22" s="4">
        <f t="shared" si="34"/>
        <v>5</v>
      </c>
      <c r="FD22" s="4">
        <f t="shared" si="34"/>
        <v>6</v>
      </c>
      <c r="FE22" s="4">
        <f t="shared" si="34"/>
        <v>7</v>
      </c>
      <c r="FF22" s="4">
        <f t="shared" si="34"/>
        <v>8</v>
      </c>
      <c r="FG22" s="4">
        <f t="shared" si="34"/>
        <v>9</v>
      </c>
      <c r="FH22" s="4">
        <f t="shared" si="34"/>
        <v>10</v>
      </c>
      <c r="FJ22" s="4">
        <v>1</v>
      </c>
      <c r="FK22" s="4">
        <v>2</v>
      </c>
      <c r="FL22" s="4">
        <v>3</v>
      </c>
      <c r="FM22" s="4">
        <v>4</v>
      </c>
      <c r="FN22" s="4">
        <v>5</v>
      </c>
      <c r="FO22" s="4">
        <v>6</v>
      </c>
      <c r="FP22" s="4">
        <v>7</v>
      </c>
      <c r="FQ22" s="4">
        <v>8</v>
      </c>
      <c r="FR22" s="4">
        <v>9</v>
      </c>
      <c r="FS22" s="4">
        <v>10</v>
      </c>
      <c r="FU22" s="4">
        <v>1</v>
      </c>
      <c r="FV22" s="4">
        <f>1+FU22</f>
        <v>2</v>
      </c>
      <c r="FW22" s="4">
        <f t="shared" ref="FW22:GD22" si="35">1+FV22</f>
        <v>3</v>
      </c>
      <c r="FX22" s="4">
        <f t="shared" si="35"/>
        <v>4</v>
      </c>
      <c r="FY22" s="4">
        <f t="shared" si="35"/>
        <v>5</v>
      </c>
      <c r="FZ22" s="4">
        <f t="shared" si="35"/>
        <v>6</v>
      </c>
      <c r="GA22" s="4">
        <f t="shared" si="35"/>
        <v>7</v>
      </c>
      <c r="GB22" s="4">
        <f t="shared" si="35"/>
        <v>8</v>
      </c>
      <c r="GC22" s="4">
        <f t="shared" si="35"/>
        <v>9</v>
      </c>
      <c r="GD22" s="4">
        <f t="shared" si="35"/>
        <v>10</v>
      </c>
      <c r="GF22" s="4">
        <v>1</v>
      </c>
      <c r="GG22" s="4">
        <v>2</v>
      </c>
      <c r="GH22" s="4">
        <v>3</v>
      </c>
      <c r="GI22" s="4">
        <v>4</v>
      </c>
      <c r="GJ22" s="4">
        <v>5</v>
      </c>
      <c r="GK22" s="4">
        <v>6</v>
      </c>
      <c r="GL22" s="4">
        <v>7</v>
      </c>
      <c r="GM22" s="4">
        <v>8</v>
      </c>
      <c r="GN22" s="4">
        <v>9</v>
      </c>
      <c r="GO22" s="4">
        <v>10</v>
      </c>
    </row>
    <row r="23" spans="1:197" x14ac:dyDescent="0.2">
      <c r="A23" s="4">
        <v>1</v>
      </c>
      <c r="B23" s="6">
        <v>0</v>
      </c>
      <c r="C23" s="6">
        <f t="shared" ref="C23:K23" si="36">IF(FK23+FV23&lt;&gt;0,1,0)</f>
        <v>0</v>
      </c>
      <c r="D23" s="6">
        <f t="shared" si="36"/>
        <v>1</v>
      </c>
      <c r="E23" s="6">
        <f t="shared" si="36"/>
        <v>0</v>
      </c>
      <c r="F23" s="6">
        <f t="shared" si="36"/>
        <v>0</v>
      </c>
      <c r="G23" s="6">
        <f t="shared" si="36"/>
        <v>0</v>
      </c>
      <c r="H23" s="6">
        <f t="shared" si="36"/>
        <v>0</v>
      </c>
      <c r="I23" s="6">
        <f t="shared" si="36"/>
        <v>0</v>
      </c>
      <c r="J23" s="6">
        <f t="shared" si="36"/>
        <v>1</v>
      </c>
      <c r="K23" s="6">
        <f t="shared" si="36"/>
        <v>0</v>
      </c>
      <c r="M23" s="4">
        <v>1</v>
      </c>
      <c r="N23" s="6">
        <f t="array" ref="N23:W32">MMULT(B23:K32,'CO-pref'!AO23:AX32)</f>
        <v>0</v>
      </c>
      <c r="O23" s="6">
        <v>2</v>
      </c>
      <c r="P23" s="6">
        <v>1</v>
      </c>
      <c r="Q23" s="6">
        <v>0</v>
      </c>
      <c r="R23" s="6">
        <v>0</v>
      </c>
      <c r="S23" s="6">
        <v>2</v>
      </c>
      <c r="T23" s="6">
        <v>2</v>
      </c>
      <c r="U23" s="6">
        <v>0</v>
      </c>
      <c r="V23" s="6">
        <v>0</v>
      </c>
      <c r="W23" s="6">
        <v>2</v>
      </c>
      <c r="Y23" s="4">
        <v>1</v>
      </c>
      <c r="Z23" s="6">
        <f>IF(N23=0,1,0)</f>
        <v>1</v>
      </c>
      <c r="AA23" s="6">
        <f t="shared" ref="AA23:AA32" si="37">IF(O23=0,1,0)</f>
        <v>0</v>
      </c>
      <c r="AB23" s="6">
        <f t="shared" ref="AB23:AB32" si="38">IF(P23=0,1,0)</f>
        <v>0</v>
      </c>
      <c r="AC23" s="6">
        <f t="shared" ref="AC23:AC32" si="39">IF(Q23=0,1,0)</f>
        <v>1</v>
      </c>
      <c r="AD23" s="6">
        <f t="shared" ref="AD23:AD32" si="40">IF(R23=0,1,0)</f>
        <v>1</v>
      </c>
      <c r="AE23" s="6">
        <f t="shared" ref="AE23:AE32" si="41">IF(S23=0,1,0)</f>
        <v>0</v>
      </c>
      <c r="AF23" s="6">
        <f t="shared" ref="AF23:AF32" si="42">IF(T23=0,1,0)</f>
        <v>0</v>
      </c>
      <c r="AG23" s="6">
        <f t="shared" ref="AG23:AG32" si="43">IF(U23=0,1,0)</f>
        <v>1</v>
      </c>
      <c r="AH23" s="6">
        <f t="shared" ref="AH23:AH32" si="44">IF(V23=0,1,0)</f>
        <v>1</v>
      </c>
      <c r="AI23" s="6">
        <f t="shared" ref="AI23:AI32" si="45">IF(W23=0,1,0)</f>
        <v>0</v>
      </c>
      <c r="AL23" s="4">
        <v>1</v>
      </c>
      <c r="AM23" s="6">
        <f>Z23*'CO-pref'!AB23</f>
        <v>1</v>
      </c>
      <c r="AN23" s="6">
        <f>AA23*'CO-pref'!AC23</f>
        <v>0</v>
      </c>
      <c r="AO23" s="6">
        <f>AB23*'CO-pref'!AD23</f>
        <v>0</v>
      </c>
      <c r="AP23" s="6">
        <f>AC23*'CO-pref'!AE23</f>
        <v>0</v>
      </c>
      <c r="AQ23" s="6">
        <f>AD23*'CO-pref'!AF23</f>
        <v>0</v>
      </c>
      <c r="AR23" s="6">
        <f>AE23*'CO-pref'!AG23</f>
        <v>0</v>
      </c>
      <c r="AS23" s="6">
        <f>AF23*'CO-pref'!AH23</f>
        <v>0</v>
      </c>
      <c r="AT23" s="6">
        <f>AG23*'CO-pref'!AI23</f>
        <v>0</v>
      </c>
      <c r="AU23" s="6">
        <f>AH23*'CO-pref'!AJ23</f>
        <v>0</v>
      </c>
      <c r="AV23" s="6">
        <f>AI23*'CO-pref'!AK23</f>
        <v>0</v>
      </c>
      <c r="CU23" s="4">
        <v>1</v>
      </c>
      <c r="CV23" s="6">
        <f>IF(($A$21*'DM-reach'!B8)+($B$21*'DM-reach'!B22)+($C$21*'DM-reach'!B36)+($D$21*'DM-reach'!B50)+($E$21*'DM-reach'!B64)+($F$21*'DM-reach'!B78)+($G$21*'DM-reach'!B92)&lt;&gt;0,1,0)</f>
        <v>0</v>
      </c>
      <c r="CW23" s="6">
        <f>IF(($A$21*'DM-reach'!C8)+($B$21*'DM-reach'!C22)+($C$21*'DM-reach'!C36)+($D$21*'DM-reach'!C50)+($E$21*'DM-reach'!C64)+($F$21*'DM-reach'!C78)+($G$21*'DM-reach'!C92)&lt;&gt;0,1,0)</f>
        <v>0</v>
      </c>
      <c r="CX23" s="6">
        <f>IF(($A$21*'DM-reach'!D8)+($B$21*'DM-reach'!D22)+($C$21*'DM-reach'!D36)+($D$21*'DM-reach'!D50)+($E$21*'DM-reach'!D64)+($F$21*'DM-reach'!D78)+($G$21*'DM-reach'!D92)&lt;&gt;0,1,0)</f>
        <v>1</v>
      </c>
      <c r="CY23" s="6">
        <f>IF(($A$21*'DM-reach'!E8)+($B$21*'DM-reach'!E22)+($C$21*'DM-reach'!E36)+($D$21*'DM-reach'!E50)+($E$21*'DM-reach'!E64)+($F$21*'DM-reach'!E78)+($G$21*'DM-reach'!E92)&lt;&gt;0,1,0)</f>
        <v>0</v>
      </c>
      <c r="CZ23" s="6">
        <f>IF(($A$21*'DM-reach'!F8)+($B$21*'DM-reach'!F22)+($C$21*'DM-reach'!F36)+($D$21*'DM-reach'!F50)+($E$21*'DM-reach'!F64)+($F$21*'DM-reach'!F78)+($G$21*'DM-reach'!F92)&lt;&gt;0,1,0)</f>
        <v>0</v>
      </c>
      <c r="DA23" s="6">
        <f>IF(($A$21*'DM-reach'!G8)+($B$21*'DM-reach'!G22)+($C$21*'DM-reach'!G36)+($D$21*'DM-reach'!G50)+($E$21*'DM-reach'!G64)+($F$21*'DM-reach'!G78)+($G$21*'DM-reach'!G92)&lt;&gt;0,1,0)</f>
        <v>0</v>
      </c>
      <c r="DB23" s="6">
        <f>IF(($A$21*'DM-reach'!H8)+($B$21*'DM-reach'!H22)+($C$21*'DM-reach'!H36)+($D$21*'DM-reach'!H50)+($E$21*'DM-reach'!H64)+($F$21*'DM-reach'!H78)+($G$21*'DM-reach'!H92)&lt;&gt;0,1,0)</f>
        <v>0</v>
      </c>
      <c r="DC23" s="6">
        <f>IF(($A$21*'DM-reach'!I8)+($B$21*'DM-reach'!I22)+($C$21*'DM-reach'!I36)+($D$21*'DM-reach'!I50)+($E$21*'DM-reach'!I64)+($F$21*'DM-reach'!I78)+($G$21*'DM-reach'!I92)&lt;&gt;0,1,0)</f>
        <v>0</v>
      </c>
      <c r="DD23" s="6">
        <f>IF(($A$21*'DM-reach'!J8)+($B$21*'DM-reach'!J22)+($C$21*'DM-reach'!J36)+($D$21*'DM-reach'!J50)+($E$21*'DM-reach'!J64)+($F$21*'DM-reach'!J78)+($G$21*'DM-reach'!J92)&lt;&gt;0,1,0)</f>
        <v>1</v>
      </c>
      <c r="DE23" s="6">
        <f>IF(($A$21*'DM-reach'!K8)+($B$21*'DM-reach'!K22)+($C$21*'DM-reach'!K36)+($D$21*'DM-reach'!K50)+($E$21*'DM-reach'!K64)+($F$21*'DM-reach'!K78)+($G$21*'DM-reach'!K92)&lt;&gt;0,1,0)</f>
        <v>0</v>
      </c>
      <c r="DF23" s="4">
        <v>1</v>
      </c>
      <c r="DG23" s="6">
        <f t="array" ref="DG23:DP32">MMULT(CV23:DE32,CV23:DE32)</f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1</v>
      </c>
      <c r="DP23" s="6">
        <v>0</v>
      </c>
      <c r="DQ23" s="4">
        <v>1</v>
      </c>
      <c r="DR23" s="6">
        <v>0</v>
      </c>
      <c r="DS23" s="6">
        <f>IF(CW23+DH23&lt;&gt;0,1,0)</f>
        <v>0</v>
      </c>
      <c r="DT23" s="6">
        <f>IF(CX23+DI23&lt;&gt;0,1,0)</f>
        <v>1</v>
      </c>
      <c r="DU23" s="6">
        <f>IF(CY23+DJ23&lt;&gt;0,1,0)</f>
        <v>0</v>
      </c>
      <c r="DV23" s="6">
        <f>IF(CZ23+DK23&lt;&gt;0,1,0)</f>
        <v>0</v>
      </c>
      <c r="DW23" s="6">
        <f>IF(DA23+DL23&lt;&gt;0,1,0)</f>
        <v>0</v>
      </c>
      <c r="DX23" s="6">
        <f t="shared" ref="DX23:DX28" si="46">IF(DB23+DM23&lt;&gt;0,1,0)</f>
        <v>0</v>
      </c>
      <c r="DY23" s="6">
        <f t="shared" ref="DY23:DY29" si="47">IF(DC23+DN23&lt;&gt;0,1,0)</f>
        <v>0</v>
      </c>
      <c r="DZ23" s="6">
        <f t="shared" ref="DZ23:DZ30" si="48">IF(DD23+DO23&lt;&gt;0,1,0)</f>
        <v>1</v>
      </c>
      <c r="EA23" s="6">
        <f t="shared" ref="EA23:EA31" si="49">IF(DE23+DP23&lt;&gt;0,1,0)</f>
        <v>0</v>
      </c>
      <c r="EB23" s="4">
        <v>1</v>
      </c>
      <c r="EC23" s="6">
        <f t="array" ref="EC23:EL32">MMULT(DR23:EA32,DR23:EA32)</f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1</v>
      </c>
      <c r="EL23" s="6">
        <v>0</v>
      </c>
      <c r="EM23" s="4">
        <v>1</v>
      </c>
      <c r="EN23" s="6">
        <v>0</v>
      </c>
      <c r="EO23" s="6">
        <f>IF(DS23+ED23&lt;&gt;0,1,0)</f>
        <v>0</v>
      </c>
      <c r="EP23" s="6">
        <f>IF(DT23+EE23&lt;&gt;0,1,0)</f>
        <v>1</v>
      </c>
      <c r="EQ23" s="6">
        <f>IF(DU23+EF23&lt;&gt;0,1,0)</f>
        <v>0</v>
      </c>
      <c r="ER23" s="6">
        <f>IF(DV23+EG23&lt;&gt;0,1,0)</f>
        <v>0</v>
      </c>
      <c r="ES23" s="6">
        <f>IF(DW23+EH23&lt;&gt;0,1,0)</f>
        <v>0</v>
      </c>
      <c r="ET23" s="6">
        <f t="shared" ref="ET23:ET28" si="50">IF(DX23+EI23&lt;&gt;0,1,0)</f>
        <v>0</v>
      </c>
      <c r="EU23" s="6">
        <f t="shared" ref="EU23:EU29" si="51">IF(DY23+EJ23&lt;&gt;0,1,0)</f>
        <v>0</v>
      </c>
      <c r="EV23" s="6">
        <f t="shared" ref="EV23:EV30" si="52">IF(DZ23+EK23&lt;&gt;0,1,0)</f>
        <v>1</v>
      </c>
      <c r="EW23" s="6">
        <f t="shared" ref="EW23:EW31" si="53">IF(EA23+EL23&lt;&gt;0,1,0)</f>
        <v>0</v>
      </c>
      <c r="EX23" s="4">
        <v>1</v>
      </c>
      <c r="EY23" s="6">
        <f t="array" ref="EY23:FH32">MMULT(EN23:EW32,EN23:EW32)</f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1</v>
      </c>
      <c r="FH23" s="6">
        <v>0</v>
      </c>
      <c r="FI23" s="4">
        <v>1</v>
      </c>
      <c r="FJ23" s="6">
        <v>0</v>
      </c>
      <c r="FK23" s="6">
        <f>IF(EO23+EZ23&lt;&gt;0,1,0)</f>
        <v>0</v>
      </c>
      <c r="FL23" s="6">
        <f>IF(EP23+FA23&lt;&gt;0,1,0)</f>
        <v>1</v>
      </c>
      <c r="FM23" s="6">
        <f>IF(EQ23+FB23&lt;&gt;0,1,0)</f>
        <v>0</v>
      </c>
      <c r="FN23" s="6">
        <f>IF(ER23+FC23&lt;&gt;0,1,0)</f>
        <v>0</v>
      </c>
      <c r="FO23" s="6">
        <f>IF(ES23+FD23&lt;&gt;0,1,0)</f>
        <v>0</v>
      </c>
      <c r="FP23" s="6">
        <f t="shared" ref="FP23:FP28" si="54">IF(ET23+FE23&lt;&gt;0,1,0)</f>
        <v>0</v>
      </c>
      <c r="FQ23" s="6">
        <f t="shared" ref="FQ23:FQ29" si="55">IF(EU23+FF23&lt;&gt;0,1,0)</f>
        <v>0</v>
      </c>
      <c r="FR23" s="6">
        <f t="shared" ref="FR23:FR30" si="56">IF(EV23+FG23&lt;&gt;0,1,0)</f>
        <v>1</v>
      </c>
      <c r="FS23" s="6">
        <f t="shared" ref="FS23:FS31" si="57">IF(EW23+FH23&lt;&gt;0,1,0)</f>
        <v>0</v>
      </c>
      <c r="FT23" s="4">
        <v>1</v>
      </c>
      <c r="FU23" s="6">
        <f t="array" ref="FU23:GD32">MMULT(FJ23:FS32,FJ23:FS32)</f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1</v>
      </c>
      <c r="GD23" s="6">
        <v>0</v>
      </c>
      <c r="GE23" s="4">
        <v>1</v>
      </c>
      <c r="GF23" s="6">
        <v>0</v>
      </c>
      <c r="GG23" s="6">
        <f>IF(FK23+FV23&lt;&gt;0,1,0)</f>
        <v>0</v>
      </c>
      <c r="GH23" s="6">
        <f>IF(FL23+FW23&lt;&gt;0,1,0)</f>
        <v>1</v>
      </c>
      <c r="GI23" s="6">
        <f>IF(FM23+FX23&lt;&gt;0,1,0)</f>
        <v>0</v>
      </c>
      <c r="GJ23" s="6">
        <f>IF(FN23+FY23&lt;&gt;0,1,0)</f>
        <v>0</v>
      </c>
      <c r="GK23" s="6">
        <f>IF(FO23+FZ23&lt;&gt;0,1,0)</f>
        <v>0</v>
      </c>
      <c r="GL23" s="6">
        <f t="shared" ref="GL23:GL28" si="58">IF(FP23+GA23&lt;&gt;0,1,0)</f>
        <v>0</v>
      </c>
      <c r="GM23" s="6">
        <f t="shared" ref="GM23:GM29" si="59">IF(FQ23+GB23&lt;&gt;0,1,0)</f>
        <v>0</v>
      </c>
      <c r="GN23" s="6">
        <f t="shared" ref="GN23:GN30" si="60">IF(FR23+GC23&lt;&gt;0,1,0)</f>
        <v>1</v>
      </c>
      <c r="GO23" s="6">
        <f t="shared" ref="GO23:GO31" si="61">IF(FS23+GD23&lt;&gt;0,1,0)</f>
        <v>0</v>
      </c>
    </row>
    <row r="24" spans="1:197" x14ac:dyDescent="0.2">
      <c r="A24" s="4">
        <v>2</v>
      </c>
      <c r="B24" s="6">
        <f t="shared" ref="B24:B32" si="62">IF(FJ24+FU24&lt;&gt;0,1,0)</f>
        <v>0</v>
      </c>
      <c r="C24" s="6">
        <v>0</v>
      </c>
      <c r="D24" s="6">
        <f t="shared" ref="D24:K24" si="63">IF(FL24+FW24&lt;&gt;0,1,0)</f>
        <v>0</v>
      </c>
      <c r="E24" s="6">
        <f t="shared" si="63"/>
        <v>1</v>
      </c>
      <c r="F24" s="6">
        <f t="shared" si="63"/>
        <v>0</v>
      </c>
      <c r="G24" s="6">
        <f t="shared" si="63"/>
        <v>0</v>
      </c>
      <c r="H24" s="6">
        <f t="shared" si="63"/>
        <v>0</v>
      </c>
      <c r="I24" s="6">
        <f t="shared" si="63"/>
        <v>0</v>
      </c>
      <c r="J24" s="6">
        <f t="shared" si="63"/>
        <v>1</v>
      </c>
      <c r="K24" s="6">
        <f t="shared" si="63"/>
        <v>0</v>
      </c>
      <c r="M24" s="4">
        <v>2</v>
      </c>
      <c r="N24" s="6">
        <v>0</v>
      </c>
      <c r="O24" s="6">
        <v>2</v>
      </c>
      <c r="P24" s="6">
        <v>2</v>
      </c>
      <c r="Q24" s="6">
        <v>0</v>
      </c>
      <c r="R24" s="6">
        <v>1</v>
      </c>
      <c r="S24" s="6">
        <v>2</v>
      </c>
      <c r="T24" s="6">
        <v>2</v>
      </c>
      <c r="U24" s="6">
        <v>1</v>
      </c>
      <c r="V24" s="6">
        <v>1</v>
      </c>
      <c r="W24" s="6">
        <v>2</v>
      </c>
      <c r="Y24" s="4">
        <v>2</v>
      </c>
      <c r="Z24" s="6">
        <f t="shared" ref="Z24:Z32" si="64">IF(N24=0,1,0)</f>
        <v>1</v>
      </c>
      <c r="AA24" s="6">
        <f t="shared" si="37"/>
        <v>0</v>
      </c>
      <c r="AB24" s="6">
        <f t="shared" si="38"/>
        <v>0</v>
      </c>
      <c r="AC24" s="6">
        <f t="shared" si="39"/>
        <v>1</v>
      </c>
      <c r="AD24" s="6">
        <f t="shared" si="40"/>
        <v>0</v>
      </c>
      <c r="AE24" s="6">
        <f t="shared" si="41"/>
        <v>0</v>
      </c>
      <c r="AF24" s="6">
        <f t="shared" si="42"/>
        <v>0</v>
      </c>
      <c r="AG24" s="6">
        <f t="shared" si="43"/>
        <v>0</v>
      </c>
      <c r="AH24" s="6">
        <f t="shared" si="44"/>
        <v>0</v>
      </c>
      <c r="AI24" s="6">
        <f t="shared" si="45"/>
        <v>0</v>
      </c>
      <c r="AL24" s="4">
        <v>2</v>
      </c>
      <c r="AM24" s="6">
        <f>Z24*'CO-pref'!AB24</f>
        <v>1</v>
      </c>
      <c r="AN24" s="6">
        <f>AA24*'CO-pref'!AC24</f>
        <v>0</v>
      </c>
      <c r="AO24" s="6">
        <f>AB24*'CO-pref'!AD24</f>
        <v>0</v>
      </c>
      <c r="AP24" s="6">
        <f>AC24*'CO-pref'!AE24</f>
        <v>1</v>
      </c>
      <c r="AQ24" s="6">
        <f>AD24*'CO-pref'!AF24</f>
        <v>0</v>
      </c>
      <c r="AR24" s="6">
        <f>AE24*'CO-pref'!AG24</f>
        <v>0</v>
      </c>
      <c r="AS24" s="6">
        <f>AF24*'CO-pref'!AH24</f>
        <v>0</v>
      </c>
      <c r="AT24" s="6">
        <f>AG24*'CO-pref'!AI24</f>
        <v>0</v>
      </c>
      <c r="AU24" s="6">
        <f>AH24*'CO-pref'!AJ24</f>
        <v>0</v>
      </c>
      <c r="AV24" s="6">
        <f>AI24*'CO-pref'!AK24</f>
        <v>0</v>
      </c>
      <c r="CU24" s="4">
        <v>2</v>
      </c>
      <c r="CV24" s="6">
        <f>IF(($A$21*'DM-reach'!B9)+($B$21*'DM-reach'!B23)+($C$21*'DM-reach'!B37)+($D$21*'DM-reach'!B51)+($E$21*'DM-reach'!B65)+($F$21*'DM-reach'!B79)+($G$21*'DM-reach'!B93)&lt;&gt;0,1,0)</f>
        <v>0</v>
      </c>
      <c r="CW24" s="6">
        <f>IF(($A$21*'DM-reach'!C9)+($B$21*'DM-reach'!C23)+($C$21*'DM-reach'!C37)+($D$21*'DM-reach'!C51)+($E$21*'DM-reach'!C65)+($F$21*'DM-reach'!C79)+($G$21*'DM-reach'!C93)&lt;&gt;0,1,0)</f>
        <v>0</v>
      </c>
      <c r="CX24" s="6">
        <f>IF(($A$21*'DM-reach'!D9)+($B$21*'DM-reach'!D23)+($C$21*'DM-reach'!D37)+($D$21*'DM-reach'!D51)+($E$21*'DM-reach'!D65)+($F$21*'DM-reach'!D79)+($G$21*'DM-reach'!D93)&lt;&gt;0,1,0)</f>
        <v>0</v>
      </c>
      <c r="CY24" s="6">
        <f>IF(($A$21*'DM-reach'!E9)+($B$21*'DM-reach'!E23)+($C$21*'DM-reach'!E37)+($D$21*'DM-reach'!E51)+($E$21*'DM-reach'!E65)+($F$21*'DM-reach'!E79)+($G$21*'DM-reach'!E93)&lt;&gt;0,1,0)</f>
        <v>1</v>
      </c>
      <c r="CZ24" s="6">
        <f>IF(($A$21*'DM-reach'!F9)+($B$21*'DM-reach'!F23)+($C$21*'DM-reach'!F37)+($D$21*'DM-reach'!F51)+($E$21*'DM-reach'!F65)+($F$21*'DM-reach'!F79)+($G$21*'DM-reach'!F93)&lt;&gt;0,1,0)</f>
        <v>0</v>
      </c>
      <c r="DA24" s="6">
        <f>IF(($A$21*'DM-reach'!G9)+($B$21*'DM-reach'!G23)+($C$21*'DM-reach'!G37)+($D$21*'DM-reach'!G51)+($E$21*'DM-reach'!G65)+($F$21*'DM-reach'!G79)+($G$21*'DM-reach'!G93)&lt;&gt;0,1,0)</f>
        <v>0</v>
      </c>
      <c r="DB24" s="6">
        <f>IF(($A$21*'DM-reach'!H9)+($B$21*'DM-reach'!H23)+($C$21*'DM-reach'!H37)+($D$21*'DM-reach'!H51)+($E$21*'DM-reach'!H65)+($F$21*'DM-reach'!H79)+($G$21*'DM-reach'!H93)&lt;&gt;0,1,0)</f>
        <v>0</v>
      </c>
      <c r="DC24" s="6">
        <f>IF(($A$21*'DM-reach'!I9)+($B$21*'DM-reach'!I23)+($C$21*'DM-reach'!I37)+($D$21*'DM-reach'!I51)+($E$21*'DM-reach'!I65)+($F$21*'DM-reach'!I79)+($G$21*'DM-reach'!I93)&lt;&gt;0,1,0)</f>
        <v>0</v>
      </c>
      <c r="DD24" s="6">
        <f>IF(($A$21*'DM-reach'!J9)+($B$21*'DM-reach'!J23)+($C$21*'DM-reach'!J37)+($D$21*'DM-reach'!J51)+($E$21*'DM-reach'!J65)+($F$21*'DM-reach'!J79)+($G$21*'DM-reach'!J93)&lt;&gt;0,1,0)</f>
        <v>1</v>
      </c>
      <c r="DE24" s="6">
        <f>IF(($A$21*'DM-reach'!K9)+($B$21*'DM-reach'!K23)+($C$21*'DM-reach'!K37)+($D$21*'DM-reach'!K51)+($E$21*'DM-reach'!K65)+($F$21*'DM-reach'!K79)+($G$21*'DM-reach'!K93)&lt;&gt;0,1,0)</f>
        <v>0</v>
      </c>
      <c r="DF24" s="4">
        <f>1+DF23</f>
        <v>2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1</v>
      </c>
      <c r="DP24" s="6">
        <v>0</v>
      </c>
      <c r="DQ24" s="4">
        <v>2</v>
      </c>
      <c r="DR24" s="6">
        <f t="shared" ref="DR24:DR32" si="65">IF(CV24+DG24&lt;&gt;0,1,0)</f>
        <v>0</v>
      </c>
      <c r="DS24" s="6">
        <v>0</v>
      </c>
      <c r="DT24" s="6">
        <f>IF(CX24+DI24&lt;&gt;0,1,0)</f>
        <v>0</v>
      </c>
      <c r="DU24" s="6">
        <f>IF(CY24+DJ24&lt;&gt;0,1,0)</f>
        <v>1</v>
      </c>
      <c r="DV24" s="6">
        <f>IF(CZ24+DK24&lt;&gt;0,1,0)</f>
        <v>0</v>
      </c>
      <c r="DW24" s="6">
        <f>IF(DA24+DL24&lt;&gt;0,1,0)</f>
        <v>0</v>
      </c>
      <c r="DX24" s="6">
        <f t="shared" si="46"/>
        <v>0</v>
      </c>
      <c r="DY24" s="6">
        <f t="shared" si="47"/>
        <v>0</v>
      </c>
      <c r="DZ24" s="6">
        <f t="shared" si="48"/>
        <v>1</v>
      </c>
      <c r="EA24" s="6">
        <f t="shared" si="49"/>
        <v>0</v>
      </c>
      <c r="EB24" s="4">
        <f>1+EB23</f>
        <v>2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1</v>
      </c>
      <c r="EL24" s="6">
        <v>0</v>
      </c>
      <c r="EM24" s="4">
        <v>2</v>
      </c>
      <c r="EN24" s="6">
        <f t="shared" ref="EN24:EN32" si="66">IF(DR24+EC24&lt;&gt;0,1,0)</f>
        <v>0</v>
      </c>
      <c r="EO24" s="6">
        <v>0</v>
      </c>
      <c r="EP24" s="6">
        <f>IF(DT24+EE24&lt;&gt;0,1,0)</f>
        <v>0</v>
      </c>
      <c r="EQ24" s="6">
        <f>IF(DU24+EF24&lt;&gt;0,1,0)</f>
        <v>1</v>
      </c>
      <c r="ER24" s="6">
        <f>IF(DV24+EG24&lt;&gt;0,1,0)</f>
        <v>0</v>
      </c>
      <c r="ES24" s="6">
        <f>IF(DW24+EH24&lt;&gt;0,1,0)</f>
        <v>0</v>
      </c>
      <c r="ET24" s="6">
        <f t="shared" si="50"/>
        <v>0</v>
      </c>
      <c r="EU24" s="6">
        <f t="shared" si="51"/>
        <v>0</v>
      </c>
      <c r="EV24" s="6">
        <f t="shared" si="52"/>
        <v>1</v>
      </c>
      <c r="EW24" s="6">
        <f t="shared" si="53"/>
        <v>0</v>
      </c>
      <c r="EX24" s="4">
        <f>1+EX23</f>
        <v>2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1</v>
      </c>
      <c r="FH24" s="6">
        <v>0</v>
      </c>
      <c r="FI24" s="4">
        <v>2</v>
      </c>
      <c r="FJ24" s="6">
        <f t="shared" ref="FJ24:FJ32" si="67">IF(EN24+EY24&lt;&gt;0,1,0)</f>
        <v>0</v>
      </c>
      <c r="FK24" s="6">
        <v>0</v>
      </c>
      <c r="FL24" s="6">
        <f>IF(EP24+FA24&lt;&gt;0,1,0)</f>
        <v>0</v>
      </c>
      <c r="FM24" s="6">
        <f>IF(EQ24+FB24&lt;&gt;0,1,0)</f>
        <v>1</v>
      </c>
      <c r="FN24" s="6">
        <f>IF(ER24+FC24&lt;&gt;0,1,0)</f>
        <v>0</v>
      </c>
      <c r="FO24" s="6">
        <f>IF(ES24+FD24&lt;&gt;0,1,0)</f>
        <v>0</v>
      </c>
      <c r="FP24" s="6">
        <f t="shared" si="54"/>
        <v>0</v>
      </c>
      <c r="FQ24" s="6">
        <f t="shared" si="55"/>
        <v>0</v>
      </c>
      <c r="FR24" s="6">
        <f t="shared" si="56"/>
        <v>1</v>
      </c>
      <c r="FS24" s="6">
        <f t="shared" si="57"/>
        <v>0</v>
      </c>
      <c r="FT24" s="4">
        <f>1+FT23</f>
        <v>2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1</v>
      </c>
      <c r="GD24" s="6">
        <v>0</v>
      </c>
      <c r="GE24" s="4">
        <v>2</v>
      </c>
      <c r="GF24" s="6">
        <f t="shared" ref="GF24:GF32" si="68">IF(FJ24+FU24&lt;&gt;0,1,0)</f>
        <v>0</v>
      </c>
      <c r="GG24" s="6">
        <v>0</v>
      </c>
      <c r="GH24" s="6">
        <f>IF(FL24+FW24&lt;&gt;0,1,0)</f>
        <v>0</v>
      </c>
      <c r="GI24" s="6">
        <f>IF(FM24+FX24&lt;&gt;0,1,0)</f>
        <v>1</v>
      </c>
      <c r="GJ24" s="6">
        <f>IF(FN24+FY24&lt;&gt;0,1,0)</f>
        <v>0</v>
      </c>
      <c r="GK24" s="6">
        <f>IF(FO24+FZ24&lt;&gt;0,1,0)</f>
        <v>0</v>
      </c>
      <c r="GL24" s="6">
        <f t="shared" si="58"/>
        <v>0</v>
      </c>
      <c r="GM24" s="6">
        <f t="shared" si="59"/>
        <v>0</v>
      </c>
      <c r="GN24" s="6">
        <f t="shared" si="60"/>
        <v>1</v>
      </c>
      <c r="GO24" s="6">
        <f t="shared" si="61"/>
        <v>0</v>
      </c>
    </row>
    <row r="25" spans="1:197" x14ac:dyDescent="0.2">
      <c r="A25" s="4">
        <v>3</v>
      </c>
      <c r="B25" s="6">
        <f t="shared" si="62"/>
        <v>0</v>
      </c>
      <c r="C25" s="6">
        <f t="shared" ref="C25:C32" si="69">IF(FK25+FV25&lt;&gt;0,1,0)</f>
        <v>0</v>
      </c>
      <c r="D25" s="6">
        <v>0</v>
      </c>
      <c r="E25" s="6">
        <f t="shared" ref="E25:K25" si="70">IF(FM25+FX25&lt;&gt;0,1,0)</f>
        <v>0</v>
      </c>
      <c r="F25" s="6">
        <f t="shared" si="70"/>
        <v>0</v>
      </c>
      <c r="G25" s="6">
        <f t="shared" si="70"/>
        <v>0</v>
      </c>
      <c r="H25" s="6">
        <f t="shared" si="70"/>
        <v>0</v>
      </c>
      <c r="I25" s="6">
        <f t="shared" si="70"/>
        <v>0</v>
      </c>
      <c r="J25" s="6">
        <f t="shared" si="70"/>
        <v>1</v>
      </c>
      <c r="K25" s="6">
        <f t="shared" si="70"/>
        <v>0</v>
      </c>
      <c r="M25" s="4">
        <v>3</v>
      </c>
      <c r="N25" s="6">
        <v>0</v>
      </c>
      <c r="O25" s="6">
        <v>1</v>
      </c>
      <c r="P25" s="6">
        <v>1</v>
      </c>
      <c r="Q25" s="6">
        <v>0</v>
      </c>
      <c r="R25" s="6">
        <v>0</v>
      </c>
      <c r="S25" s="6">
        <v>1</v>
      </c>
      <c r="T25" s="6">
        <v>1</v>
      </c>
      <c r="U25" s="6">
        <v>0</v>
      </c>
      <c r="V25" s="6">
        <v>0</v>
      </c>
      <c r="W25" s="6">
        <v>1</v>
      </c>
      <c r="Y25" s="4">
        <v>3</v>
      </c>
      <c r="Z25" s="6">
        <f t="shared" si="64"/>
        <v>1</v>
      </c>
      <c r="AA25" s="6">
        <f t="shared" si="37"/>
        <v>0</v>
      </c>
      <c r="AB25" s="6">
        <f t="shared" si="38"/>
        <v>0</v>
      </c>
      <c r="AC25" s="6">
        <f t="shared" si="39"/>
        <v>1</v>
      </c>
      <c r="AD25" s="6">
        <f t="shared" si="40"/>
        <v>1</v>
      </c>
      <c r="AE25" s="6">
        <f t="shared" si="41"/>
        <v>0</v>
      </c>
      <c r="AF25" s="6">
        <f t="shared" si="42"/>
        <v>0</v>
      </c>
      <c r="AG25" s="6">
        <f t="shared" si="43"/>
        <v>1</v>
      </c>
      <c r="AH25" s="6">
        <f t="shared" si="44"/>
        <v>1</v>
      </c>
      <c r="AI25" s="6">
        <f t="shared" si="45"/>
        <v>0</v>
      </c>
      <c r="AL25" s="4">
        <v>3</v>
      </c>
      <c r="AM25" s="6">
        <f>Z25*'CO-pref'!AB25</f>
        <v>1</v>
      </c>
      <c r="AN25" s="6">
        <f>AA25*'CO-pref'!AC25</f>
        <v>0</v>
      </c>
      <c r="AO25" s="6">
        <f>AB25*'CO-pref'!AD25</f>
        <v>0</v>
      </c>
      <c r="AP25" s="6">
        <f>AC25*'CO-pref'!AE25</f>
        <v>1</v>
      </c>
      <c r="AQ25" s="6">
        <f>AD25*'CO-pref'!AF25</f>
        <v>1</v>
      </c>
      <c r="AR25" s="6">
        <f>AE25*'CO-pref'!AG25</f>
        <v>0</v>
      </c>
      <c r="AS25" s="6">
        <f>AF25*'CO-pref'!AH25</f>
        <v>0</v>
      </c>
      <c r="AT25" s="6">
        <f>AG25*'CO-pref'!AI25</f>
        <v>1</v>
      </c>
      <c r="AU25" s="6">
        <f>AH25*'CO-pref'!AJ25</f>
        <v>1</v>
      </c>
      <c r="AV25" s="6">
        <f>AI25*'CO-pref'!AK25</f>
        <v>0</v>
      </c>
      <c r="CU25" s="4">
        <v>3</v>
      </c>
      <c r="CV25" s="6">
        <f>IF(($A$21*'DM-reach'!B10)+($B$21*'DM-reach'!B24)+($C$21*'DM-reach'!B38)+($D$21*'DM-reach'!B52)+($E$21*'DM-reach'!B66)+($F$21*'DM-reach'!B80)+($G$21*'DM-reach'!B94)&lt;&gt;0,1,0)</f>
        <v>0</v>
      </c>
      <c r="CW25" s="6">
        <f>IF(($A$21*'DM-reach'!C10)+($B$21*'DM-reach'!C24)+($C$21*'DM-reach'!C38)+($D$21*'DM-reach'!C52)+($E$21*'DM-reach'!C66)+($F$21*'DM-reach'!C80)+($G$21*'DM-reach'!C94)&lt;&gt;0,1,0)</f>
        <v>0</v>
      </c>
      <c r="CX25" s="6">
        <f>IF(($A$21*'DM-reach'!D10)+($B$21*'DM-reach'!D24)+($C$21*'DM-reach'!D38)+($D$21*'DM-reach'!D52)+($E$21*'DM-reach'!D66)+($F$21*'DM-reach'!D80)+($G$21*'DM-reach'!D94)&lt;&gt;0,1,0)</f>
        <v>0</v>
      </c>
      <c r="CY25" s="6">
        <f>IF(($A$21*'DM-reach'!E10)+($B$21*'DM-reach'!E24)+($C$21*'DM-reach'!E38)+($D$21*'DM-reach'!E52)+($E$21*'DM-reach'!E66)+($F$21*'DM-reach'!E80)+($G$21*'DM-reach'!E94)&lt;&gt;0,1,0)</f>
        <v>0</v>
      </c>
      <c r="CZ25" s="6">
        <f>IF(($A$21*'DM-reach'!F10)+($B$21*'DM-reach'!F24)+($C$21*'DM-reach'!F38)+($D$21*'DM-reach'!F52)+($E$21*'DM-reach'!F66)+($F$21*'DM-reach'!F80)+($G$21*'DM-reach'!F94)&lt;&gt;0,1,0)</f>
        <v>0</v>
      </c>
      <c r="DA25" s="6">
        <f>IF(($A$21*'DM-reach'!G10)+($B$21*'DM-reach'!G24)+($C$21*'DM-reach'!G38)+($D$21*'DM-reach'!G52)+($E$21*'DM-reach'!G66)+($F$21*'DM-reach'!G80)+($G$21*'DM-reach'!G94)&lt;&gt;0,1,0)</f>
        <v>0</v>
      </c>
      <c r="DB25" s="6">
        <f>IF(($A$21*'DM-reach'!H10)+($B$21*'DM-reach'!H24)+($C$21*'DM-reach'!H38)+($D$21*'DM-reach'!H52)+($E$21*'DM-reach'!H66)+($F$21*'DM-reach'!H80)+($G$21*'DM-reach'!H94)&lt;&gt;0,1,0)</f>
        <v>0</v>
      </c>
      <c r="DC25" s="6">
        <f>IF(($A$21*'DM-reach'!I10)+($B$21*'DM-reach'!I24)+($C$21*'DM-reach'!I38)+($D$21*'DM-reach'!I52)+($E$21*'DM-reach'!I66)+($F$21*'DM-reach'!I80)+($G$21*'DM-reach'!I94)&lt;&gt;0,1,0)</f>
        <v>0</v>
      </c>
      <c r="DD25" s="6">
        <f>IF(($A$21*'DM-reach'!J10)+($B$21*'DM-reach'!J24)+($C$21*'DM-reach'!J38)+($D$21*'DM-reach'!J52)+($E$21*'DM-reach'!J66)+($F$21*'DM-reach'!J80)+($G$21*'DM-reach'!J94)&lt;&gt;0,1,0)</f>
        <v>1</v>
      </c>
      <c r="DE25" s="6">
        <f>IF(($A$21*'DM-reach'!K10)+($B$21*'DM-reach'!K24)+($C$21*'DM-reach'!K38)+($D$21*'DM-reach'!K52)+($E$21*'DM-reach'!K66)+($F$21*'DM-reach'!K80)+($G$21*'DM-reach'!K94)&lt;&gt;0,1,0)</f>
        <v>0</v>
      </c>
      <c r="DF25" s="4">
        <f t="shared" ref="DF25:DF32" si="71">1+DF24</f>
        <v>3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4">
        <v>3</v>
      </c>
      <c r="DR25" s="6">
        <f t="shared" si="65"/>
        <v>0</v>
      </c>
      <c r="DS25" s="6">
        <f t="shared" ref="DS25:DS32" si="72">IF(CW25+DH25&lt;&gt;0,1,0)</f>
        <v>0</v>
      </c>
      <c r="DT25" s="6">
        <v>0</v>
      </c>
      <c r="DU25" s="6">
        <f>IF(CY25+DJ25&lt;&gt;0,1,0)</f>
        <v>0</v>
      </c>
      <c r="DV25" s="6">
        <f>IF(CZ25+DK25&lt;&gt;0,1,0)</f>
        <v>0</v>
      </c>
      <c r="DW25" s="6">
        <f>IF(DA25+DL25&lt;&gt;0,1,0)</f>
        <v>0</v>
      </c>
      <c r="DX25" s="6">
        <f t="shared" si="46"/>
        <v>0</v>
      </c>
      <c r="DY25" s="6">
        <f t="shared" si="47"/>
        <v>0</v>
      </c>
      <c r="DZ25" s="6">
        <f t="shared" si="48"/>
        <v>1</v>
      </c>
      <c r="EA25" s="6">
        <f t="shared" si="49"/>
        <v>0</v>
      </c>
      <c r="EB25" s="4">
        <f t="shared" ref="EB25:EB32" si="73">1+EB24</f>
        <v>3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4">
        <v>3</v>
      </c>
      <c r="EN25" s="6">
        <f t="shared" si="66"/>
        <v>0</v>
      </c>
      <c r="EO25" s="6">
        <f t="shared" ref="EO25:EO32" si="74">IF(DS25+ED25&lt;&gt;0,1,0)</f>
        <v>0</v>
      </c>
      <c r="EP25" s="6">
        <v>0</v>
      </c>
      <c r="EQ25" s="6">
        <f>IF(DU25+EF25&lt;&gt;0,1,0)</f>
        <v>0</v>
      </c>
      <c r="ER25" s="6">
        <f>IF(DV25+EG25&lt;&gt;0,1,0)</f>
        <v>0</v>
      </c>
      <c r="ES25" s="6">
        <f>IF(DW25+EH25&lt;&gt;0,1,0)</f>
        <v>0</v>
      </c>
      <c r="ET25" s="6">
        <f t="shared" si="50"/>
        <v>0</v>
      </c>
      <c r="EU25" s="6">
        <f t="shared" si="51"/>
        <v>0</v>
      </c>
      <c r="EV25" s="6">
        <f t="shared" si="52"/>
        <v>1</v>
      </c>
      <c r="EW25" s="6">
        <f t="shared" si="53"/>
        <v>0</v>
      </c>
      <c r="EX25" s="4">
        <f t="shared" ref="EX25:EX32" si="75">1+EX24</f>
        <v>3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4">
        <v>3</v>
      </c>
      <c r="FJ25" s="6">
        <f t="shared" si="67"/>
        <v>0</v>
      </c>
      <c r="FK25" s="6">
        <f t="shared" ref="FK25:FK32" si="76">IF(EO25+EZ25&lt;&gt;0,1,0)</f>
        <v>0</v>
      </c>
      <c r="FL25" s="6">
        <v>0</v>
      </c>
      <c r="FM25" s="6">
        <f>IF(EQ25+FB25&lt;&gt;0,1,0)</f>
        <v>0</v>
      </c>
      <c r="FN25" s="6">
        <f>IF(ER25+FC25&lt;&gt;0,1,0)</f>
        <v>0</v>
      </c>
      <c r="FO25" s="6">
        <f>IF(ES25+FD25&lt;&gt;0,1,0)</f>
        <v>0</v>
      </c>
      <c r="FP25" s="6">
        <f t="shared" si="54"/>
        <v>0</v>
      </c>
      <c r="FQ25" s="6">
        <f t="shared" si="55"/>
        <v>0</v>
      </c>
      <c r="FR25" s="6">
        <f t="shared" si="56"/>
        <v>1</v>
      </c>
      <c r="FS25" s="6">
        <f t="shared" si="57"/>
        <v>0</v>
      </c>
      <c r="FT25" s="4">
        <f t="shared" ref="FT25:FT32" si="77">1+FT24</f>
        <v>3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4">
        <v>3</v>
      </c>
      <c r="GF25" s="6">
        <f t="shared" si="68"/>
        <v>0</v>
      </c>
      <c r="GG25" s="6">
        <f t="shared" ref="GG25:GG32" si="78">IF(FK25+FV25&lt;&gt;0,1,0)</f>
        <v>0</v>
      </c>
      <c r="GH25" s="6">
        <v>0</v>
      </c>
      <c r="GI25" s="6">
        <f>IF(FM25+FX25&lt;&gt;0,1,0)</f>
        <v>0</v>
      </c>
      <c r="GJ25" s="6">
        <f>IF(FN25+FY25&lt;&gt;0,1,0)</f>
        <v>0</v>
      </c>
      <c r="GK25" s="6">
        <f>IF(FO25+FZ25&lt;&gt;0,1,0)</f>
        <v>0</v>
      </c>
      <c r="GL25" s="6">
        <f t="shared" si="58"/>
        <v>0</v>
      </c>
      <c r="GM25" s="6">
        <f t="shared" si="59"/>
        <v>0</v>
      </c>
      <c r="GN25" s="6">
        <f t="shared" si="60"/>
        <v>1</v>
      </c>
      <c r="GO25" s="6">
        <f t="shared" si="61"/>
        <v>0</v>
      </c>
    </row>
    <row r="26" spans="1:197" x14ac:dyDescent="0.2">
      <c r="A26" s="4">
        <v>4</v>
      </c>
      <c r="B26" s="6">
        <f t="shared" si="62"/>
        <v>0</v>
      </c>
      <c r="C26" s="6">
        <f t="shared" si="69"/>
        <v>0</v>
      </c>
      <c r="D26" s="6">
        <f t="shared" ref="D26:D32" si="79">IF(FL26+FW26&lt;&gt;0,1,0)</f>
        <v>0</v>
      </c>
      <c r="E26" s="6">
        <v>0</v>
      </c>
      <c r="F26" s="6">
        <f t="shared" ref="F26:K26" si="80">IF(FN26+FY26&lt;&gt;0,1,0)</f>
        <v>0</v>
      </c>
      <c r="G26" s="6">
        <f t="shared" si="80"/>
        <v>0</v>
      </c>
      <c r="H26" s="6">
        <f t="shared" si="80"/>
        <v>0</v>
      </c>
      <c r="I26" s="6">
        <f t="shared" si="80"/>
        <v>0</v>
      </c>
      <c r="J26" s="6">
        <f t="shared" si="80"/>
        <v>1</v>
      </c>
      <c r="K26" s="6">
        <f t="shared" si="80"/>
        <v>0</v>
      </c>
      <c r="M26" s="4">
        <v>4</v>
      </c>
      <c r="N26" s="6">
        <v>0</v>
      </c>
      <c r="O26" s="6">
        <v>1</v>
      </c>
      <c r="P26" s="6">
        <v>1</v>
      </c>
      <c r="Q26" s="6">
        <v>0</v>
      </c>
      <c r="R26" s="6">
        <v>0</v>
      </c>
      <c r="S26" s="6">
        <v>1</v>
      </c>
      <c r="T26" s="6">
        <v>1</v>
      </c>
      <c r="U26" s="6">
        <v>0</v>
      </c>
      <c r="V26" s="6">
        <v>0</v>
      </c>
      <c r="W26" s="6">
        <v>1</v>
      </c>
      <c r="Y26" s="4">
        <v>4</v>
      </c>
      <c r="Z26" s="6">
        <f t="shared" si="64"/>
        <v>1</v>
      </c>
      <c r="AA26" s="6">
        <f t="shared" si="37"/>
        <v>0</v>
      </c>
      <c r="AB26" s="6">
        <f t="shared" si="38"/>
        <v>0</v>
      </c>
      <c r="AC26" s="6">
        <f t="shared" si="39"/>
        <v>1</v>
      </c>
      <c r="AD26" s="6">
        <f t="shared" si="40"/>
        <v>1</v>
      </c>
      <c r="AE26" s="6">
        <f t="shared" si="41"/>
        <v>0</v>
      </c>
      <c r="AF26" s="6">
        <f t="shared" si="42"/>
        <v>0</v>
      </c>
      <c r="AG26" s="6">
        <f t="shared" si="43"/>
        <v>1</v>
      </c>
      <c r="AH26" s="6">
        <f t="shared" si="44"/>
        <v>1</v>
      </c>
      <c r="AI26" s="6">
        <f t="shared" si="45"/>
        <v>0</v>
      </c>
      <c r="AL26" s="4">
        <v>4</v>
      </c>
      <c r="AM26" s="6">
        <f>Z26*'CO-pref'!AB26</f>
        <v>1</v>
      </c>
      <c r="AN26" s="6">
        <f>AA26*'CO-pref'!AC26</f>
        <v>0</v>
      </c>
      <c r="AO26" s="6">
        <f>AB26*'CO-pref'!AD26</f>
        <v>0</v>
      </c>
      <c r="AP26" s="6">
        <f>AC26*'CO-pref'!AE26</f>
        <v>1</v>
      </c>
      <c r="AQ26" s="6">
        <f>AD26*'CO-pref'!AF26</f>
        <v>0</v>
      </c>
      <c r="AR26" s="6">
        <f>AE26*'CO-pref'!AG26</f>
        <v>0</v>
      </c>
      <c r="AS26" s="6">
        <f>AF26*'CO-pref'!AH26</f>
        <v>0</v>
      </c>
      <c r="AT26" s="6">
        <f>AG26*'CO-pref'!AI26</f>
        <v>0</v>
      </c>
      <c r="AU26" s="6">
        <f>AH26*'CO-pref'!AJ26</f>
        <v>0</v>
      </c>
      <c r="AV26" s="6">
        <f>AI26*'CO-pref'!AK26</f>
        <v>0</v>
      </c>
      <c r="CU26" s="4">
        <v>4</v>
      </c>
      <c r="CV26" s="6">
        <f>IF(($A$21*'DM-reach'!B11)+($B$21*'DM-reach'!B25)+($C$21*'DM-reach'!B39)+($D$21*'DM-reach'!B53)+($E$21*'DM-reach'!B67)+($F$21*'DM-reach'!B81)+($G$21*'DM-reach'!B95)&lt;&gt;0,1,0)</f>
        <v>0</v>
      </c>
      <c r="CW26" s="6">
        <f>IF(($A$21*'DM-reach'!C11)+($B$21*'DM-reach'!C25)+($C$21*'DM-reach'!C39)+($D$21*'DM-reach'!C53)+($E$21*'DM-reach'!C67)+($F$21*'DM-reach'!C81)+($G$21*'DM-reach'!C95)&lt;&gt;0,1,0)</f>
        <v>0</v>
      </c>
      <c r="CX26" s="6">
        <f>IF(($A$21*'DM-reach'!D11)+($B$21*'DM-reach'!D25)+($C$21*'DM-reach'!D39)+($D$21*'DM-reach'!D53)+($E$21*'DM-reach'!D67)+($F$21*'DM-reach'!D81)+($G$21*'DM-reach'!D95)&lt;&gt;0,1,0)</f>
        <v>0</v>
      </c>
      <c r="CY26" s="6">
        <f>IF(($A$21*'DM-reach'!E11)+($B$21*'DM-reach'!E25)+($C$21*'DM-reach'!E39)+($D$21*'DM-reach'!E53)+($E$21*'DM-reach'!E67)+($F$21*'DM-reach'!E81)+($G$21*'DM-reach'!E95)&lt;&gt;0,1,0)</f>
        <v>0</v>
      </c>
      <c r="CZ26" s="6">
        <f>IF(($A$21*'DM-reach'!F11)+($B$21*'DM-reach'!F25)+($C$21*'DM-reach'!F39)+($D$21*'DM-reach'!F53)+($E$21*'DM-reach'!F67)+($F$21*'DM-reach'!F81)+($G$21*'DM-reach'!F95)&lt;&gt;0,1,0)</f>
        <v>0</v>
      </c>
      <c r="DA26" s="6">
        <f>IF(($A$21*'DM-reach'!G11)+($B$21*'DM-reach'!G25)+($C$21*'DM-reach'!G39)+($D$21*'DM-reach'!G53)+($E$21*'DM-reach'!G67)+($F$21*'DM-reach'!G81)+($G$21*'DM-reach'!G95)&lt;&gt;0,1,0)</f>
        <v>0</v>
      </c>
      <c r="DB26" s="6">
        <f>IF(($A$21*'DM-reach'!H11)+($B$21*'DM-reach'!H25)+($C$21*'DM-reach'!H39)+($D$21*'DM-reach'!H53)+($E$21*'DM-reach'!H67)+($F$21*'DM-reach'!H81)+($G$21*'DM-reach'!H95)&lt;&gt;0,1,0)</f>
        <v>0</v>
      </c>
      <c r="DC26" s="6">
        <f>IF(($A$21*'DM-reach'!I11)+($B$21*'DM-reach'!I25)+($C$21*'DM-reach'!I39)+($D$21*'DM-reach'!I53)+($E$21*'DM-reach'!I67)+($F$21*'DM-reach'!I81)+($G$21*'DM-reach'!I95)&lt;&gt;0,1,0)</f>
        <v>0</v>
      </c>
      <c r="DD26" s="6">
        <f>IF(($A$21*'DM-reach'!J11)+($B$21*'DM-reach'!J25)+($C$21*'DM-reach'!J39)+($D$21*'DM-reach'!J53)+($E$21*'DM-reach'!J67)+($F$21*'DM-reach'!J81)+($G$21*'DM-reach'!J95)&lt;&gt;0,1,0)</f>
        <v>1</v>
      </c>
      <c r="DE26" s="6">
        <f>IF(($A$21*'DM-reach'!K11)+($B$21*'DM-reach'!K25)+($C$21*'DM-reach'!K39)+($D$21*'DM-reach'!K53)+($E$21*'DM-reach'!K67)+($F$21*'DM-reach'!K81)+($G$21*'DM-reach'!K95)&lt;&gt;0,1,0)</f>
        <v>0</v>
      </c>
      <c r="DF26" s="4">
        <f t="shared" si="71"/>
        <v>4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4">
        <v>4</v>
      </c>
      <c r="DR26" s="6">
        <f t="shared" si="65"/>
        <v>0</v>
      </c>
      <c r="DS26" s="6">
        <f t="shared" si="72"/>
        <v>0</v>
      </c>
      <c r="DT26" s="6">
        <f t="shared" ref="DT26:DT32" si="81">IF(CX26+DI26&lt;&gt;0,1,0)</f>
        <v>0</v>
      </c>
      <c r="DU26" s="6">
        <v>0</v>
      </c>
      <c r="DV26" s="6">
        <f>IF(CZ26+DK26&lt;&gt;0,1,0)</f>
        <v>0</v>
      </c>
      <c r="DW26" s="6">
        <f>IF(DA26+DL26&lt;&gt;0,1,0)</f>
        <v>0</v>
      </c>
      <c r="DX26" s="6">
        <f t="shared" si="46"/>
        <v>0</v>
      </c>
      <c r="DY26" s="6">
        <f t="shared" si="47"/>
        <v>0</v>
      </c>
      <c r="DZ26" s="6">
        <f t="shared" si="48"/>
        <v>1</v>
      </c>
      <c r="EA26" s="6">
        <f t="shared" si="49"/>
        <v>0</v>
      </c>
      <c r="EB26" s="4">
        <f t="shared" si="73"/>
        <v>4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4">
        <v>4</v>
      </c>
      <c r="EN26" s="6">
        <f t="shared" si="66"/>
        <v>0</v>
      </c>
      <c r="EO26" s="6">
        <f t="shared" si="74"/>
        <v>0</v>
      </c>
      <c r="EP26" s="6">
        <f t="shared" ref="EP26:EP32" si="82">IF(DT26+EE26&lt;&gt;0,1,0)</f>
        <v>0</v>
      </c>
      <c r="EQ26" s="6">
        <v>0</v>
      </c>
      <c r="ER26" s="6">
        <f>IF(DV26+EG26&lt;&gt;0,1,0)</f>
        <v>0</v>
      </c>
      <c r="ES26" s="6">
        <f>IF(DW26+EH26&lt;&gt;0,1,0)</f>
        <v>0</v>
      </c>
      <c r="ET26" s="6">
        <f t="shared" si="50"/>
        <v>0</v>
      </c>
      <c r="EU26" s="6">
        <f t="shared" si="51"/>
        <v>0</v>
      </c>
      <c r="EV26" s="6">
        <f t="shared" si="52"/>
        <v>1</v>
      </c>
      <c r="EW26" s="6">
        <f t="shared" si="53"/>
        <v>0</v>
      </c>
      <c r="EX26" s="4">
        <f t="shared" si="75"/>
        <v>4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4">
        <v>4</v>
      </c>
      <c r="FJ26" s="6">
        <f t="shared" si="67"/>
        <v>0</v>
      </c>
      <c r="FK26" s="6">
        <f t="shared" si="76"/>
        <v>0</v>
      </c>
      <c r="FL26" s="6">
        <f t="shared" ref="FL26:FL32" si="83">IF(EP26+FA26&lt;&gt;0,1,0)</f>
        <v>0</v>
      </c>
      <c r="FM26" s="6">
        <v>0</v>
      </c>
      <c r="FN26" s="6">
        <f>IF(ER26+FC26&lt;&gt;0,1,0)</f>
        <v>0</v>
      </c>
      <c r="FO26" s="6">
        <f>IF(ES26+FD26&lt;&gt;0,1,0)</f>
        <v>0</v>
      </c>
      <c r="FP26" s="6">
        <f t="shared" si="54"/>
        <v>0</v>
      </c>
      <c r="FQ26" s="6">
        <f t="shared" si="55"/>
        <v>0</v>
      </c>
      <c r="FR26" s="6">
        <f t="shared" si="56"/>
        <v>1</v>
      </c>
      <c r="FS26" s="6">
        <f t="shared" si="57"/>
        <v>0</v>
      </c>
      <c r="FT26" s="4">
        <f t="shared" si="77"/>
        <v>4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4">
        <v>4</v>
      </c>
      <c r="GF26" s="6">
        <f t="shared" si="68"/>
        <v>0</v>
      </c>
      <c r="GG26" s="6">
        <f t="shared" si="78"/>
        <v>0</v>
      </c>
      <c r="GH26" s="6">
        <f t="shared" ref="GH26:GH32" si="84">IF(FL26+FW26&lt;&gt;0,1,0)</f>
        <v>0</v>
      </c>
      <c r="GI26" s="6">
        <v>0</v>
      </c>
      <c r="GJ26" s="6">
        <f>IF(FN26+FY26&lt;&gt;0,1,0)</f>
        <v>0</v>
      </c>
      <c r="GK26" s="6">
        <f>IF(FO26+FZ26&lt;&gt;0,1,0)</f>
        <v>0</v>
      </c>
      <c r="GL26" s="6">
        <f t="shared" si="58"/>
        <v>0</v>
      </c>
      <c r="GM26" s="6">
        <f t="shared" si="59"/>
        <v>0</v>
      </c>
      <c r="GN26" s="6">
        <f t="shared" si="60"/>
        <v>1</v>
      </c>
      <c r="GO26" s="6">
        <f t="shared" si="61"/>
        <v>0</v>
      </c>
    </row>
    <row r="27" spans="1:197" x14ac:dyDescent="0.2">
      <c r="A27" s="4">
        <v>5</v>
      </c>
      <c r="B27" s="6">
        <f t="shared" si="62"/>
        <v>0</v>
      </c>
      <c r="C27" s="6">
        <f t="shared" si="69"/>
        <v>0</v>
      </c>
      <c r="D27" s="6">
        <f t="shared" si="79"/>
        <v>0</v>
      </c>
      <c r="E27" s="6">
        <f t="shared" ref="E27:E32" si="85">IF(FM27+FX27&lt;&gt;0,1,0)</f>
        <v>0</v>
      </c>
      <c r="F27" s="6">
        <v>0</v>
      </c>
      <c r="G27" s="6">
        <f>IF(FO27+FZ27&lt;&gt;0,1,0)</f>
        <v>0</v>
      </c>
      <c r="H27" s="6">
        <f>IF(FP27+GA27&lt;&gt;0,1,0)</f>
        <v>1</v>
      </c>
      <c r="I27" s="6">
        <f>IF(FQ27+GB27&lt;&gt;0,1,0)</f>
        <v>0</v>
      </c>
      <c r="J27" s="6">
        <f>IF(FR27+GC27&lt;&gt;0,1,0)</f>
        <v>1</v>
      </c>
      <c r="K27" s="6">
        <f>IF(FS27+GD27&lt;&gt;0,1,0)</f>
        <v>0</v>
      </c>
      <c r="M27" s="4">
        <v>5</v>
      </c>
      <c r="N27" s="6">
        <v>0</v>
      </c>
      <c r="O27" s="6">
        <v>2</v>
      </c>
      <c r="P27" s="6">
        <v>1</v>
      </c>
      <c r="Q27" s="6">
        <v>0</v>
      </c>
      <c r="R27" s="6">
        <v>0</v>
      </c>
      <c r="S27" s="6">
        <v>2</v>
      </c>
      <c r="T27" s="6">
        <v>1</v>
      </c>
      <c r="U27" s="6">
        <v>0</v>
      </c>
      <c r="V27" s="6">
        <v>0</v>
      </c>
      <c r="W27" s="6">
        <v>2</v>
      </c>
      <c r="Y27" s="4">
        <v>5</v>
      </c>
      <c r="Z27" s="6">
        <f t="shared" si="64"/>
        <v>1</v>
      </c>
      <c r="AA27" s="6">
        <f t="shared" si="37"/>
        <v>0</v>
      </c>
      <c r="AB27" s="6">
        <f t="shared" si="38"/>
        <v>0</v>
      </c>
      <c r="AC27" s="6">
        <f t="shared" si="39"/>
        <v>1</v>
      </c>
      <c r="AD27" s="6">
        <f t="shared" si="40"/>
        <v>1</v>
      </c>
      <c r="AE27" s="6">
        <f t="shared" si="41"/>
        <v>0</v>
      </c>
      <c r="AF27" s="6">
        <f t="shared" si="42"/>
        <v>0</v>
      </c>
      <c r="AG27" s="6">
        <f t="shared" si="43"/>
        <v>1</v>
      </c>
      <c r="AH27" s="6">
        <f t="shared" si="44"/>
        <v>1</v>
      </c>
      <c r="AI27" s="6">
        <f t="shared" si="45"/>
        <v>0</v>
      </c>
      <c r="AL27" s="4">
        <v>5</v>
      </c>
      <c r="AM27" s="6">
        <f>Z27*'CO-pref'!AB27</f>
        <v>1</v>
      </c>
      <c r="AN27" s="6">
        <f>AA27*'CO-pref'!AC27</f>
        <v>0</v>
      </c>
      <c r="AO27" s="6">
        <f>AB27*'CO-pref'!AD27</f>
        <v>0</v>
      </c>
      <c r="AP27" s="6">
        <f>AC27*'CO-pref'!AE27</f>
        <v>1</v>
      </c>
      <c r="AQ27" s="6">
        <f>AD27*'CO-pref'!AF27</f>
        <v>1</v>
      </c>
      <c r="AR27" s="6">
        <f>AE27*'CO-pref'!AG27</f>
        <v>0</v>
      </c>
      <c r="AS27" s="6">
        <f>AF27*'CO-pref'!AH27</f>
        <v>0</v>
      </c>
      <c r="AT27" s="6">
        <f>AG27*'CO-pref'!AI27</f>
        <v>1</v>
      </c>
      <c r="AU27" s="6">
        <f>AH27*'CO-pref'!AJ27</f>
        <v>0</v>
      </c>
      <c r="AV27" s="6">
        <f>AI27*'CO-pref'!AK27</f>
        <v>0</v>
      </c>
      <c r="CU27" s="4">
        <v>5</v>
      </c>
      <c r="CV27" s="6">
        <f>IF(($A$21*'DM-reach'!B12)+($B$21*'DM-reach'!B26)+($C$21*'DM-reach'!B40)+($D$21*'DM-reach'!B54)+($E$21*'DM-reach'!B68)+($F$21*'DM-reach'!B82)+($G$21*'DM-reach'!B96)&lt;&gt;0,1,0)</f>
        <v>0</v>
      </c>
      <c r="CW27" s="6">
        <f>IF(($A$21*'DM-reach'!C12)+($B$21*'DM-reach'!C26)+($C$21*'DM-reach'!C40)+($D$21*'DM-reach'!C54)+($E$21*'DM-reach'!C68)+($F$21*'DM-reach'!C82)+($G$21*'DM-reach'!C96)&lt;&gt;0,1,0)</f>
        <v>0</v>
      </c>
      <c r="CX27" s="6">
        <f>IF(($A$21*'DM-reach'!D12)+($B$21*'DM-reach'!D26)+($C$21*'DM-reach'!D40)+($D$21*'DM-reach'!D54)+($E$21*'DM-reach'!D68)+($F$21*'DM-reach'!D82)+($G$21*'DM-reach'!D96)&lt;&gt;0,1,0)</f>
        <v>0</v>
      </c>
      <c r="CY27" s="6">
        <f>IF(($A$21*'DM-reach'!E12)+($B$21*'DM-reach'!E26)+($C$21*'DM-reach'!E40)+($D$21*'DM-reach'!E54)+($E$21*'DM-reach'!E68)+($F$21*'DM-reach'!E82)+($G$21*'DM-reach'!E96)&lt;&gt;0,1,0)</f>
        <v>0</v>
      </c>
      <c r="CZ27" s="6">
        <f>IF(($A$21*'DM-reach'!F12)+($B$21*'DM-reach'!F26)+($C$21*'DM-reach'!F40)+($D$21*'DM-reach'!F54)+($E$21*'DM-reach'!F68)+($F$21*'DM-reach'!F82)+($G$21*'DM-reach'!F96)&lt;&gt;0,1,0)</f>
        <v>0</v>
      </c>
      <c r="DA27" s="6">
        <f>IF(($A$21*'DM-reach'!G12)+($B$21*'DM-reach'!G26)+($C$21*'DM-reach'!G40)+($D$21*'DM-reach'!G54)+($E$21*'DM-reach'!G68)+($F$21*'DM-reach'!G82)+($G$21*'DM-reach'!G96)&lt;&gt;0,1,0)</f>
        <v>0</v>
      </c>
      <c r="DB27" s="6">
        <f>IF(($A$21*'DM-reach'!H12)+($B$21*'DM-reach'!H26)+($C$21*'DM-reach'!H40)+($D$21*'DM-reach'!H54)+($E$21*'DM-reach'!H68)+($F$21*'DM-reach'!H82)+($G$21*'DM-reach'!H96)&lt;&gt;0,1,0)</f>
        <v>1</v>
      </c>
      <c r="DC27" s="6">
        <f>IF(($A$21*'DM-reach'!I12)+($B$21*'DM-reach'!I26)+($C$21*'DM-reach'!I40)+($D$21*'DM-reach'!I54)+($E$21*'DM-reach'!I68)+($F$21*'DM-reach'!I82)+($G$21*'DM-reach'!I96)&lt;&gt;0,1,0)</f>
        <v>0</v>
      </c>
      <c r="DD27" s="6">
        <f>IF(($A$21*'DM-reach'!J12)+($B$21*'DM-reach'!J26)+($C$21*'DM-reach'!J40)+($D$21*'DM-reach'!J54)+($E$21*'DM-reach'!J68)+($F$21*'DM-reach'!J82)+($G$21*'DM-reach'!J96)&lt;&gt;0,1,0)</f>
        <v>1</v>
      </c>
      <c r="DE27" s="6">
        <f>IF(($A$21*'DM-reach'!K12)+($B$21*'DM-reach'!K26)+($C$21*'DM-reach'!K40)+($D$21*'DM-reach'!K54)+($E$21*'DM-reach'!K68)+($F$21*'DM-reach'!K82)+($G$21*'DM-reach'!K96)&lt;&gt;0,1,0)</f>
        <v>0</v>
      </c>
      <c r="DF27" s="4">
        <f t="shared" si="71"/>
        <v>5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1</v>
      </c>
      <c r="DP27" s="6">
        <v>0</v>
      </c>
      <c r="DQ27" s="4">
        <v>5</v>
      </c>
      <c r="DR27" s="6">
        <f t="shared" si="65"/>
        <v>0</v>
      </c>
      <c r="DS27" s="6">
        <f t="shared" si="72"/>
        <v>0</v>
      </c>
      <c r="DT27" s="6">
        <f t="shared" si="81"/>
        <v>0</v>
      </c>
      <c r="DU27" s="6">
        <f t="shared" ref="DU27:DU32" si="86">IF(CY27+DJ27&lt;&gt;0,1,0)</f>
        <v>0</v>
      </c>
      <c r="DV27" s="6">
        <v>0</v>
      </c>
      <c r="DW27" s="6">
        <f>IF(DA27+DL27&lt;&gt;0,1,0)</f>
        <v>0</v>
      </c>
      <c r="DX27" s="6">
        <f t="shared" si="46"/>
        <v>1</v>
      </c>
      <c r="DY27" s="6">
        <f t="shared" si="47"/>
        <v>0</v>
      </c>
      <c r="DZ27" s="6">
        <f t="shared" si="48"/>
        <v>1</v>
      </c>
      <c r="EA27" s="6">
        <f t="shared" si="49"/>
        <v>0</v>
      </c>
      <c r="EB27" s="4">
        <f t="shared" si="73"/>
        <v>5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1</v>
      </c>
      <c r="EL27" s="6">
        <v>0</v>
      </c>
      <c r="EM27" s="4">
        <v>5</v>
      </c>
      <c r="EN27" s="6">
        <f t="shared" si="66"/>
        <v>0</v>
      </c>
      <c r="EO27" s="6">
        <f t="shared" si="74"/>
        <v>0</v>
      </c>
      <c r="EP27" s="6">
        <f t="shared" si="82"/>
        <v>0</v>
      </c>
      <c r="EQ27" s="6">
        <f t="shared" ref="EQ27:EQ32" si="87">IF(DU27+EF27&lt;&gt;0,1,0)</f>
        <v>0</v>
      </c>
      <c r="ER27" s="6">
        <v>0</v>
      </c>
      <c r="ES27" s="6">
        <f>IF(DW27+EH27&lt;&gt;0,1,0)</f>
        <v>0</v>
      </c>
      <c r="ET27" s="6">
        <f t="shared" si="50"/>
        <v>1</v>
      </c>
      <c r="EU27" s="6">
        <f t="shared" si="51"/>
        <v>0</v>
      </c>
      <c r="EV27" s="6">
        <f t="shared" si="52"/>
        <v>1</v>
      </c>
      <c r="EW27" s="6">
        <f t="shared" si="53"/>
        <v>0</v>
      </c>
      <c r="EX27" s="4">
        <f t="shared" si="75"/>
        <v>5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1</v>
      </c>
      <c r="FH27" s="6">
        <v>0</v>
      </c>
      <c r="FI27" s="4">
        <v>5</v>
      </c>
      <c r="FJ27" s="6">
        <f t="shared" si="67"/>
        <v>0</v>
      </c>
      <c r="FK27" s="6">
        <f t="shared" si="76"/>
        <v>0</v>
      </c>
      <c r="FL27" s="6">
        <f t="shared" si="83"/>
        <v>0</v>
      </c>
      <c r="FM27" s="6">
        <f t="shared" ref="FM27:FM32" si="88">IF(EQ27+FB27&lt;&gt;0,1,0)</f>
        <v>0</v>
      </c>
      <c r="FN27" s="6">
        <v>0</v>
      </c>
      <c r="FO27" s="6">
        <f>IF(ES27+FD27&lt;&gt;0,1,0)</f>
        <v>0</v>
      </c>
      <c r="FP27" s="6">
        <f t="shared" si="54"/>
        <v>1</v>
      </c>
      <c r="FQ27" s="6">
        <f t="shared" si="55"/>
        <v>0</v>
      </c>
      <c r="FR27" s="6">
        <f t="shared" si="56"/>
        <v>1</v>
      </c>
      <c r="FS27" s="6">
        <f t="shared" si="57"/>
        <v>0</v>
      </c>
      <c r="FT27" s="4">
        <f t="shared" si="77"/>
        <v>5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1</v>
      </c>
      <c r="GD27" s="6">
        <v>0</v>
      </c>
      <c r="GE27" s="4">
        <v>5</v>
      </c>
      <c r="GF27" s="6">
        <f t="shared" si="68"/>
        <v>0</v>
      </c>
      <c r="GG27" s="6">
        <f t="shared" si="78"/>
        <v>0</v>
      </c>
      <c r="GH27" s="6">
        <f t="shared" si="84"/>
        <v>0</v>
      </c>
      <c r="GI27" s="6">
        <f t="shared" ref="GI27:GI32" si="89">IF(FM27+FX27&lt;&gt;0,1,0)</f>
        <v>0</v>
      </c>
      <c r="GJ27" s="6">
        <v>0</v>
      </c>
      <c r="GK27" s="6">
        <f>IF(FO27+FZ27&lt;&gt;0,1,0)</f>
        <v>0</v>
      </c>
      <c r="GL27" s="6">
        <f t="shared" si="58"/>
        <v>1</v>
      </c>
      <c r="GM27" s="6">
        <f t="shared" si="59"/>
        <v>0</v>
      </c>
      <c r="GN27" s="6">
        <f t="shared" si="60"/>
        <v>1</v>
      </c>
      <c r="GO27" s="6">
        <f t="shared" si="61"/>
        <v>0</v>
      </c>
    </row>
    <row r="28" spans="1:197" x14ac:dyDescent="0.2">
      <c r="A28" s="4">
        <v>6</v>
      </c>
      <c r="B28" s="6">
        <f t="shared" si="62"/>
        <v>0</v>
      </c>
      <c r="C28" s="6">
        <f t="shared" si="69"/>
        <v>0</v>
      </c>
      <c r="D28" s="6">
        <f t="shared" si="79"/>
        <v>0</v>
      </c>
      <c r="E28" s="6">
        <f t="shared" si="85"/>
        <v>0</v>
      </c>
      <c r="F28" s="6">
        <f>IF(FN28+FY28&lt;&gt;0,1,0)</f>
        <v>0</v>
      </c>
      <c r="G28" s="6">
        <v>0</v>
      </c>
      <c r="H28" s="6">
        <f>IF(FP28+GA28&lt;&gt;0,1,0)</f>
        <v>0</v>
      </c>
      <c r="I28" s="6">
        <f>IF(FQ28+GB28&lt;&gt;0,1,0)</f>
        <v>1</v>
      </c>
      <c r="J28" s="6">
        <f>IF(FR28+GC28&lt;&gt;0,1,0)</f>
        <v>1</v>
      </c>
      <c r="K28" s="6">
        <f>IF(FS28+GD28&lt;&gt;0,1,0)</f>
        <v>0</v>
      </c>
      <c r="M28" s="4">
        <v>6</v>
      </c>
      <c r="N28" s="6">
        <v>0</v>
      </c>
      <c r="O28" s="6">
        <v>2</v>
      </c>
      <c r="P28" s="6">
        <v>2</v>
      </c>
      <c r="Q28" s="6">
        <v>0</v>
      </c>
      <c r="R28" s="6">
        <v>1</v>
      </c>
      <c r="S28" s="6">
        <v>2</v>
      </c>
      <c r="T28" s="6">
        <v>2</v>
      </c>
      <c r="U28" s="6">
        <v>0</v>
      </c>
      <c r="V28" s="6">
        <v>1</v>
      </c>
      <c r="W28" s="6">
        <v>2</v>
      </c>
      <c r="Y28" s="4">
        <v>6</v>
      </c>
      <c r="Z28" s="6">
        <f t="shared" si="64"/>
        <v>1</v>
      </c>
      <c r="AA28" s="6">
        <f t="shared" si="37"/>
        <v>0</v>
      </c>
      <c r="AB28" s="6">
        <f t="shared" si="38"/>
        <v>0</v>
      </c>
      <c r="AC28" s="6">
        <f t="shared" si="39"/>
        <v>1</v>
      </c>
      <c r="AD28" s="6">
        <f t="shared" si="40"/>
        <v>0</v>
      </c>
      <c r="AE28" s="6">
        <f t="shared" si="41"/>
        <v>0</v>
      </c>
      <c r="AF28" s="6">
        <f t="shared" si="42"/>
        <v>0</v>
      </c>
      <c r="AG28" s="6">
        <f t="shared" si="43"/>
        <v>1</v>
      </c>
      <c r="AH28" s="6">
        <f t="shared" si="44"/>
        <v>0</v>
      </c>
      <c r="AI28" s="6">
        <f t="shared" si="45"/>
        <v>0</v>
      </c>
      <c r="AL28" s="4">
        <v>6</v>
      </c>
      <c r="AM28" s="6">
        <f>Z28*'CO-pref'!AB28</f>
        <v>1</v>
      </c>
      <c r="AN28" s="6">
        <f>AA28*'CO-pref'!AC28</f>
        <v>0</v>
      </c>
      <c r="AO28" s="6">
        <f>AB28*'CO-pref'!AD28</f>
        <v>0</v>
      </c>
      <c r="AP28" s="6">
        <f>AC28*'CO-pref'!AE28</f>
        <v>1</v>
      </c>
      <c r="AQ28" s="6">
        <f>AD28*'CO-pref'!AF28</f>
        <v>0</v>
      </c>
      <c r="AR28" s="6">
        <f>AE28*'CO-pref'!AG28</f>
        <v>0</v>
      </c>
      <c r="AS28" s="6">
        <f>AF28*'CO-pref'!AH28</f>
        <v>0</v>
      </c>
      <c r="AT28" s="6">
        <f>AG28*'CO-pref'!AI28</f>
        <v>1</v>
      </c>
      <c r="AU28" s="6">
        <f>AH28*'CO-pref'!AJ28</f>
        <v>0</v>
      </c>
      <c r="AV28" s="6">
        <f>AI28*'CO-pref'!AK28</f>
        <v>0</v>
      </c>
      <c r="CU28" s="4">
        <v>6</v>
      </c>
      <c r="CV28" s="6">
        <f>IF(($A$21*'DM-reach'!B13)+($B$21*'DM-reach'!B27)+($C$21*'DM-reach'!B41)+($D$21*'DM-reach'!B55)+($E$21*'DM-reach'!B69)+($F$21*'DM-reach'!B83)+($G$21*'DM-reach'!B97)&lt;&gt;0,1,0)</f>
        <v>0</v>
      </c>
      <c r="CW28" s="6">
        <f>IF(($A$21*'DM-reach'!C13)+($B$21*'DM-reach'!C27)+($C$21*'DM-reach'!C41)+($D$21*'DM-reach'!C55)+($E$21*'DM-reach'!C69)+($F$21*'DM-reach'!C83)+($G$21*'DM-reach'!C97)&lt;&gt;0,1,0)</f>
        <v>0</v>
      </c>
      <c r="CX28" s="6">
        <f>IF(($A$21*'DM-reach'!D13)+($B$21*'DM-reach'!D27)+($C$21*'DM-reach'!D41)+($D$21*'DM-reach'!D55)+($E$21*'DM-reach'!D69)+($F$21*'DM-reach'!D83)+($G$21*'DM-reach'!D97)&lt;&gt;0,1,0)</f>
        <v>0</v>
      </c>
      <c r="CY28" s="6">
        <f>IF(($A$21*'DM-reach'!E13)+($B$21*'DM-reach'!E27)+($C$21*'DM-reach'!E41)+($D$21*'DM-reach'!E55)+($E$21*'DM-reach'!E69)+($F$21*'DM-reach'!E83)+($G$21*'DM-reach'!E97)&lt;&gt;0,1,0)</f>
        <v>0</v>
      </c>
      <c r="CZ28" s="6">
        <f>IF(($A$21*'DM-reach'!F13)+($B$21*'DM-reach'!F27)+($C$21*'DM-reach'!F41)+($D$21*'DM-reach'!F55)+($E$21*'DM-reach'!F69)+($F$21*'DM-reach'!F83)+($G$21*'DM-reach'!F97)&lt;&gt;0,1,0)</f>
        <v>0</v>
      </c>
      <c r="DA28" s="6">
        <f>IF(($A$21*'DM-reach'!G13)+($B$21*'DM-reach'!G27)+($C$21*'DM-reach'!G41)+($D$21*'DM-reach'!G55)+($E$21*'DM-reach'!G69)+($F$21*'DM-reach'!G83)+($G$21*'DM-reach'!G97)&lt;&gt;0,1,0)</f>
        <v>0</v>
      </c>
      <c r="DB28" s="6">
        <f>IF(($A$21*'DM-reach'!H13)+($B$21*'DM-reach'!H27)+($C$21*'DM-reach'!H41)+($D$21*'DM-reach'!H55)+($E$21*'DM-reach'!H69)+($F$21*'DM-reach'!H83)+($G$21*'DM-reach'!H97)&lt;&gt;0,1,0)</f>
        <v>0</v>
      </c>
      <c r="DC28" s="6">
        <f>IF(($A$21*'DM-reach'!I13)+($B$21*'DM-reach'!I27)+($C$21*'DM-reach'!I41)+($D$21*'DM-reach'!I55)+($E$21*'DM-reach'!I69)+($F$21*'DM-reach'!I83)+($G$21*'DM-reach'!I97)&lt;&gt;0,1,0)</f>
        <v>1</v>
      </c>
      <c r="DD28" s="6">
        <f>IF(($A$21*'DM-reach'!J13)+($B$21*'DM-reach'!J27)+($C$21*'DM-reach'!J41)+($D$21*'DM-reach'!J55)+($E$21*'DM-reach'!J69)+($F$21*'DM-reach'!J83)+($G$21*'DM-reach'!J97)&lt;&gt;0,1,0)</f>
        <v>1</v>
      </c>
      <c r="DE28" s="6">
        <f>IF(($A$21*'DM-reach'!K13)+($B$21*'DM-reach'!K27)+($C$21*'DM-reach'!K41)+($D$21*'DM-reach'!K55)+($E$21*'DM-reach'!K69)+($F$21*'DM-reach'!K83)+($G$21*'DM-reach'!K97)&lt;&gt;0,1,0)</f>
        <v>0</v>
      </c>
      <c r="DF28" s="4">
        <f t="shared" si="71"/>
        <v>6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1</v>
      </c>
      <c r="DP28" s="6">
        <v>0</v>
      </c>
      <c r="DQ28" s="4">
        <v>6</v>
      </c>
      <c r="DR28" s="6">
        <f t="shared" si="65"/>
        <v>0</v>
      </c>
      <c r="DS28" s="6">
        <f t="shared" si="72"/>
        <v>0</v>
      </c>
      <c r="DT28" s="6">
        <f t="shared" si="81"/>
        <v>0</v>
      </c>
      <c r="DU28" s="6">
        <f t="shared" si="86"/>
        <v>0</v>
      </c>
      <c r="DV28" s="6">
        <f>IF(CZ28+DK28&lt;&gt;0,1,0)</f>
        <v>0</v>
      </c>
      <c r="DW28" s="6">
        <v>0</v>
      </c>
      <c r="DX28" s="6">
        <f t="shared" si="46"/>
        <v>0</v>
      </c>
      <c r="DY28" s="6">
        <f t="shared" si="47"/>
        <v>1</v>
      </c>
      <c r="DZ28" s="6">
        <f t="shared" si="48"/>
        <v>1</v>
      </c>
      <c r="EA28" s="6">
        <f t="shared" si="49"/>
        <v>0</v>
      </c>
      <c r="EB28" s="4">
        <f t="shared" si="73"/>
        <v>6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1</v>
      </c>
      <c r="EL28" s="6">
        <v>0</v>
      </c>
      <c r="EM28" s="4">
        <v>6</v>
      </c>
      <c r="EN28" s="6">
        <f t="shared" si="66"/>
        <v>0</v>
      </c>
      <c r="EO28" s="6">
        <f t="shared" si="74"/>
        <v>0</v>
      </c>
      <c r="EP28" s="6">
        <f t="shared" si="82"/>
        <v>0</v>
      </c>
      <c r="EQ28" s="6">
        <f t="shared" si="87"/>
        <v>0</v>
      </c>
      <c r="ER28" s="6">
        <f>IF(DV28+EG28&lt;&gt;0,1,0)</f>
        <v>0</v>
      </c>
      <c r="ES28" s="6">
        <v>0</v>
      </c>
      <c r="ET28" s="6">
        <f t="shared" si="50"/>
        <v>0</v>
      </c>
      <c r="EU28" s="6">
        <f t="shared" si="51"/>
        <v>1</v>
      </c>
      <c r="EV28" s="6">
        <f t="shared" si="52"/>
        <v>1</v>
      </c>
      <c r="EW28" s="6">
        <f t="shared" si="53"/>
        <v>0</v>
      </c>
      <c r="EX28" s="4">
        <f t="shared" si="75"/>
        <v>6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1</v>
      </c>
      <c r="FH28" s="6">
        <v>0</v>
      </c>
      <c r="FI28" s="4">
        <v>6</v>
      </c>
      <c r="FJ28" s="6">
        <f t="shared" si="67"/>
        <v>0</v>
      </c>
      <c r="FK28" s="6">
        <f t="shared" si="76"/>
        <v>0</v>
      </c>
      <c r="FL28" s="6">
        <f t="shared" si="83"/>
        <v>0</v>
      </c>
      <c r="FM28" s="6">
        <f t="shared" si="88"/>
        <v>0</v>
      </c>
      <c r="FN28" s="6">
        <f>IF(ER28+FC28&lt;&gt;0,1,0)</f>
        <v>0</v>
      </c>
      <c r="FO28" s="6">
        <v>0</v>
      </c>
      <c r="FP28" s="6">
        <f t="shared" si="54"/>
        <v>0</v>
      </c>
      <c r="FQ28" s="6">
        <f t="shared" si="55"/>
        <v>1</v>
      </c>
      <c r="FR28" s="6">
        <f t="shared" si="56"/>
        <v>1</v>
      </c>
      <c r="FS28" s="6">
        <f t="shared" si="57"/>
        <v>0</v>
      </c>
      <c r="FT28" s="4">
        <f t="shared" si="77"/>
        <v>6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1</v>
      </c>
      <c r="GD28" s="6">
        <v>0</v>
      </c>
      <c r="GE28" s="4">
        <v>6</v>
      </c>
      <c r="GF28" s="6">
        <f t="shared" si="68"/>
        <v>0</v>
      </c>
      <c r="GG28" s="6">
        <f t="shared" si="78"/>
        <v>0</v>
      </c>
      <c r="GH28" s="6">
        <f t="shared" si="84"/>
        <v>0</v>
      </c>
      <c r="GI28" s="6">
        <f t="shared" si="89"/>
        <v>0</v>
      </c>
      <c r="GJ28" s="6">
        <f>IF(FN28+FY28&lt;&gt;0,1,0)</f>
        <v>0</v>
      </c>
      <c r="GK28" s="6">
        <v>0</v>
      </c>
      <c r="GL28" s="6">
        <f t="shared" si="58"/>
        <v>0</v>
      </c>
      <c r="GM28" s="6">
        <f t="shared" si="59"/>
        <v>1</v>
      </c>
      <c r="GN28" s="6">
        <f t="shared" si="60"/>
        <v>1</v>
      </c>
      <c r="GO28" s="6">
        <f t="shared" si="61"/>
        <v>0</v>
      </c>
    </row>
    <row r="29" spans="1:197" x14ac:dyDescent="0.2">
      <c r="A29" s="4">
        <v>7</v>
      </c>
      <c r="B29" s="6">
        <f t="shared" si="62"/>
        <v>0</v>
      </c>
      <c r="C29" s="6">
        <f t="shared" si="69"/>
        <v>0</v>
      </c>
      <c r="D29" s="6">
        <f t="shared" si="79"/>
        <v>0</v>
      </c>
      <c r="E29" s="6">
        <f t="shared" si="85"/>
        <v>0</v>
      </c>
      <c r="F29" s="6">
        <f>IF(FN29+FY29&lt;&gt;0,1,0)</f>
        <v>0</v>
      </c>
      <c r="G29" s="6">
        <f>IF(FO29+FZ29&lt;&gt;0,1,0)</f>
        <v>0</v>
      </c>
      <c r="H29" s="6">
        <v>0</v>
      </c>
      <c r="I29" s="6">
        <f>IF(FQ29+GB29&lt;&gt;0,1,0)</f>
        <v>0</v>
      </c>
      <c r="J29" s="6">
        <f>IF(FR29+GC29&lt;&gt;0,1,0)</f>
        <v>1</v>
      </c>
      <c r="K29" s="6">
        <f>IF(FS29+GD29&lt;&gt;0,1,0)</f>
        <v>0</v>
      </c>
      <c r="M29" s="4">
        <v>7</v>
      </c>
      <c r="N29" s="6">
        <v>0</v>
      </c>
      <c r="O29" s="6">
        <v>1</v>
      </c>
      <c r="P29" s="6">
        <v>1</v>
      </c>
      <c r="Q29" s="6">
        <v>0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v>1</v>
      </c>
      <c r="Y29" s="4">
        <v>7</v>
      </c>
      <c r="Z29" s="6">
        <f t="shared" si="64"/>
        <v>1</v>
      </c>
      <c r="AA29" s="6">
        <f t="shared" si="37"/>
        <v>0</v>
      </c>
      <c r="AB29" s="6">
        <f t="shared" si="38"/>
        <v>0</v>
      </c>
      <c r="AC29" s="6">
        <f t="shared" si="39"/>
        <v>1</v>
      </c>
      <c r="AD29" s="6">
        <f t="shared" si="40"/>
        <v>1</v>
      </c>
      <c r="AE29" s="6">
        <f t="shared" si="41"/>
        <v>0</v>
      </c>
      <c r="AF29" s="6">
        <f t="shared" si="42"/>
        <v>0</v>
      </c>
      <c r="AG29" s="6">
        <f t="shared" si="43"/>
        <v>1</v>
      </c>
      <c r="AH29" s="6">
        <f t="shared" si="44"/>
        <v>1</v>
      </c>
      <c r="AI29" s="6">
        <f t="shared" si="45"/>
        <v>0</v>
      </c>
      <c r="AL29" s="4">
        <v>7</v>
      </c>
      <c r="AM29" s="6">
        <f>Z29*'CO-pref'!AB29</f>
        <v>1</v>
      </c>
      <c r="AN29" s="6">
        <f>AA29*'CO-pref'!AC29</f>
        <v>0</v>
      </c>
      <c r="AO29" s="6">
        <f>AB29*'CO-pref'!AD29</f>
        <v>0</v>
      </c>
      <c r="AP29" s="6">
        <f>AC29*'CO-pref'!AE29</f>
        <v>1</v>
      </c>
      <c r="AQ29" s="6">
        <f>AD29*'CO-pref'!AF29</f>
        <v>1</v>
      </c>
      <c r="AR29" s="6">
        <f>AE29*'CO-pref'!AG29</f>
        <v>0</v>
      </c>
      <c r="AS29" s="6">
        <f>AF29*'CO-pref'!AH29</f>
        <v>0</v>
      </c>
      <c r="AT29" s="6">
        <f>AG29*'CO-pref'!AI29</f>
        <v>1</v>
      </c>
      <c r="AU29" s="6">
        <f>AH29*'CO-pref'!AJ29</f>
        <v>1</v>
      </c>
      <c r="AV29" s="6">
        <f>AI29*'CO-pref'!AK29</f>
        <v>0</v>
      </c>
      <c r="CU29" s="4">
        <v>7</v>
      </c>
      <c r="CV29" s="6">
        <f>IF(($A$21*'DM-reach'!B14)+($B$21*'DM-reach'!B28)+($C$21*'DM-reach'!B42)+($D$21*'DM-reach'!B56)+($E$21*'DM-reach'!B70)+($F$21*'DM-reach'!B84)+($G$21*'DM-reach'!B98)&lt;&gt;0,1,0)</f>
        <v>0</v>
      </c>
      <c r="CW29" s="6">
        <f>IF(($A$21*'DM-reach'!C14)+($B$21*'DM-reach'!C28)+($C$21*'DM-reach'!C42)+($D$21*'DM-reach'!C56)+($E$21*'DM-reach'!C70)+($F$21*'DM-reach'!C84)+($G$21*'DM-reach'!C98)&lt;&gt;0,1,0)</f>
        <v>0</v>
      </c>
      <c r="CX29" s="6">
        <f>IF(($A$21*'DM-reach'!D14)+($B$21*'DM-reach'!D28)+($C$21*'DM-reach'!D42)+($D$21*'DM-reach'!D56)+($E$21*'DM-reach'!D70)+($F$21*'DM-reach'!D84)+($G$21*'DM-reach'!D98)&lt;&gt;0,1,0)</f>
        <v>0</v>
      </c>
      <c r="CY29" s="6">
        <f>IF(($A$21*'DM-reach'!E14)+($B$21*'DM-reach'!E28)+($C$21*'DM-reach'!E42)+($D$21*'DM-reach'!E56)+($E$21*'DM-reach'!E70)+($F$21*'DM-reach'!E84)+($G$21*'DM-reach'!E98)&lt;&gt;0,1,0)</f>
        <v>0</v>
      </c>
      <c r="CZ29" s="6">
        <f>IF(($A$21*'DM-reach'!F14)+($B$21*'DM-reach'!F28)+($C$21*'DM-reach'!F42)+($D$21*'DM-reach'!F56)+($E$21*'DM-reach'!F70)+($F$21*'DM-reach'!F84)+($G$21*'DM-reach'!F98)&lt;&gt;0,1,0)</f>
        <v>0</v>
      </c>
      <c r="DA29" s="6">
        <f>IF(($A$21*'DM-reach'!G14)+($B$21*'DM-reach'!G28)+($C$21*'DM-reach'!G42)+($D$21*'DM-reach'!G56)+($E$21*'DM-reach'!G70)+($F$21*'DM-reach'!G84)+($G$21*'DM-reach'!G98)&lt;&gt;0,1,0)</f>
        <v>0</v>
      </c>
      <c r="DB29" s="6">
        <f>IF(($A$21*'DM-reach'!H14)+($B$21*'DM-reach'!H28)+($C$21*'DM-reach'!H42)+($D$21*'DM-reach'!H56)+($E$21*'DM-reach'!H70)+($F$21*'DM-reach'!H84)+($G$21*'DM-reach'!H98)&lt;&gt;0,1,0)</f>
        <v>0</v>
      </c>
      <c r="DC29" s="6">
        <f>IF(($A$21*'DM-reach'!I14)+($B$21*'DM-reach'!I28)+($C$21*'DM-reach'!I42)+($D$21*'DM-reach'!I56)+($E$21*'DM-reach'!I70)+($F$21*'DM-reach'!I84)+($G$21*'DM-reach'!I98)&lt;&gt;0,1,0)</f>
        <v>0</v>
      </c>
      <c r="DD29" s="6">
        <f>IF(($A$21*'DM-reach'!J14)+($B$21*'DM-reach'!J28)+($C$21*'DM-reach'!J42)+($D$21*'DM-reach'!J56)+($E$21*'DM-reach'!J70)+($F$21*'DM-reach'!J84)+($G$21*'DM-reach'!J98)&lt;&gt;0,1,0)</f>
        <v>1</v>
      </c>
      <c r="DE29" s="6">
        <f>IF(($A$21*'DM-reach'!K14)+($B$21*'DM-reach'!K28)+($C$21*'DM-reach'!K42)+($D$21*'DM-reach'!K56)+($E$21*'DM-reach'!K70)+($F$21*'DM-reach'!K84)+($G$21*'DM-reach'!K98)&lt;&gt;0,1,0)</f>
        <v>0</v>
      </c>
      <c r="DF29" s="4">
        <f t="shared" si="71"/>
        <v>7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4">
        <v>7</v>
      </c>
      <c r="DR29" s="6">
        <f t="shared" si="65"/>
        <v>0</v>
      </c>
      <c r="DS29" s="6">
        <f t="shared" si="72"/>
        <v>0</v>
      </c>
      <c r="DT29" s="6">
        <f t="shared" si="81"/>
        <v>0</v>
      </c>
      <c r="DU29" s="6">
        <f t="shared" si="86"/>
        <v>0</v>
      </c>
      <c r="DV29" s="6">
        <f>IF(CZ29+DK29&lt;&gt;0,1,0)</f>
        <v>0</v>
      </c>
      <c r="DW29" s="6">
        <f>IF(DA29+DL29&lt;&gt;0,1,0)</f>
        <v>0</v>
      </c>
      <c r="DX29" s="6">
        <v>0</v>
      </c>
      <c r="DY29" s="6">
        <f t="shared" si="47"/>
        <v>0</v>
      </c>
      <c r="DZ29" s="6">
        <f t="shared" si="48"/>
        <v>1</v>
      </c>
      <c r="EA29" s="6">
        <f t="shared" si="49"/>
        <v>0</v>
      </c>
      <c r="EB29" s="4">
        <f t="shared" si="73"/>
        <v>7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4">
        <v>7</v>
      </c>
      <c r="EN29" s="6">
        <f t="shared" si="66"/>
        <v>0</v>
      </c>
      <c r="EO29" s="6">
        <f t="shared" si="74"/>
        <v>0</v>
      </c>
      <c r="EP29" s="6">
        <f t="shared" si="82"/>
        <v>0</v>
      </c>
      <c r="EQ29" s="6">
        <f t="shared" si="87"/>
        <v>0</v>
      </c>
      <c r="ER29" s="6">
        <f>IF(DV29+EG29&lt;&gt;0,1,0)</f>
        <v>0</v>
      </c>
      <c r="ES29" s="6">
        <f>IF(DW29+EH29&lt;&gt;0,1,0)</f>
        <v>0</v>
      </c>
      <c r="ET29" s="6">
        <v>0</v>
      </c>
      <c r="EU29" s="6">
        <f t="shared" si="51"/>
        <v>0</v>
      </c>
      <c r="EV29" s="6">
        <f t="shared" si="52"/>
        <v>1</v>
      </c>
      <c r="EW29" s="6">
        <f t="shared" si="53"/>
        <v>0</v>
      </c>
      <c r="EX29" s="4">
        <f t="shared" si="75"/>
        <v>7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4">
        <v>7</v>
      </c>
      <c r="FJ29" s="6">
        <f t="shared" si="67"/>
        <v>0</v>
      </c>
      <c r="FK29" s="6">
        <f t="shared" si="76"/>
        <v>0</v>
      </c>
      <c r="FL29" s="6">
        <f t="shared" si="83"/>
        <v>0</v>
      </c>
      <c r="FM29" s="6">
        <f t="shared" si="88"/>
        <v>0</v>
      </c>
      <c r="FN29" s="6">
        <f>IF(ER29+FC29&lt;&gt;0,1,0)</f>
        <v>0</v>
      </c>
      <c r="FO29" s="6">
        <f>IF(ES29+FD29&lt;&gt;0,1,0)</f>
        <v>0</v>
      </c>
      <c r="FP29" s="6">
        <v>0</v>
      </c>
      <c r="FQ29" s="6">
        <f t="shared" si="55"/>
        <v>0</v>
      </c>
      <c r="FR29" s="6">
        <f t="shared" si="56"/>
        <v>1</v>
      </c>
      <c r="FS29" s="6">
        <f t="shared" si="57"/>
        <v>0</v>
      </c>
      <c r="FT29" s="4">
        <f t="shared" si="77"/>
        <v>7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4">
        <v>7</v>
      </c>
      <c r="GF29" s="6">
        <f t="shared" si="68"/>
        <v>0</v>
      </c>
      <c r="GG29" s="6">
        <f t="shared" si="78"/>
        <v>0</v>
      </c>
      <c r="GH29" s="6">
        <f t="shared" si="84"/>
        <v>0</v>
      </c>
      <c r="GI29" s="6">
        <f t="shared" si="89"/>
        <v>0</v>
      </c>
      <c r="GJ29" s="6">
        <f>IF(FN29+FY29&lt;&gt;0,1,0)</f>
        <v>0</v>
      </c>
      <c r="GK29" s="6">
        <f>IF(FO29+FZ29&lt;&gt;0,1,0)</f>
        <v>0</v>
      </c>
      <c r="GL29" s="6">
        <v>0</v>
      </c>
      <c r="GM29" s="6">
        <f t="shared" si="59"/>
        <v>0</v>
      </c>
      <c r="GN29" s="6">
        <f t="shared" si="60"/>
        <v>1</v>
      </c>
      <c r="GO29" s="6">
        <f t="shared" si="61"/>
        <v>0</v>
      </c>
    </row>
    <row r="30" spans="1:197" x14ac:dyDescent="0.2">
      <c r="A30" s="4">
        <v>8</v>
      </c>
      <c r="B30" s="6">
        <f t="shared" si="62"/>
        <v>0</v>
      </c>
      <c r="C30" s="6">
        <f t="shared" si="69"/>
        <v>0</v>
      </c>
      <c r="D30" s="6">
        <f t="shared" si="79"/>
        <v>0</v>
      </c>
      <c r="E30" s="6">
        <f t="shared" si="85"/>
        <v>0</v>
      </c>
      <c r="F30" s="6">
        <f>IF(FN30+FY30&lt;&gt;0,1,0)</f>
        <v>0</v>
      </c>
      <c r="G30" s="6">
        <f>IF(FO30+FZ30&lt;&gt;0,1,0)</f>
        <v>0</v>
      </c>
      <c r="H30" s="6">
        <f>IF(FP30+GA30&lt;&gt;0,1,0)</f>
        <v>0</v>
      </c>
      <c r="I30" s="6">
        <v>0</v>
      </c>
      <c r="J30" s="6">
        <f>IF(FR30+GC30&lt;&gt;0,1,0)</f>
        <v>1</v>
      </c>
      <c r="K30" s="6">
        <f>IF(FS30+GD30&lt;&gt;0,1,0)</f>
        <v>0</v>
      </c>
      <c r="M30" s="4">
        <v>8</v>
      </c>
      <c r="N30" s="6">
        <v>0</v>
      </c>
      <c r="O30" s="6">
        <v>1</v>
      </c>
      <c r="P30" s="6">
        <v>1</v>
      </c>
      <c r="Q30" s="6">
        <v>0</v>
      </c>
      <c r="R30" s="6">
        <v>0</v>
      </c>
      <c r="S30" s="6">
        <v>1</v>
      </c>
      <c r="T30" s="6">
        <v>1</v>
      </c>
      <c r="U30" s="6">
        <v>0</v>
      </c>
      <c r="V30" s="6">
        <v>0</v>
      </c>
      <c r="W30" s="6">
        <v>1</v>
      </c>
      <c r="Y30" s="4">
        <v>8</v>
      </c>
      <c r="Z30" s="6">
        <f t="shared" si="64"/>
        <v>1</v>
      </c>
      <c r="AA30" s="6">
        <f t="shared" si="37"/>
        <v>0</v>
      </c>
      <c r="AB30" s="6">
        <f t="shared" si="38"/>
        <v>0</v>
      </c>
      <c r="AC30" s="6">
        <f t="shared" si="39"/>
        <v>1</v>
      </c>
      <c r="AD30" s="6">
        <f t="shared" si="40"/>
        <v>1</v>
      </c>
      <c r="AE30" s="6">
        <f t="shared" si="41"/>
        <v>0</v>
      </c>
      <c r="AF30" s="6">
        <f t="shared" si="42"/>
        <v>0</v>
      </c>
      <c r="AG30" s="6">
        <f t="shared" si="43"/>
        <v>1</v>
      </c>
      <c r="AH30" s="6">
        <f t="shared" si="44"/>
        <v>1</v>
      </c>
      <c r="AI30" s="6">
        <f t="shared" si="45"/>
        <v>0</v>
      </c>
      <c r="AL30" s="4">
        <v>8</v>
      </c>
      <c r="AM30" s="6">
        <f>Z30*'CO-pref'!AB30</f>
        <v>1</v>
      </c>
      <c r="AN30" s="6">
        <f>AA30*'CO-pref'!AC30</f>
        <v>0</v>
      </c>
      <c r="AO30" s="6">
        <f>AB30*'CO-pref'!AD30</f>
        <v>0</v>
      </c>
      <c r="AP30" s="6">
        <f>AC30*'CO-pref'!AE30</f>
        <v>1</v>
      </c>
      <c r="AQ30" s="6">
        <f>AD30*'CO-pref'!AF30</f>
        <v>0</v>
      </c>
      <c r="AR30" s="6">
        <f>AE30*'CO-pref'!AG30</f>
        <v>0</v>
      </c>
      <c r="AS30" s="6">
        <f>AF30*'CO-pref'!AH30</f>
        <v>0</v>
      </c>
      <c r="AT30" s="6">
        <f>AG30*'CO-pref'!AI30</f>
        <v>1</v>
      </c>
      <c r="AU30" s="6">
        <f>AH30*'CO-pref'!AJ30</f>
        <v>0</v>
      </c>
      <c r="AV30" s="6">
        <f>AI30*'CO-pref'!AK30</f>
        <v>0</v>
      </c>
      <c r="CU30" s="4">
        <v>8</v>
      </c>
      <c r="CV30" s="6">
        <f>IF(($A$21*'DM-reach'!B15)+($B$21*'DM-reach'!B29)+($C$21*'DM-reach'!B43)+($D$21*'DM-reach'!B57)+($E$21*'DM-reach'!B71)+($F$21*'DM-reach'!B85)+($G$21*'DM-reach'!B99)&lt;&gt;0,1,0)</f>
        <v>0</v>
      </c>
      <c r="CW30" s="6">
        <f>IF(($A$21*'DM-reach'!C15)+($B$21*'DM-reach'!C29)+($C$21*'DM-reach'!C43)+($D$21*'DM-reach'!C57)+($E$21*'DM-reach'!C71)+($F$21*'DM-reach'!C85)+($G$21*'DM-reach'!C99)&lt;&gt;0,1,0)</f>
        <v>0</v>
      </c>
      <c r="CX30" s="6">
        <f>IF(($A$21*'DM-reach'!D15)+($B$21*'DM-reach'!D29)+($C$21*'DM-reach'!D43)+($D$21*'DM-reach'!D57)+($E$21*'DM-reach'!D71)+($F$21*'DM-reach'!D85)+($G$21*'DM-reach'!D99)&lt;&gt;0,1,0)</f>
        <v>0</v>
      </c>
      <c r="CY30" s="6">
        <f>IF(($A$21*'DM-reach'!E15)+($B$21*'DM-reach'!E29)+($C$21*'DM-reach'!E43)+($D$21*'DM-reach'!E57)+($E$21*'DM-reach'!E71)+($F$21*'DM-reach'!E85)+($G$21*'DM-reach'!E99)&lt;&gt;0,1,0)</f>
        <v>0</v>
      </c>
      <c r="CZ30" s="6">
        <f>IF(($A$21*'DM-reach'!F15)+($B$21*'DM-reach'!F29)+($C$21*'DM-reach'!F43)+($D$21*'DM-reach'!F57)+($E$21*'DM-reach'!F71)+($F$21*'DM-reach'!F85)+($G$21*'DM-reach'!F99)&lt;&gt;0,1,0)</f>
        <v>0</v>
      </c>
      <c r="DA30" s="6">
        <f>IF(($A$21*'DM-reach'!G15)+($B$21*'DM-reach'!G29)+($C$21*'DM-reach'!G43)+($D$21*'DM-reach'!G57)+($E$21*'DM-reach'!G71)+($F$21*'DM-reach'!G85)+($G$21*'DM-reach'!G99)&lt;&gt;0,1,0)</f>
        <v>0</v>
      </c>
      <c r="DB30" s="6">
        <f>IF(($A$21*'DM-reach'!H15)+($B$21*'DM-reach'!H29)+($C$21*'DM-reach'!H43)+($D$21*'DM-reach'!H57)+($E$21*'DM-reach'!H71)+($F$21*'DM-reach'!H85)+($G$21*'DM-reach'!H99)&lt;&gt;0,1,0)</f>
        <v>0</v>
      </c>
      <c r="DC30" s="6">
        <f>IF(($A$21*'DM-reach'!I15)+($B$21*'DM-reach'!I29)+($C$21*'DM-reach'!I43)+($D$21*'DM-reach'!I57)+($E$21*'DM-reach'!I71)+($F$21*'DM-reach'!I85)+($G$21*'DM-reach'!I99)&lt;&gt;0,1,0)</f>
        <v>0</v>
      </c>
      <c r="DD30" s="6">
        <f>IF(($A$21*'DM-reach'!J15)+($B$21*'DM-reach'!J29)+($C$21*'DM-reach'!J43)+($D$21*'DM-reach'!J57)+($E$21*'DM-reach'!J71)+($F$21*'DM-reach'!J85)+($G$21*'DM-reach'!J99)&lt;&gt;0,1,0)</f>
        <v>1</v>
      </c>
      <c r="DE30" s="6">
        <f>IF(($A$21*'DM-reach'!K15)+($B$21*'DM-reach'!K29)+($C$21*'DM-reach'!K43)+($D$21*'DM-reach'!K57)+($E$21*'DM-reach'!K71)+($F$21*'DM-reach'!K85)+($G$21*'DM-reach'!K99)&lt;&gt;0,1,0)</f>
        <v>0</v>
      </c>
      <c r="DF30" s="4">
        <f t="shared" si="71"/>
        <v>8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4">
        <v>8</v>
      </c>
      <c r="DR30" s="6">
        <f t="shared" si="65"/>
        <v>0</v>
      </c>
      <c r="DS30" s="6">
        <f t="shared" si="72"/>
        <v>0</v>
      </c>
      <c r="DT30" s="6">
        <f t="shared" si="81"/>
        <v>0</v>
      </c>
      <c r="DU30" s="6">
        <f t="shared" si="86"/>
        <v>0</v>
      </c>
      <c r="DV30" s="6">
        <f>IF(CZ30+DK30&lt;&gt;0,1,0)</f>
        <v>0</v>
      </c>
      <c r="DW30" s="6">
        <f>IF(DA30+DL30&lt;&gt;0,1,0)</f>
        <v>0</v>
      </c>
      <c r="DX30" s="6">
        <f>IF(DB30+DM30&lt;&gt;0,1,0)</f>
        <v>0</v>
      </c>
      <c r="DY30" s="6">
        <v>0</v>
      </c>
      <c r="DZ30" s="6">
        <f t="shared" si="48"/>
        <v>1</v>
      </c>
      <c r="EA30" s="6">
        <f t="shared" si="49"/>
        <v>0</v>
      </c>
      <c r="EB30" s="4">
        <f t="shared" si="73"/>
        <v>8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4">
        <v>8</v>
      </c>
      <c r="EN30" s="6">
        <f t="shared" si="66"/>
        <v>0</v>
      </c>
      <c r="EO30" s="6">
        <f t="shared" si="74"/>
        <v>0</v>
      </c>
      <c r="EP30" s="6">
        <f t="shared" si="82"/>
        <v>0</v>
      </c>
      <c r="EQ30" s="6">
        <f t="shared" si="87"/>
        <v>0</v>
      </c>
      <c r="ER30" s="6">
        <f>IF(DV30+EG30&lt;&gt;0,1,0)</f>
        <v>0</v>
      </c>
      <c r="ES30" s="6">
        <f>IF(DW30+EH30&lt;&gt;0,1,0)</f>
        <v>0</v>
      </c>
      <c r="ET30" s="6">
        <f>IF(DX30+EI30&lt;&gt;0,1,0)</f>
        <v>0</v>
      </c>
      <c r="EU30" s="6">
        <v>0</v>
      </c>
      <c r="EV30" s="6">
        <f t="shared" si="52"/>
        <v>1</v>
      </c>
      <c r="EW30" s="6">
        <f t="shared" si="53"/>
        <v>0</v>
      </c>
      <c r="EX30" s="4">
        <f t="shared" si="75"/>
        <v>8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4">
        <v>8</v>
      </c>
      <c r="FJ30" s="6">
        <f t="shared" si="67"/>
        <v>0</v>
      </c>
      <c r="FK30" s="6">
        <f t="shared" si="76"/>
        <v>0</v>
      </c>
      <c r="FL30" s="6">
        <f t="shared" si="83"/>
        <v>0</v>
      </c>
      <c r="FM30" s="6">
        <f t="shared" si="88"/>
        <v>0</v>
      </c>
      <c r="FN30" s="6">
        <f>IF(ER30+FC30&lt;&gt;0,1,0)</f>
        <v>0</v>
      </c>
      <c r="FO30" s="6">
        <f>IF(ES30+FD30&lt;&gt;0,1,0)</f>
        <v>0</v>
      </c>
      <c r="FP30" s="6">
        <f>IF(ET30+FE30&lt;&gt;0,1,0)</f>
        <v>0</v>
      </c>
      <c r="FQ30" s="6">
        <v>0</v>
      </c>
      <c r="FR30" s="6">
        <f t="shared" si="56"/>
        <v>1</v>
      </c>
      <c r="FS30" s="6">
        <f t="shared" si="57"/>
        <v>0</v>
      </c>
      <c r="FT30" s="4">
        <f t="shared" si="77"/>
        <v>8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4">
        <v>8</v>
      </c>
      <c r="GF30" s="6">
        <f t="shared" si="68"/>
        <v>0</v>
      </c>
      <c r="GG30" s="6">
        <f t="shared" si="78"/>
        <v>0</v>
      </c>
      <c r="GH30" s="6">
        <f t="shared" si="84"/>
        <v>0</v>
      </c>
      <c r="GI30" s="6">
        <f t="shared" si="89"/>
        <v>0</v>
      </c>
      <c r="GJ30" s="6">
        <f>IF(FN30+FY30&lt;&gt;0,1,0)</f>
        <v>0</v>
      </c>
      <c r="GK30" s="6">
        <f>IF(FO30+FZ30&lt;&gt;0,1,0)</f>
        <v>0</v>
      </c>
      <c r="GL30" s="6">
        <f>IF(FP30+GA30&lt;&gt;0,1,0)</f>
        <v>0</v>
      </c>
      <c r="GM30" s="6">
        <v>0</v>
      </c>
      <c r="GN30" s="6">
        <f t="shared" si="60"/>
        <v>1</v>
      </c>
      <c r="GO30" s="6">
        <f t="shared" si="61"/>
        <v>0</v>
      </c>
    </row>
    <row r="31" spans="1:197" x14ac:dyDescent="0.2">
      <c r="A31" s="4">
        <v>9</v>
      </c>
      <c r="B31" s="6">
        <f t="shared" si="62"/>
        <v>0</v>
      </c>
      <c r="C31" s="6">
        <f t="shared" si="69"/>
        <v>0</v>
      </c>
      <c r="D31" s="6">
        <f t="shared" si="79"/>
        <v>0</v>
      </c>
      <c r="E31" s="6">
        <f t="shared" si="85"/>
        <v>0</v>
      </c>
      <c r="F31" s="6">
        <f>IF(FN31+FY31&lt;&gt;0,1,0)</f>
        <v>0</v>
      </c>
      <c r="G31" s="6">
        <f>IF(FO31+FZ31&lt;&gt;0,1,0)</f>
        <v>0</v>
      </c>
      <c r="H31" s="6">
        <f>IF(FP31+GA31&lt;&gt;0,1,0)</f>
        <v>0</v>
      </c>
      <c r="I31" s="6">
        <f>IF(FQ31+GB31&lt;&gt;0,1,0)</f>
        <v>0</v>
      </c>
      <c r="J31" s="6">
        <v>0</v>
      </c>
      <c r="K31" s="6">
        <f>IF(FS31+GD31&lt;&gt;0,1,0)</f>
        <v>0</v>
      </c>
      <c r="M31" s="4">
        <v>9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Y31" s="4">
        <v>9</v>
      </c>
      <c r="Z31" s="6">
        <f t="shared" si="64"/>
        <v>1</v>
      </c>
      <c r="AA31" s="6">
        <f t="shared" si="37"/>
        <v>1</v>
      </c>
      <c r="AB31" s="6">
        <f t="shared" si="38"/>
        <v>1</v>
      </c>
      <c r="AC31" s="6">
        <f t="shared" si="39"/>
        <v>1</v>
      </c>
      <c r="AD31" s="6">
        <f t="shared" si="40"/>
        <v>1</v>
      </c>
      <c r="AE31" s="6">
        <f t="shared" si="41"/>
        <v>1</v>
      </c>
      <c r="AF31" s="6">
        <f t="shared" si="42"/>
        <v>1</v>
      </c>
      <c r="AG31" s="6">
        <f t="shared" si="43"/>
        <v>1</v>
      </c>
      <c r="AH31" s="6">
        <f t="shared" si="44"/>
        <v>1</v>
      </c>
      <c r="AI31" s="6">
        <f t="shared" si="45"/>
        <v>1</v>
      </c>
      <c r="AL31" s="4">
        <v>9</v>
      </c>
      <c r="AM31" s="6">
        <f>Z31*'CO-pref'!AB31</f>
        <v>1</v>
      </c>
      <c r="AN31" s="6">
        <f>AA31*'CO-pref'!AC31</f>
        <v>0</v>
      </c>
      <c r="AO31" s="6">
        <f>AB31*'CO-pref'!AD31</f>
        <v>0</v>
      </c>
      <c r="AP31" s="6">
        <f>AC31*'CO-pref'!AE31</f>
        <v>1</v>
      </c>
      <c r="AQ31" s="6">
        <f>AD31*'CO-pref'!AF31</f>
        <v>1</v>
      </c>
      <c r="AR31" s="6">
        <f>AE31*'CO-pref'!AG31</f>
        <v>0</v>
      </c>
      <c r="AS31" s="6">
        <f>AF31*'CO-pref'!AH31</f>
        <v>0</v>
      </c>
      <c r="AT31" s="6">
        <f>AG31*'CO-pref'!AI31</f>
        <v>1</v>
      </c>
      <c r="AU31" s="6">
        <f>AH31*'CO-pref'!AJ31</f>
        <v>1</v>
      </c>
      <c r="AV31" s="6">
        <f>AI31*'CO-pref'!AK31</f>
        <v>0</v>
      </c>
      <c r="CU31" s="4">
        <v>9</v>
      </c>
      <c r="CV31" s="6">
        <f>IF(($A$21*'DM-reach'!B16)+($B$21*'DM-reach'!B30)+($C$21*'DM-reach'!B44)+($D$21*'DM-reach'!B58)+($E$21*'DM-reach'!B72)+($F$21*'DM-reach'!B86)+($G$21*'DM-reach'!B100)&lt;&gt;0,1,0)</f>
        <v>0</v>
      </c>
      <c r="CW31" s="6">
        <f>IF(($A$21*'DM-reach'!C16)+($B$21*'DM-reach'!C30)+($C$21*'DM-reach'!C44)+($D$21*'DM-reach'!C58)+($E$21*'DM-reach'!C72)+($F$21*'DM-reach'!C86)+($G$21*'DM-reach'!C100)&lt;&gt;0,1,0)</f>
        <v>0</v>
      </c>
      <c r="CX31" s="6">
        <f>IF(($A$21*'DM-reach'!D16)+($B$21*'DM-reach'!D30)+($C$21*'DM-reach'!D44)+($D$21*'DM-reach'!D58)+($E$21*'DM-reach'!D72)+($F$21*'DM-reach'!D86)+($G$21*'DM-reach'!D100)&lt;&gt;0,1,0)</f>
        <v>0</v>
      </c>
      <c r="CY31" s="6">
        <f>IF(($A$21*'DM-reach'!E16)+($B$21*'DM-reach'!E30)+($C$21*'DM-reach'!E44)+($D$21*'DM-reach'!E58)+($E$21*'DM-reach'!E72)+($F$21*'DM-reach'!E86)+($G$21*'DM-reach'!E100)&lt;&gt;0,1,0)</f>
        <v>0</v>
      </c>
      <c r="CZ31" s="6">
        <f>IF(($A$21*'DM-reach'!F16)+($B$21*'DM-reach'!F30)+($C$21*'DM-reach'!F44)+($D$21*'DM-reach'!F58)+($E$21*'DM-reach'!F72)+($F$21*'DM-reach'!F86)+($G$21*'DM-reach'!F100)&lt;&gt;0,1,0)</f>
        <v>0</v>
      </c>
      <c r="DA31" s="6">
        <f>IF(($A$21*'DM-reach'!G16)+($B$21*'DM-reach'!G30)+($C$21*'DM-reach'!G44)+($D$21*'DM-reach'!G58)+($E$21*'DM-reach'!G72)+($F$21*'DM-reach'!G86)+($G$21*'DM-reach'!G100)&lt;&gt;0,1,0)</f>
        <v>0</v>
      </c>
      <c r="DB31" s="6">
        <f>IF(($A$21*'DM-reach'!H16)+($B$21*'DM-reach'!H30)+($C$21*'DM-reach'!H44)+($D$21*'DM-reach'!H58)+($E$21*'DM-reach'!H72)+($F$21*'DM-reach'!H86)+($G$21*'DM-reach'!H100)&lt;&gt;0,1,0)</f>
        <v>0</v>
      </c>
      <c r="DC31" s="6">
        <f>IF(($A$21*'DM-reach'!I16)+($B$21*'DM-reach'!I30)+($C$21*'DM-reach'!I44)+($D$21*'DM-reach'!I58)+($E$21*'DM-reach'!I72)+($F$21*'DM-reach'!I86)+($G$21*'DM-reach'!I100)&lt;&gt;0,1,0)</f>
        <v>0</v>
      </c>
      <c r="DD31" s="6">
        <f>IF(($A$21*'DM-reach'!J16)+($B$21*'DM-reach'!J30)+($C$21*'DM-reach'!J44)+($D$21*'DM-reach'!J58)+($E$21*'DM-reach'!J72)+($F$21*'DM-reach'!J86)+($G$21*'DM-reach'!J100)&lt;&gt;0,1,0)</f>
        <v>0</v>
      </c>
      <c r="DE31" s="6">
        <f>IF(($A$21*'DM-reach'!K16)+($B$21*'DM-reach'!K30)+($C$21*'DM-reach'!K44)+($D$21*'DM-reach'!K58)+($E$21*'DM-reach'!K72)+($F$21*'DM-reach'!K86)+($G$21*'DM-reach'!K100)&lt;&gt;0,1,0)</f>
        <v>0</v>
      </c>
      <c r="DF31" s="4">
        <f t="shared" si="71"/>
        <v>9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4">
        <v>9</v>
      </c>
      <c r="DR31" s="6">
        <f t="shared" si="65"/>
        <v>0</v>
      </c>
      <c r="DS31" s="6">
        <f t="shared" si="72"/>
        <v>0</v>
      </c>
      <c r="DT31" s="6">
        <f t="shared" si="81"/>
        <v>0</v>
      </c>
      <c r="DU31" s="6">
        <f t="shared" si="86"/>
        <v>0</v>
      </c>
      <c r="DV31" s="6">
        <f>IF(CZ31+DK31&lt;&gt;0,1,0)</f>
        <v>0</v>
      </c>
      <c r="DW31" s="6">
        <f>IF(DA31+DL31&lt;&gt;0,1,0)</f>
        <v>0</v>
      </c>
      <c r="DX31" s="6">
        <f>IF(DB31+DM31&lt;&gt;0,1,0)</f>
        <v>0</v>
      </c>
      <c r="DY31" s="6">
        <f>IF(DC31+DN31&lt;&gt;0,1,0)</f>
        <v>0</v>
      </c>
      <c r="DZ31" s="6">
        <v>0</v>
      </c>
      <c r="EA31" s="6">
        <f t="shared" si="49"/>
        <v>0</v>
      </c>
      <c r="EB31" s="4">
        <f t="shared" si="73"/>
        <v>9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4">
        <v>9</v>
      </c>
      <c r="EN31" s="6">
        <f t="shared" si="66"/>
        <v>0</v>
      </c>
      <c r="EO31" s="6">
        <f t="shared" si="74"/>
        <v>0</v>
      </c>
      <c r="EP31" s="6">
        <f t="shared" si="82"/>
        <v>0</v>
      </c>
      <c r="EQ31" s="6">
        <f t="shared" si="87"/>
        <v>0</v>
      </c>
      <c r="ER31" s="6">
        <f>IF(DV31+EG31&lt;&gt;0,1,0)</f>
        <v>0</v>
      </c>
      <c r="ES31" s="6">
        <f>IF(DW31+EH31&lt;&gt;0,1,0)</f>
        <v>0</v>
      </c>
      <c r="ET31" s="6">
        <f>IF(DX31+EI31&lt;&gt;0,1,0)</f>
        <v>0</v>
      </c>
      <c r="EU31" s="6">
        <f>IF(DY31+EJ31&lt;&gt;0,1,0)</f>
        <v>0</v>
      </c>
      <c r="EV31" s="6">
        <v>0</v>
      </c>
      <c r="EW31" s="6">
        <f t="shared" si="53"/>
        <v>0</v>
      </c>
      <c r="EX31" s="4">
        <f t="shared" si="75"/>
        <v>9</v>
      </c>
      <c r="EY31" s="6">
        <v>0</v>
      </c>
      <c r="EZ31" s="6">
        <v>0</v>
      </c>
      <c r="FA31" s="6">
        <v>0</v>
      </c>
      <c r="FB31" s="6">
        <v>0</v>
      </c>
      <c r="FC31" s="6">
        <v>0</v>
      </c>
      <c r="FD31" s="6">
        <v>0</v>
      </c>
      <c r="FE31" s="6">
        <v>0</v>
      </c>
      <c r="FF31" s="6">
        <v>0</v>
      </c>
      <c r="FG31" s="6">
        <v>0</v>
      </c>
      <c r="FH31" s="6">
        <v>0</v>
      </c>
      <c r="FI31" s="4">
        <v>9</v>
      </c>
      <c r="FJ31" s="6">
        <f t="shared" si="67"/>
        <v>0</v>
      </c>
      <c r="FK31" s="6">
        <f t="shared" si="76"/>
        <v>0</v>
      </c>
      <c r="FL31" s="6">
        <f t="shared" si="83"/>
        <v>0</v>
      </c>
      <c r="FM31" s="6">
        <f t="shared" si="88"/>
        <v>0</v>
      </c>
      <c r="FN31" s="6">
        <f>IF(ER31+FC31&lt;&gt;0,1,0)</f>
        <v>0</v>
      </c>
      <c r="FO31" s="6">
        <f>IF(ES31+FD31&lt;&gt;0,1,0)</f>
        <v>0</v>
      </c>
      <c r="FP31" s="6">
        <f>IF(ET31+FE31&lt;&gt;0,1,0)</f>
        <v>0</v>
      </c>
      <c r="FQ31" s="6">
        <f>IF(EU31+FF31&lt;&gt;0,1,0)</f>
        <v>0</v>
      </c>
      <c r="FR31" s="6">
        <v>0</v>
      </c>
      <c r="FS31" s="6">
        <f t="shared" si="57"/>
        <v>0</v>
      </c>
      <c r="FT31" s="4">
        <f t="shared" si="77"/>
        <v>9</v>
      </c>
      <c r="FU31" s="6">
        <v>0</v>
      </c>
      <c r="FV31" s="6">
        <v>0</v>
      </c>
      <c r="FW31" s="6">
        <v>0</v>
      </c>
      <c r="FX31" s="6">
        <v>0</v>
      </c>
      <c r="FY31" s="6">
        <v>0</v>
      </c>
      <c r="FZ31" s="6">
        <v>0</v>
      </c>
      <c r="GA31" s="6">
        <v>0</v>
      </c>
      <c r="GB31" s="6">
        <v>0</v>
      </c>
      <c r="GC31" s="6">
        <v>0</v>
      </c>
      <c r="GD31" s="6">
        <v>0</v>
      </c>
      <c r="GE31" s="4">
        <v>9</v>
      </c>
      <c r="GF31" s="6">
        <f t="shared" si="68"/>
        <v>0</v>
      </c>
      <c r="GG31" s="6">
        <f t="shared" si="78"/>
        <v>0</v>
      </c>
      <c r="GH31" s="6">
        <f t="shared" si="84"/>
        <v>0</v>
      </c>
      <c r="GI31" s="6">
        <f t="shared" si="89"/>
        <v>0</v>
      </c>
      <c r="GJ31" s="6">
        <f>IF(FN31+FY31&lt;&gt;0,1,0)</f>
        <v>0</v>
      </c>
      <c r="GK31" s="6">
        <f>IF(FO31+FZ31&lt;&gt;0,1,0)</f>
        <v>0</v>
      </c>
      <c r="GL31" s="6">
        <f>IF(FP31+GA31&lt;&gt;0,1,0)</f>
        <v>0</v>
      </c>
      <c r="GM31" s="6">
        <f>IF(FQ31+GB31&lt;&gt;0,1,0)</f>
        <v>0</v>
      </c>
      <c r="GN31" s="6">
        <v>0</v>
      </c>
      <c r="GO31" s="6">
        <f t="shared" si="61"/>
        <v>0</v>
      </c>
    </row>
    <row r="32" spans="1:197" x14ac:dyDescent="0.2">
      <c r="A32" s="4">
        <v>10</v>
      </c>
      <c r="B32" s="6">
        <f t="shared" si="62"/>
        <v>0</v>
      </c>
      <c r="C32" s="6">
        <f t="shared" si="69"/>
        <v>0</v>
      </c>
      <c r="D32" s="6">
        <f t="shared" si="79"/>
        <v>0</v>
      </c>
      <c r="E32" s="6">
        <f t="shared" si="85"/>
        <v>0</v>
      </c>
      <c r="F32" s="6">
        <f>IF(FN32+FY32&lt;&gt;0,1,0)</f>
        <v>0</v>
      </c>
      <c r="G32" s="6">
        <f>IF(FO32+FZ32&lt;&gt;0,1,0)</f>
        <v>0</v>
      </c>
      <c r="H32" s="6">
        <f>IF(FP32+GA32&lt;&gt;0,1,0)</f>
        <v>0</v>
      </c>
      <c r="I32" s="6">
        <f>IF(FQ32+GB32&lt;&gt;0,1,0)</f>
        <v>0</v>
      </c>
      <c r="J32" s="6">
        <f>IF(FR32+GC32&lt;&gt;0,1,0)</f>
        <v>0</v>
      </c>
      <c r="K32" s="6">
        <v>0</v>
      </c>
      <c r="M32" s="4">
        <v>10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Y32" s="4">
        <v>10</v>
      </c>
      <c r="Z32" s="6">
        <f t="shared" si="64"/>
        <v>1</v>
      </c>
      <c r="AA32" s="6">
        <f t="shared" si="37"/>
        <v>1</v>
      </c>
      <c r="AB32" s="6">
        <f t="shared" si="38"/>
        <v>1</v>
      </c>
      <c r="AC32" s="6">
        <f t="shared" si="39"/>
        <v>1</v>
      </c>
      <c r="AD32" s="6">
        <f t="shared" si="40"/>
        <v>1</v>
      </c>
      <c r="AE32" s="6">
        <f t="shared" si="41"/>
        <v>1</v>
      </c>
      <c r="AF32" s="6">
        <f t="shared" si="42"/>
        <v>1</v>
      </c>
      <c r="AG32" s="6">
        <f t="shared" si="43"/>
        <v>1</v>
      </c>
      <c r="AH32" s="6">
        <f t="shared" si="44"/>
        <v>1</v>
      </c>
      <c r="AI32" s="6">
        <f t="shared" si="45"/>
        <v>1</v>
      </c>
      <c r="AL32" s="4">
        <v>10</v>
      </c>
      <c r="AM32" s="6">
        <f>Z32*'CO-pref'!AB32</f>
        <v>1</v>
      </c>
      <c r="AN32" s="6">
        <f>AA32*'CO-pref'!AC32</f>
        <v>1</v>
      </c>
      <c r="AO32" s="6">
        <f>AB32*'CO-pref'!AD32</f>
        <v>1</v>
      </c>
      <c r="AP32" s="6">
        <f>AC32*'CO-pref'!AE32</f>
        <v>1</v>
      </c>
      <c r="AQ32" s="6">
        <f>AD32*'CO-pref'!AF32</f>
        <v>1</v>
      </c>
      <c r="AR32" s="6">
        <f>AE32*'CO-pref'!AG32</f>
        <v>1</v>
      </c>
      <c r="AS32" s="6">
        <f>AF32*'CO-pref'!AH32</f>
        <v>1</v>
      </c>
      <c r="AT32" s="6">
        <f>AG32*'CO-pref'!AI32</f>
        <v>1</v>
      </c>
      <c r="AU32" s="6">
        <f>AH32*'CO-pref'!AJ32</f>
        <v>1</v>
      </c>
      <c r="AV32" s="6">
        <f>AI32*'CO-pref'!AK32</f>
        <v>1</v>
      </c>
      <c r="CU32" s="4">
        <v>10</v>
      </c>
      <c r="CV32" s="6">
        <f>IF(($A$21*'DM-reach'!B17)+($B$21*'DM-reach'!B31)+($C$21*'DM-reach'!B45)+($D$21*'DM-reach'!B59)+($E$21*'DM-reach'!B73)+($F$21*'DM-reach'!B87)+($G$21*'DM-reach'!B101)&lt;&gt;0,1,0)</f>
        <v>0</v>
      </c>
      <c r="CW32" s="6">
        <f>IF(($A$21*'DM-reach'!C17)+($B$21*'DM-reach'!C31)+($C$21*'DM-reach'!C45)+($D$21*'DM-reach'!C59)+($E$21*'DM-reach'!C73)+($F$21*'DM-reach'!C87)+($G$21*'DM-reach'!C101)&lt;&gt;0,1,0)</f>
        <v>0</v>
      </c>
      <c r="CX32" s="6">
        <f>IF(($A$21*'DM-reach'!D17)+($B$21*'DM-reach'!D31)+($C$21*'DM-reach'!D45)+($D$21*'DM-reach'!D59)+($E$21*'DM-reach'!D73)+($F$21*'DM-reach'!D87)+($G$21*'DM-reach'!D101)&lt;&gt;0,1,0)</f>
        <v>0</v>
      </c>
      <c r="CY32" s="6">
        <f>IF(($A$21*'DM-reach'!E17)+($B$21*'DM-reach'!E31)+($C$21*'DM-reach'!E45)+($D$21*'DM-reach'!E59)+($E$21*'DM-reach'!E73)+($F$21*'DM-reach'!E87)+($G$21*'DM-reach'!E101)&lt;&gt;0,1,0)</f>
        <v>0</v>
      </c>
      <c r="CZ32" s="6">
        <f>IF(($A$21*'DM-reach'!F17)+($B$21*'DM-reach'!F31)+($C$21*'DM-reach'!F45)+($D$21*'DM-reach'!F59)+($E$21*'DM-reach'!F73)+($F$21*'DM-reach'!F87)+($G$21*'DM-reach'!F101)&lt;&gt;0,1,0)</f>
        <v>0</v>
      </c>
      <c r="DA32" s="6">
        <f>IF(($A$21*'DM-reach'!G17)+($B$21*'DM-reach'!G31)+($C$21*'DM-reach'!G45)+($D$21*'DM-reach'!G59)+($E$21*'DM-reach'!G73)+($F$21*'DM-reach'!G87)+($G$21*'DM-reach'!G101)&lt;&gt;0,1,0)</f>
        <v>0</v>
      </c>
      <c r="DB32" s="6">
        <f>IF(($A$21*'DM-reach'!H17)+($B$21*'DM-reach'!H31)+($C$21*'DM-reach'!H45)+($D$21*'DM-reach'!H59)+($E$21*'DM-reach'!H73)+($F$21*'DM-reach'!H87)+($G$21*'DM-reach'!H101)&lt;&gt;0,1,0)</f>
        <v>0</v>
      </c>
      <c r="DC32" s="6">
        <f>IF(($A$21*'DM-reach'!I17)+($B$21*'DM-reach'!I31)+($C$21*'DM-reach'!I45)+($D$21*'DM-reach'!I59)+($E$21*'DM-reach'!I73)+($F$21*'DM-reach'!I87)+($G$21*'DM-reach'!I101)&lt;&gt;0,1,0)</f>
        <v>0</v>
      </c>
      <c r="DD32" s="6">
        <f>IF(($A$21*'DM-reach'!J17)+($B$21*'DM-reach'!J31)+($C$21*'DM-reach'!J45)+($D$21*'DM-reach'!J59)+($E$21*'DM-reach'!J73)+($F$21*'DM-reach'!J87)+($G$21*'DM-reach'!J101)&lt;&gt;0,1,0)</f>
        <v>0</v>
      </c>
      <c r="DE32" s="6">
        <f>IF(($A$21*'DM-reach'!K17)+($B$21*'DM-reach'!K31)+($C$21*'DM-reach'!K45)+($D$21*'DM-reach'!K59)+($E$21*'DM-reach'!K73)+($F$21*'DM-reach'!K87)+($G$21*'DM-reach'!K101)&lt;&gt;0,1,0)</f>
        <v>0</v>
      </c>
      <c r="DF32" s="4">
        <f t="shared" si="71"/>
        <v>10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4">
        <v>10</v>
      </c>
      <c r="DR32" s="6">
        <f t="shared" si="65"/>
        <v>0</v>
      </c>
      <c r="DS32" s="6">
        <f t="shared" si="72"/>
        <v>0</v>
      </c>
      <c r="DT32" s="6">
        <f t="shared" si="81"/>
        <v>0</v>
      </c>
      <c r="DU32" s="6">
        <f t="shared" si="86"/>
        <v>0</v>
      </c>
      <c r="DV32" s="6">
        <f>IF(CZ32+DK32&lt;&gt;0,1,0)</f>
        <v>0</v>
      </c>
      <c r="DW32" s="6">
        <f>IF(DA32+DL32&lt;&gt;0,1,0)</f>
        <v>0</v>
      </c>
      <c r="DX32" s="6">
        <f>IF(DB32+DM32&lt;&gt;0,1,0)</f>
        <v>0</v>
      </c>
      <c r="DY32" s="6">
        <f>IF(DC32+DN32&lt;&gt;0,1,0)</f>
        <v>0</v>
      </c>
      <c r="DZ32" s="6">
        <f>IF(DD32+DO32&lt;&gt;0,1,0)</f>
        <v>0</v>
      </c>
      <c r="EA32" s="6">
        <v>0</v>
      </c>
      <c r="EB32" s="4">
        <f t="shared" si="73"/>
        <v>10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4">
        <v>10</v>
      </c>
      <c r="EN32" s="6">
        <f t="shared" si="66"/>
        <v>0</v>
      </c>
      <c r="EO32" s="6">
        <f t="shared" si="74"/>
        <v>0</v>
      </c>
      <c r="EP32" s="6">
        <f t="shared" si="82"/>
        <v>0</v>
      </c>
      <c r="EQ32" s="6">
        <f t="shared" si="87"/>
        <v>0</v>
      </c>
      <c r="ER32" s="6">
        <f>IF(DV32+EG32&lt;&gt;0,1,0)</f>
        <v>0</v>
      </c>
      <c r="ES32" s="6">
        <f>IF(DW32+EH32&lt;&gt;0,1,0)</f>
        <v>0</v>
      </c>
      <c r="ET32" s="6">
        <f>IF(DX32+EI32&lt;&gt;0,1,0)</f>
        <v>0</v>
      </c>
      <c r="EU32" s="6">
        <f>IF(DY32+EJ32&lt;&gt;0,1,0)</f>
        <v>0</v>
      </c>
      <c r="EV32" s="6">
        <f>IF(DZ32+EK32&lt;&gt;0,1,0)</f>
        <v>0</v>
      </c>
      <c r="EW32" s="6">
        <v>0</v>
      </c>
      <c r="EX32" s="4">
        <f t="shared" si="75"/>
        <v>10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4">
        <v>10</v>
      </c>
      <c r="FJ32" s="6">
        <f t="shared" si="67"/>
        <v>0</v>
      </c>
      <c r="FK32" s="6">
        <f t="shared" si="76"/>
        <v>0</v>
      </c>
      <c r="FL32" s="6">
        <f t="shared" si="83"/>
        <v>0</v>
      </c>
      <c r="FM32" s="6">
        <f t="shared" si="88"/>
        <v>0</v>
      </c>
      <c r="FN32" s="6">
        <f>IF(ER32+FC32&lt;&gt;0,1,0)</f>
        <v>0</v>
      </c>
      <c r="FO32" s="6">
        <f>IF(ES32+FD32&lt;&gt;0,1,0)</f>
        <v>0</v>
      </c>
      <c r="FP32" s="6">
        <f>IF(ET32+FE32&lt;&gt;0,1,0)</f>
        <v>0</v>
      </c>
      <c r="FQ32" s="6">
        <f>IF(EU32+FF32&lt;&gt;0,1,0)</f>
        <v>0</v>
      </c>
      <c r="FR32" s="6">
        <f>IF(EV32+FG32&lt;&gt;0,1,0)</f>
        <v>0</v>
      </c>
      <c r="FS32" s="6">
        <v>0</v>
      </c>
      <c r="FT32" s="4">
        <f t="shared" si="77"/>
        <v>10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4">
        <v>10</v>
      </c>
      <c r="GF32" s="6">
        <f t="shared" si="68"/>
        <v>0</v>
      </c>
      <c r="GG32" s="6">
        <f t="shared" si="78"/>
        <v>0</v>
      </c>
      <c r="GH32" s="6">
        <f t="shared" si="84"/>
        <v>0</v>
      </c>
      <c r="GI32" s="6">
        <f t="shared" si="89"/>
        <v>0</v>
      </c>
      <c r="GJ32" s="6">
        <f>IF(FN32+FY32&lt;&gt;0,1,0)</f>
        <v>0</v>
      </c>
      <c r="GK32" s="6">
        <f>IF(FO32+FZ32&lt;&gt;0,1,0)</f>
        <v>0</v>
      </c>
      <c r="GL32" s="6">
        <f>IF(FP32+GA32&lt;&gt;0,1,0)</f>
        <v>0</v>
      </c>
      <c r="GM32" s="6">
        <f>IF(FQ32+GB32&lt;&gt;0,1,0)</f>
        <v>0</v>
      </c>
      <c r="GN32" s="6">
        <f>IF(FR32+GC32&lt;&gt;0,1,0)</f>
        <v>0</v>
      </c>
      <c r="GO32" s="6">
        <v>0</v>
      </c>
    </row>
    <row r="34" spans="1:197" x14ac:dyDescent="0.2">
      <c r="A34" s="4" t="s">
        <v>106</v>
      </c>
      <c r="B34" s="4" t="s">
        <v>107</v>
      </c>
      <c r="C34" s="4" t="s">
        <v>108</v>
      </c>
      <c r="D34" s="4" t="s">
        <v>109</v>
      </c>
      <c r="E34" s="4" t="s">
        <v>110</v>
      </c>
      <c r="F34" s="4" t="s">
        <v>111</v>
      </c>
      <c r="G34" s="4" t="s">
        <v>112</v>
      </c>
      <c r="M34" s="5" t="s">
        <v>121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7" t="s">
        <v>122</v>
      </c>
      <c r="AJ34" s="5"/>
      <c r="AK34" s="5"/>
      <c r="AL34" s="7" t="s">
        <v>123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197" x14ac:dyDescent="0.2">
      <c r="A35" s="6">
        <v>0</v>
      </c>
      <c r="B35" s="6">
        <v>0</v>
      </c>
      <c r="C35" s="6">
        <v>1</v>
      </c>
      <c r="D35" s="6">
        <v>0</v>
      </c>
      <c r="E35" s="6">
        <v>0</v>
      </c>
      <c r="F35" s="6">
        <v>0</v>
      </c>
      <c r="G35" s="6">
        <v>0</v>
      </c>
      <c r="J35" s="5" t="s">
        <v>124</v>
      </c>
      <c r="DR35" s="4" t="s">
        <v>81</v>
      </c>
      <c r="EN35" s="4" t="s">
        <v>82</v>
      </c>
      <c r="FJ35" s="4" t="s">
        <v>83</v>
      </c>
      <c r="GF35" s="5" t="s">
        <v>84</v>
      </c>
    </row>
    <row r="36" spans="1:197" x14ac:dyDescent="0.2">
      <c r="B36" s="4">
        <v>1</v>
      </c>
      <c r="C36" s="4">
        <v>2</v>
      </c>
      <c r="D36" s="4">
        <v>3</v>
      </c>
      <c r="E36" s="4">
        <v>4</v>
      </c>
      <c r="F36" s="4">
        <v>5</v>
      </c>
      <c r="G36" s="4">
        <v>6</v>
      </c>
      <c r="H36" s="4">
        <v>7</v>
      </c>
      <c r="I36" s="4">
        <v>8</v>
      </c>
      <c r="J36" s="4">
        <v>9</v>
      </c>
      <c r="K36" s="4">
        <v>10</v>
      </c>
      <c r="N36" s="4">
        <v>1</v>
      </c>
      <c r="O36" s="4">
        <v>2</v>
      </c>
      <c r="P36" s="4">
        <v>3</v>
      </c>
      <c r="Q36" s="4">
        <v>4</v>
      </c>
      <c r="R36" s="4">
        <v>5</v>
      </c>
      <c r="S36" s="4">
        <v>6</v>
      </c>
      <c r="T36" s="4">
        <v>7</v>
      </c>
      <c r="U36" s="4">
        <v>8</v>
      </c>
      <c r="V36" s="4">
        <v>9</v>
      </c>
      <c r="W36" s="4">
        <v>10</v>
      </c>
      <c r="Z36" s="4">
        <v>1</v>
      </c>
      <c r="AA36" s="4">
        <v>2</v>
      </c>
      <c r="AB36" s="4">
        <v>3</v>
      </c>
      <c r="AC36" s="4">
        <v>4</v>
      </c>
      <c r="AD36" s="4">
        <v>5</v>
      </c>
      <c r="AE36" s="4">
        <v>6</v>
      </c>
      <c r="AF36" s="4">
        <v>7</v>
      </c>
      <c r="AG36" s="4">
        <v>8</v>
      </c>
      <c r="AH36" s="4">
        <v>9</v>
      </c>
      <c r="AI36" s="4">
        <v>10</v>
      </c>
      <c r="AM36" s="4">
        <v>1</v>
      </c>
      <c r="AN36" s="4">
        <v>2</v>
      </c>
      <c r="AO36" s="4">
        <v>3</v>
      </c>
      <c r="AP36" s="4">
        <v>4</v>
      </c>
      <c r="AQ36" s="4">
        <v>5</v>
      </c>
      <c r="AR36" s="4">
        <v>6</v>
      </c>
      <c r="AS36" s="4">
        <v>7</v>
      </c>
      <c r="AT36" s="4">
        <v>8</v>
      </c>
      <c r="AU36" s="4">
        <v>9</v>
      </c>
      <c r="AV36" s="4">
        <v>10</v>
      </c>
      <c r="CV36" s="4">
        <v>1</v>
      </c>
      <c r="CW36" s="4">
        <v>2</v>
      </c>
      <c r="CX36" s="4">
        <v>3</v>
      </c>
      <c r="CY36" s="4">
        <v>4</v>
      </c>
      <c r="CZ36" s="4">
        <v>5</v>
      </c>
      <c r="DA36" s="4">
        <v>6</v>
      </c>
      <c r="DB36" s="4">
        <v>7</v>
      </c>
      <c r="DC36" s="4">
        <v>8</v>
      </c>
      <c r="DD36" s="4">
        <v>9</v>
      </c>
      <c r="DE36" s="4">
        <v>10</v>
      </c>
      <c r="DG36" s="4">
        <v>1</v>
      </c>
      <c r="DH36" s="4">
        <f>1+DG36</f>
        <v>2</v>
      </c>
      <c r="DI36" s="4">
        <f t="shared" ref="DI36:DP36" si="90">1+DH36</f>
        <v>3</v>
      </c>
      <c r="DJ36" s="4">
        <f t="shared" si="90"/>
        <v>4</v>
      </c>
      <c r="DK36" s="4">
        <f t="shared" si="90"/>
        <v>5</v>
      </c>
      <c r="DL36" s="4">
        <f t="shared" si="90"/>
        <v>6</v>
      </c>
      <c r="DM36" s="4">
        <f t="shared" si="90"/>
        <v>7</v>
      </c>
      <c r="DN36" s="4">
        <f t="shared" si="90"/>
        <v>8</v>
      </c>
      <c r="DO36" s="4">
        <f t="shared" si="90"/>
        <v>9</v>
      </c>
      <c r="DP36" s="4">
        <f t="shared" si="90"/>
        <v>10</v>
      </c>
      <c r="DR36" s="4">
        <v>1</v>
      </c>
      <c r="DS36" s="4">
        <v>2</v>
      </c>
      <c r="DT36" s="4">
        <v>3</v>
      </c>
      <c r="DU36" s="4">
        <v>4</v>
      </c>
      <c r="DV36" s="4">
        <v>5</v>
      </c>
      <c r="DW36" s="4">
        <v>6</v>
      </c>
      <c r="DX36" s="4">
        <v>7</v>
      </c>
      <c r="DY36" s="4">
        <v>8</v>
      </c>
      <c r="DZ36" s="4">
        <v>9</v>
      </c>
      <c r="EA36" s="4">
        <v>10</v>
      </c>
      <c r="EC36" s="4">
        <v>1</v>
      </c>
      <c r="ED36" s="4">
        <f>1+EC36</f>
        <v>2</v>
      </c>
      <c r="EE36" s="4">
        <f t="shared" ref="EE36:EL36" si="91">1+ED36</f>
        <v>3</v>
      </c>
      <c r="EF36" s="4">
        <f t="shared" si="91"/>
        <v>4</v>
      </c>
      <c r="EG36" s="4">
        <f t="shared" si="91"/>
        <v>5</v>
      </c>
      <c r="EH36" s="4">
        <f t="shared" si="91"/>
        <v>6</v>
      </c>
      <c r="EI36" s="4">
        <f t="shared" si="91"/>
        <v>7</v>
      </c>
      <c r="EJ36" s="4">
        <f t="shared" si="91"/>
        <v>8</v>
      </c>
      <c r="EK36" s="4">
        <f t="shared" si="91"/>
        <v>9</v>
      </c>
      <c r="EL36" s="4">
        <f t="shared" si="91"/>
        <v>10</v>
      </c>
      <c r="EN36" s="4">
        <v>1</v>
      </c>
      <c r="EO36" s="4">
        <v>2</v>
      </c>
      <c r="EP36" s="4">
        <v>3</v>
      </c>
      <c r="EQ36" s="4">
        <v>4</v>
      </c>
      <c r="ER36" s="4">
        <v>5</v>
      </c>
      <c r="ES36" s="4">
        <v>6</v>
      </c>
      <c r="ET36" s="4">
        <v>7</v>
      </c>
      <c r="EU36" s="4">
        <v>8</v>
      </c>
      <c r="EV36" s="4">
        <v>9</v>
      </c>
      <c r="EW36" s="4">
        <v>10</v>
      </c>
      <c r="EY36" s="4">
        <v>1</v>
      </c>
      <c r="EZ36" s="4">
        <f>1+EY36</f>
        <v>2</v>
      </c>
      <c r="FA36" s="4">
        <f t="shared" ref="FA36:FH36" si="92">1+EZ36</f>
        <v>3</v>
      </c>
      <c r="FB36" s="4">
        <f t="shared" si="92"/>
        <v>4</v>
      </c>
      <c r="FC36" s="4">
        <f t="shared" si="92"/>
        <v>5</v>
      </c>
      <c r="FD36" s="4">
        <f t="shared" si="92"/>
        <v>6</v>
      </c>
      <c r="FE36" s="4">
        <f t="shared" si="92"/>
        <v>7</v>
      </c>
      <c r="FF36" s="4">
        <f t="shared" si="92"/>
        <v>8</v>
      </c>
      <c r="FG36" s="4">
        <f t="shared" si="92"/>
        <v>9</v>
      </c>
      <c r="FH36" s="4">
        <f t="shared" si="92"/>
        <v>10</v>
      </c>
      <c r="FJ36" s="4">
        <v>1</v>
      </c>
      <c r="FK36" s="4">
        <v>2</v>
      </c>
      <c r="FL36" s="4">
        <v>3</v>
      </c>
      <c r="FM36" s="4">
        <v>4</v>
      </c>
      <c r="FN36" s="4">
        <v>5</v>
      </c>
      <c r="FO36" s="4">
        <v>6</v>
      </c>
      <c r="FP36" s="4">
        <v>7</v>
      </c>
      <c r="FQ36" s="4">
        <v>8</v>
      </c>
      <c r="FR36" s="4">
        <v>9</v>
      </c>
      <c r="FS36" s="4">
        <v>10</v>
      </c>
      <c r="FU36" s="4">
        <v>1</v>
      </c>
      <c r="FV36" s="4">
        <f>1+FU36</f>
        <v>2</v>
      </c>
      <c r="FW36" s="4">
        <f t="shared" ref="FW36:GD36" si="93">1+FV36</f>
        <v>3</v>
      </c>
      <c r="FX36" s="4">
        <f t="shared" si="93"/>
        <v>4</v>
      </c>
      <c r="FY36" s="4">
        <f t="shared" si="93"/>
        <v>5</v>
      </c>
      <c r="FZ36" s="4">
        <f t="shared" si="93"/>
        <v>6</v>
      </c>
      <c r="GA36" s="4">
        <f t="shared" si="93"/>
        <v>7</v>
      </c>
      <c r="GB36" s="4">
        <f t="shared" si="93"/>
        <v>8</v>
      </c>
      <c r="GC36" s="4">
        <f t="shared" si="93"/>
        <v>9</v>
      </c>
      <c r="GD36" s="4">
        <f t="shared" si="93"/>
        <v>10</v>
      </c>
      <c r="GF36" s="4">
        <v>1</v>
      </c>
      <c r="GG36" s="4">
        <v>2</v>
      </c>
      <c r="GH36" s="4">
        <v>3</v>
      </c>
      <c r="GI36" s="4">
        <v>4</v>
      </c>
      <c r="GJ36" s="4">
        <v>5</v>
      </c>
      <c r="GK36" s="4">
        <v>6</v>
      </c>
      <c r="GL36" s="4">
        <v>7</v>
      </c>
      <c r="GM36" s="4">
        <v>8</v>
      </c>
      <c r="GN36" s="4">
        <v>9</v>
      </c>
      <c r="GO36" s="4">
        <v>10</v>
      </c>
    </row>
    <row r="37" spans="1:197" x14ac:dyDescent="0.2">
      <c r="A37" s="4">
        <v>1</v>
      </c>
      <c r="B37" s="6">
        <v>0</v>
      </c>
      <c r="C37" s="6">
        <f t="shared" ref="C37:K37" si="94">IF(FK37+FV37&lt;&gt;0,1,0)</f>
        <v>0</v>
      </c>
      <c r="D37" s="6">
        <f t="shared" si="94"/>
        <v>0</v>
      </c>
      <c r="E37" s="6">
        <f t="shared" si="94"/>
        <v>0</v>
      </c>
      <c r="F37" s="6">
        <f t="shared" si="94"/>
        <v>1</v>
      </c>
      <c r="G37" s="6">
        <f t="shared" si="94"/>
        <v>0</v>
      </c>
      <c r="H37" s="6">
        <f t="shared" si="94"/>
        <v>0</v>
      </c>
      <c r="I37" s="6">
        <f t="shared" si="94"/>
        <v>0</v>
      </c>
      <c r="J37" s="6">
        <f t="shared" si="94"/>
        <v>0</v>
      </c>
      <c r="K37" s="6">
        <f t="shared" si="94"/>
        <v>0</v>
      </c>
      <c r="M37" s="4">
        <v>1</v>
      </c>
      <c r="N37" s="6">
        <f t="array" ref="N37:W46">MMULT(B37:K46,'CO-pref'!AO37:AX46)</f>
        <v>1</v>
      </c>
      <c r="O37" s="6">
        <v>1</v>
      </c>
      <c r="P37" s="6">
        <v>0</v>
      </c>
      <c r="Q37" s="6">
        <v>1</v>
      </c>
      <c r="R37" s="6">
        <v>0</v>
      </c>
      <c r="S37" s="6">
        <v>1</v>
      </c>
      <c r="T37" s="6">
        <v>0</v>
      </c>
      <c r="U37" s="6">
        <v>1</v>
      </c>
      <c r="V37" s="6">
        <v>1</v>
      </c>
      <c r="W37" s="6">
        <v>1</v>
      </c>
      <c r="Y37" s="4">
        <v>1</v>
      </c>
      <c r="Z37" s="6">
        <f>IF(N37=0,1,0)</f>
        <v>0</v>
      </c>
      <c r="AA37" s="6">
        <f t="shared" ref="AA37:AA46" si="95">IF(O37=0,1,0)</f>
        <v>0</v>
      </c>
      <c r="AB37" s="6">
        <f t="shared" ref="AB37:AB46" si="96">IF(P37=0,1,0)</f>
        <v>1</v>
      </c>
      <c r="AC37" s="6">
        <f t="shared" ref="AC37:AC46" si="97">IF(Q37=0,1,0)</f>
        <v>0</v>
      </c>
      <c r="AD37" s="6">
        <f t="shared" ref="AD37:AD46" si="98">IF(R37=0,1,0)</f>
        <v>1</v>
      </c>
      <c r="AE37" s="6">
        <f t="shared" ref="AE37:AE46" si="99">IF(S37=0,1,0)</f>
        <v>0</v>
      </c>
      <c r="AF37" s="6">
        <f t="shared" ref="AF37:AF46" si="100">IF(T37=0,1,0)</f>
        <v>1</v>
      </c>
      <c r="AG37" s="6">
        <f t="shared" ref="AG37:AG46" si="101">IF(U37=0,1,0)</f>
        <v>0</v>
      </c>
      <c r="AH37" s="6">
        <f t="shared" ref="AH37:AH46" si="102">IF(V37=0,1,0)</f>
        <v>0</v>
      </c>
      <c r="AI37" s="6">
        <f t="shared" ref="AI37:AI46" si="103">IF(W37=0,1,0)</f>
        <v>0</v>
      </c>
      <c r="AL37" s="4">
        <v>1</v>
      </c>
      <c r="AM37" s="6">
        <f>Z37*'CO-pref'!AB37</f>
        <v>0</v>
      </c>
      <c r="AN37" s="6">
        <f>AA37*'CO-pref'!AC37</f>
        <v>0</v>
      </c>
      <c r="AO37" s="6">
        <f>AB37*'CO-pref'!AD37</f>
        <v>1</v>
      </c>
      <c r="AP37" s="6">
        <f>AC37*'CO-pref'!AE37</f>
        <v>0</v>
      </c>
      <c r="AQ37" s="6">
        <f>AD37*'CO-pref'!AF37</f>
        <v>1</v>
      </c>
      <c r="AR37" s="6">
        <f>AE37*'CO-pref'!AG37</f>
        <v>0</v>
      </c>
      <c r="AS37" s="6">
        <f>AF37*'CO-pref'!AH37</f>
        <v>1</v>
      </c>
      <c r="AT37" s="6">
        <f>AG37*'CO-pref'!AI37</f>
        <v>0</v>
      </c>
      <c r="AU37" s="6">
        <f>AH37*'CO-pref'!AJ37</f>
        <v>0</v>
      </c>
      <c r="AV37" s="6">
        <f>AI37*'CO-pref'!AK37</f>
        <v>0</v>
      </c>
      <c r="CU37" s="4">
        <v>1</v>
      </c>
      <c r="CV37" s="6">
        <f>IF(($A$35*'DM-reach'!B8)+($B$35*'DM-reach'!B22)+($C$35*'DM-reach'!B36)+($D$35*'DM-reach'!B50)+($E$35*'DM-reach'!B64)+($F$35*'DM-reach'!B78)+($G$35*'DM-reach'!B92)&lt;&gt;0,1,0)</f>
        <v>0</v>
      </c>
      <c r="CW37" s="6">
        <f>IF(($A$35*'DM-reach'!C8)+($B$35*'DM-reach'!C22)+($C$35*'DM-reach'!C36)+($D$35*'DM-reach'!C50)+($E$35*'DM-reach'!C64)+($F$35*'DM-reach'!C78)+($G$35*'DM-reach'!C92)&lt;&gt;0,1,0)</f>
        <v>0</v>
      </c>
      <c r="CX37" s="6">
        <f>IF(($A$35*'DM-reach'!D8)+($B$35*'DM-reach'!D22)+($C$35*'DM-reach'!D36)+($D$35*'DM-reach'!D50)+($E$35*'DM-reach'!D64)+($F$35*'DM-reach'!D78)+($G$35*'DM-reach'!D92)&lt;&gt;0,1,0)</f>
        <v>0</v>
      </c>
      <c r="CY37" s="6">
        <f>IF(($A$35*'DM-reach'!E8)+($B$35*'DM-reach'!E22)+($C$35*'DM-reach'!E36)+($D$35*'DM-reach'!E50)+($E$35*'DM-reach'!E64)+($F$35*'DM-reach'!E78)+($G$35*'DM-reach'!E92)&lt;&gt;0,1,0)</f>
        <v>0</v>
      </c>
      <c r="CZ37" s="6">
        <f>IF(($A$35*'DM-reach'!F8)+($B$35*'DM-reach'!F22)+($C$35*'DM-reach'!F36)+($D$35*'DM-reach'!F50)+($E$35*'DM-reach'!F64)+($F$35*'DM-reach'!F78)+($G$35*'DM-reach'!F92)&lt;&gt;0,1,0)</f>
        <v>1</v>
      </c>
      <c r="DA37" s="6">
        <f>IF(($A$35*'DM-reach'!G8)+($B$35*'DM-reach'!G22)+($C$35*'DM-reach'!G36)+($D$35*'DM-reach'!G50)+($E$35*'DM-reach'!G64)+($F$35*'DM-reach'!G78)+($G$35*'DM-reach'!G92)&lt;&gt;0,1,0)</f>
        <v>0</v>
      </c>
      <c r="DB37" s="6">
        <f>IF(($A$35*'DM-reach'!H8)+($B$35*'DM-reach'!H22)+($C$35*'DM-reach'!H36)+($D$35*'DM-reach'!H50)+($E$35*'DM-reach'!H64)+($F$35*'DM-reach'!H78)+($G$35*'DM-reach'!H92)&lt;&gt;0,1,0)</f>
        <v>0</v>
      </c>
      <c r="DC37" s="6">
        <f>IF(($A$35*'DM-reach'!I8)+($B$35*'DM-reach'!I22)+($C$35*'DM-reach'!I36)+($D$35*'DM-reach'!I50)+($E$35*'DM-reach'!I64)+($F$35*'DM-reach'!I78)+($G$35*'DM-reach'!I92)&lt;&gt;0,1,0)</f>
        <v>0</v>
      </c>
      <c r="DD37" s="6">
        <f>IF(($A$35*'DM-reach'!J8)+($B$35*'DM-reach'!J22)+($C$35*'DM-reach'!J36)+($D$35*'DM-reach'!J50)+($E$35*'DM-reach'!J64)+($F$35*'DM-reach'!J78)+($G$35*'DM-reach'!J92)&lt;&gt;0,1,0)</f>
        <v>0</v>
      </c>
      <c r="DE37" s="6">
        <f>IF(($A$35*'DM-reach'!K8)+($B$35*'DM-reach'!K22)+($C$35*'DM-reach'!K36)+($D$35*'DM-reach'!K50)+($E$35*'DM-reach'!K64)+($F$35*'DM-reach'!K78)+($G$35*'DM-reach'!K92)&lt;&gt;0,1,0)</f>
        <v>0</v>
      </c>
      <c r="DF37" s="4">
        <v>1</v>
      </c>
      <c r="DG37" s="6">
        <f t="array" ref="DG37:DP46">MMULT(CV37:DE46,CV37:DE46)</f>
        <v>1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4">
        <v>1</v>
      </c>
      <c r="DR37" s="6">
        <v>0</v>
      </c>
      <c r="DS37" s="6">
        <f>IF(CW37+DH37&lt;&gt;0,1,0)</f>
        <v>0</v>
      </c>
      <c r="DT37" s="6">
        <f>IF(CX37+DI37&lt;&gt;0,1,0)</f>
        <v>0</v>
      </c>
      <c r="DU37" s="6">
        <f>IF(CY37+DJ37&lt;&gt;0,1,0)</f>
        <v>0</v>
      </c>
      <c r="DV37" s="6">
        <f>IF(CZ37+DK37&lt;&gt;0,1,0)</f>
        <v>1</v>
      </c>
      <c r="DW37" s="6">
        <f>IF(DA37+DL37&lt;&gt;0,1,0)</f>
        <v>0</v>
      </c>
      <c r="DX37" s="6">
        <f t="shared" ref="DX37:DX42" si="104">IF(DB37+DM37&lt;&gt;0,1,0)</f>
        <v>0</v>
      </c>
      <c r="DY37" s="6">
        <f t="shared" ref="DY37:DY43" si="105">IF(DC37+DN37&lt;&gt;0,1,0)</f>
        <v>0</v>
      </c>
      <c r="DZ37" s="6">
        <f t="shared" ref="DZ37:DZ44" si="106">IF(DD37+DO37&lt;&gt;0,1,0)</f>
        <v>0</v>
      </c>
      <c r="EA37" s="6">
        <f t="shared" ref="EA37:EA45" si="107">IF(DE37+DP37&lt;&gt;0,1,0)</f>
        <v>0</v>
      </c>
      <c r="EB37" s="4">
        <v>1</v>
      </c>
      <c r="EC37" s="6">
        <f t="array" ref="EC37:EL46">MMULT(DR37:EA46,DR37:EA46)</f>
        <v>1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4">
        <v>1</v>
      </c>
      <c r="EN37" s="6">
        <v>0</v>
      </c>
      <c r="EO37" s="6">
        <f>IF(DS37+ED37&lt;&gt;0,1,0)</f>
        <v>0</v>
      </c>
      <c r="EP37" s="6">
        <f>IF(DT37+EE37&lt;&gt;0,1,0)</f>
        <v>0</v>
      </c>
      <c r="EQ37" s="6">
        <f>IF(DU37+EF37&lt;&gt;0,1,0)</f>
        <v>0</v>
      </c>
      <c r="ER37" s="6">
        <f>IF(DV37+EG37&lt;&gt;0,1,0)</f>
        <v>1</v>
      </c>
      <c r="ES37" s="6">
        <f>IF(DW37+EH37&lt;&gt;0,1,0)</f>
        <v>0</v>
      </c>
      <c r="ET37" s="6">
        <f t="shared" ref="ET37:ET42" si="108">IF(DX37+EI37&lt;&gt;0,1,0)</f>
        <v>0</v>
      </c>
      <c r="EU37" s="6">
        <f t="shared" ref="EU37:EU43" si="109">IF(DY37+EJ37&lt;&gt;0,1,0)</f>
        <v>0</v>
      </c>
      <c r="EV37" s="6">
        <f t="shared" ref="EV37:EV44" si="110">IF(DZ37+EK37&lt;&gt;0,1,0)</f>
        <v>0</v>
      </c>
      <c r="EW37" s="6">
        <f t="shared" ref="EW37:EW45" si="111">IF(EA37+EL37&lt;&gt;0,1,0)</f>
        <v>0</v>
      </c>
      <c r="EX37" s="4">
        <v>1</v>
      </c>
      <c r="EY37" s="6">
        <f t="array" ref="EY37:FH46">MMULT(EN37:EW46,EN37:EW46)</f>
        <v>1</v>
      </c>
      <c r="EZ37" s="6">
        <v>0</v>
      </c>
      <c r="FA37" s="6">
        <v>0</v>
      </c>
      <c r="FB37" s="6">
        <v>0</v>
      </c>
      <c r="FC37" s="6">
        <v>0</v>
      </c>
      <c r="FD37" s="6">
        <v>0</v>
      </c>
      <c r="FE37" s="6">
        <v>0</v>
      </c>
      <c r="FF37" s="6">
        <v>0</v>
      </c>
      <c r="FG37" s="6">
        <v>0</v>
      </c>
      <c r="FH37" s="6">
        <v>0</v>
      </c>
      <c r="FI37" s="4">
        <v>1</v>
      </c>
      <c r="FJ37" s="6">
        <v>0</v>
      </c>
      <c r="FK37" s="6">
        <f>IF(EO37+EZ37&lt;&gt;0,1,0)</f>
        <v>0</v>
      </c>
      <c r="FL37" s="6">
        <f>IF(EP37+FA37&lt;&gt;0,1,0)</f>
        <v>0</v>
      </c>
      <c r="FM37" s="6">
        <f>IF(EQ37+FB37&lt;&gt;0,1,0)</f>
        <v>0</v>
      </c>
      <c r="FN37" s="6">
        <f>IF(ER37+FC37&lt;&gt;0,1,0)</f>
        <v>1</v>
      </c>
      <c r="FO37" s="6">
        <f>IF(ES37+FD37&lt;&gt;0,1,0)</f>
        <v>0</v>
      </c>
      <c r="FP37" s="6">
        <f t="shared" ref="FP37:FP42" si="112">IF(ET37+FE37&lt;&gt;0,1,0)</f>
        <v>0</v>
      </c>
      <c r="FQ37" s="6">
        <f t="shared" ref="FQ37:FQ43" si="113">IF(EU37+FF37&lt;&gt;0,1,0)</f>
        <v>0</v>
      </c>
      <c r="FR37" s="6">
        <f t="shared" ref="FR37:FR44" si="114">IF(EV37+FG37&lt;&gt;0,1,0)</f>
        <v>0</v>
      </c>
      <c r="FS37" s="6">
        <f t="shared" ref="FS37:FS45" si="115">IF(EW37+FH37&lt;&gt;0,1,0)</f>
        <v>0</v>
      </c>
      <c r="FT37" s="4">
        <v>1</v>
      </c>
      <c r="FU37" s="6">
        <f t="array" ref="FU37:GD46">MMULT(FJ37:FS46,FJ37:FS46)</f>
        <v>1</v>
      </c>
      <c r="FV37" s="6">
        <v>0</v>
      </c>
      <c r="FW37" s="6">
        <v>0</v>
      </c>
      <c r="FX37" s="6">
        <v>0</v>
      </c>
      <c r="FY37" s="6">
        <v>0</v>
      </c>
      <c r="FZ37" s="6">
        <v>0</v>
      </c>
      <c r="GA37" s="6">
        <v>0</v>
      </c>
      <c r="GB37" s="6">
        <v>0</v>
      </c>
      <c r="GC37" s="6">
        <v>0</v>
      </c>
      <c r="GD37" s="6">
        <v>0</v>
      </c>
      <c r="GE37" s="4">
        <v>1</v>
      </c>
      <c r="GF37" s="6">
        <v>0</v>
      </c>
      <c r="GG37" s="6">
        <f>IF(FK37+FV37&lt;&gt;0,1,0)</f>
        <v>0</v>
      </c>
      <c r="GH37" s="6">
        <f>IF(FL37+FW37&lt;&gt;0,1,0)</f>
        <v>0</v>
      </c>
      <c r="GI37" s="6">
        <f>IF(FM37+FX37&lt;&gt;0,1,0)</f>
        <v>0</v>
      </c>
      <c r="GJ37" s="6">
        <f>IF(FN37+FY37&lt;&gt;0,1,0)</f>
        <v>1</v>
      </c>
      <c r="GK37" s="6">
        <f>IF(FO37+FZ37&lt;&gt;0,1,0)</f>
        <v>0</v>
      </c>
      <c r="GL37" s="6">
        <f t="shared" ref="GL37:GL42" si="116">IF(FP37+GA37&lt;&gt;0,1,0)</f>
        <v>0</v>
      </c>
      <c r="GM37" s="6">
        <f t="shared" ref="GM37:GM43" si="117">IF(FQ37+GB37&lt;&gt;0,1,0)</f>
        <v>0</v>
      </c>
      <c r="GN37" s="6">
        <f t="shared" ref="GN37:GN44" si="118">IF(FR37+GC37&lt;&gt;0,1,0)</f>
        <v>0</v>
      </c>
      <c r="GO37" s="6">
        <f t="shared" ref="GO37:GO45" si="119">IF(FS37+GD37&lt;&gt;0,1,0)</f>
        <v>0</v>
      </c>
    </row>
    <row r="38" spans="1:197" x14ac:dyDescent="0.2">
      <c r="A38" s="4">
        <v>2</v>
      </c>
      <c r="B38" s="6">
        <f t="shared" ref="B38:B46" si="120">IF(FJ38+FU38&lt;&gt;0,1,0)</f>
        <v>0</v>
      </c>
      <c r="C38" s="6">
        <v>0</v>
      </c>
      <c r="D38" s="6">
        <f t="shared" ref="D38:K38" si="121">IF(FL38+FW38&lt;&gt;0,1,0)</f>
        <v>0</v>
      </c>
      <c r="E38" s="6">
        <f t="shared" si="121"/>
        <v>0</v>
      </c>
      <c r="F38" s="6">
        <f t="shared" si="121"/>
        <v>0</v>
      </c>
      <c r="G38" s="6">
        <f t="shared" si="121"/>
        <v>1</v>
      </c>
      <c r="H38" s="6">
        <f t="shared" si="121"/>
        <v>0</v>
      </c>
      <c r="I38" s="6">
        <f t="shared" si="121"/>
        <v>0</v>
      </c>
      <c r="J38" s="6">
        <f t="shared" si="121"/>
        <v>0</v>
      </c>
      <c r="K38" s="6">
        <f t="shared" si="121"/>
        <v>0</v>
      </c>
      <c r="M38" s="4">
        <v>2</v>
      </c>
      <c r="N38" s="6">
        <v>0</v>
      </c>
      <c r="O38" s="6">
        <v>1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1</v>
      </c>
      <c r="Y38" s="4">
        <v>2</v>
      </c>
      <c r="Z38" s="6">
        <f t="shared" ref="Z38:Z46" si="122">IF(N38=0,1,0)</f>
        <v>1</v>
      </c>
      <c r="AA38" s="6">
        <f t="shared" si="95"/>
        <v>0</v>
      </c>
      <c r="AB38" s="6">
        <f t="shared" si="96"/>
        <v>1</v>
      </c>
      <c r="AC38" s="6">
        <f t="shared" si="97"/>
        <v>0</v>
      </c>
      <c r="AD38" s="6">
        <f t="shared" si="98"/>
        <v>1</v>
      </c>
      <c r="AE38" s="6">
        <f t="shared" si="99"/>
        <v>1</v>
      </c>
      <c r="AF38" s="6">
        <f t="shared" si="100"/>
        <v>1</v>
      </c>
      <c r="AG38" s="6">
        <f t="shared" si="101"/>
        <v>1</v>
      </c>
      <c r="AH38" s="6">
        <f t="shared" si="102"/>
        <v>0</v>
      </c>
      <c r="AI38" s="6">
        <f t="shared" si="103"/>
        <v>0</v>
      </c>
      <c r="AL38" s="4">
        <v>2</v>
      </c>
      <c r="AM38" s="6">
        <f>Z38*'CO-pref'!AB38</f>
        <v>1</v>
      </c>
      <c r="AN38" s="6">
        <f>AA38*'CO-pref'!AC38</f>
        <v>0</v>
      </c>
      <c r="AO38" s="6">
        <f>AB38*'CO-pref'!AD38</f>
        <v>1</v>
      </c>
      <c r="AP38" s="6">
        <f>AC38*'CO-pref'!AE38</f>
        <v>0</v>
      </c>
      <c r="AQ38" s="6">
        <f>AD38*'CO-pref'!AF38</f>
        <v>1</v>
      </c>
      <c r="AR38" s="6">
        <f>AE38*'CO-pref'!AG38</f>
        <v>1</v>
      </c>
      <c r="AS38" s="6">
        <f>AF38*'CO-pref'!AH38</f>
        <v>1</v>
      </c>
      <c r="AT38" s="6">
        <f>AG38*'CO-pref'!AI38</f>
        <v>1</v>
      </c>
      <c r="AU38" s="6">
        <f>AH38*'CO-pref'!AJ38</f>
        <v>0</v>
      </c>
      <c r="AV38" s="6">
        <f>AI38*'CO-pref'!AK38</f>
        <v>0</v>
      </c>
      <c r="CU38" s="4">
        <v>2</v>
      </c>
      <c r="CV38" s="6">
        <f>IF(($A$35*'DM-reach'!B9)+($B$35*'DM-reach'!B23)+($C$35*'DM-reach'!B37)+($D$35*'DM-reach'!B51)+($E$35*'DM-reach'!B65)+($F$35*'DM-reach'!B79)+($G$35*'DM-reach'!B93)&lt;&gt;0,1,0)</f>
        <v>0</v>
      </c>
      <c r="CW38" s="6">
        <f>IF(($A$35*'DM-reach'!C9)+($B$35*'DM-reach'!C23)+($C$35*'DM-reach'!C37)+($D$35*'DM-reach'!C51)+($E$35*'DM-reach'!C65)+($F$35*'DM-reach'!C79)+($G$35*'DM-reach'!C93)&lt;&gt;0,1,0)</f>
        <v>0</v>
      </c>
      <c r="CX38" s="6">
        <f>IF(($A$35*'DM-reach'!D9)+($B$35*'DM-reach'!D23)+($C$35*'DM-reach'!D37)+($D$35*'DM-reach'!D51)+($E$35*'DM-reach'!D65)+($F$35*'DM-reach'!D79)+($G$35*'DM-reach'!D93)&lt;&gt;0,1,0)</f>
        <v>0</v>
      </c>
      <c r="CY38" s="6">
        <f>IF(($A$35*'DM-reach'!E9)+($B$35*'DM-reach'!E23)+($C$35*'DM-reach'!E37)+($D$35*'DM-reach'!E51)+($E$35*'DM-reach'!E65)+($F$35*'DM-reach'!E79)+($G$35*'DM-reach'!E93)&lt;&gt;0,1,0)</f>
        <v>0</v>
      </c>
      <c r="CZ38" s="6">
        <f>IF(($A$35*'DM-reach'!F9)+($B$35*'DM-reach'!F23)+($C$35*'DM-reach'!F37)+($D$35*'DM-reach'!F51)+($E$35*'DM-reach'!F65)+($F$35*'DM-reach'!F79)+($G$35*'DM-reach'!F93)&lt;&gt;0,1,0)</f>
        <v>0</v>
      </c>
      <c r="DA38" s="6">
        <f>IF(($A$35*'DM-reach'!G9)+($B$35*'DM-reach'!G23)+($C$35*'DM-reach'!G37)+($D$35*'DM-reach'!G51)+($E$35*'DM-reach'!G65)+($F$35*'DM-reach'!G79)+($G$35*'DM-reach'!G93)&lt;&gt;0,1,0)</f>
        <v>1</v>
      </c>
      <c r="DB38" s="6">
        <f>IF(($A$35*'DM-reach'!H9)+($B$35*'DM-reach'!H23)+($C$35*'DM-reach'!H37)+($D$35*'DM-reach'!H51)+($E$35*'DM-reach'!H65)+($F$35*'DM-reach'!H79)+($G$35*'DM-reach'!H93)&lt;&gt;0,1,0)</f>
        <v>0</v>
      </c>
      <c r="DC38" s="6">
        <f>IF(($A$35*'DM-reach'!I9)+($B$35*'DM-reach'!I23)+($C$35*'DM-reach'!I37)+($D$35*'DM-reach'!I51)+($E$35*'DM-reach'!I65)+($F$35*'DM-reach'!I79)+($G$35*'DM-reach'!I93)&lt;&gt;0,1,0)</f>
        <v>0</v>
      </c>
      <c r="DD38" s="6">
        <f>IF(($A$35*'DM-reach'!J9)+($B$35*'DM-reach'!J23)+($C$35*'DM-reach'!J37)+($D$35*'DM-reach'!J51)+($E$35*'DM-reach'!J65)+($F$35*'DM-reach'!J79)+($G$35*'DM-reach'!J93)&lt;&gt;0,1,0)</f>
        <v>0</v>
      </c>
      <c r="DE38" s="6">
        <f>IF(($A$35*'DM-reach'!K9)+($B$35*'DM-reach'!K23)+($C$35*'DM-reach'!K37)+($D$35*'DM-reach'!K51)+($E$35*'DM-reach'!K65)+($F$35*'DM-reach'!K79)+($G$35*'DM-reach'!K93)&lt;&gt;0,1,0)</f>
        <v>0</v>
      </c>
      <c r="DF38" s="4">
        <f>1+DF37</f>
        <v>2</v>
      </c>
      <c r="DG38" s="6">
        <v>0</v>
      </c>
      <c r="DH38" s="6">
        <v>1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4">
        <v>2</v>
      </c>
      <c r="DR38" s="6">
        <f t="shared" ref="DR38:DR46" si="123">IF(CV38+DG38&lt;&gt;0,1,0)</f>
        <v>0</v>
      </c>
      <c r="DS38" s="6">
        <v>0</v>
      </c>
      <c r="DT38" s="6">
        <f>IF(CX38+DI38&lt;&gt;0,1,0)</f>
        <v>0</v>
      </c>
      <c r="DU38" s="6">
        <f>IF(CY38+DJ38&lt;&gt;0,1,0)</f>
        <v>0</v>
      </c>
      <c r="DV38" s="6">
        <f>IF(CZ38+DK38&lt;&gt;0,1,0)</f>
        <v>0</v>
      </c>
      <c r="DW38" s="6">
        <f>IF(DA38+DL38&lt;&gt;0,1,0)</f>
        <v>1</v>
      </c>
      <c r="DX38" s="6">
        <f t="shared" si="104"/>
        <v>0</v>
      </c>
      <c r="DY38" s="6">
        <f t="shared" si="105"/>
        <v>0</v>
      </c>
      <c r="DZ38" s="6">
        <f t="shared" si="106"/>
        <v>0</v>
      </c>
      <c r="EA38" s="6">
        <f t="shared" si="107"/>
        <v>0</v>
      </c>
      <c r="EB38" s="4">
        <f>1+EB37</f>
        <v>2</v>
      </c>
      <c r="EC38" s="6">
        <v>0</v>
      </c>
      <c r="ED38" s="6">
        <v>1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4">
        <v>2</v>
      </c>
      <c r="EN38" s="6">
        <f t="shared" ref="EN38:EN46" si="124">IF(DR38+EC38&lt;&gt;0,1,0)</f>
        <v>0</v>
      </c>
      <c r="EO38" s="6">
        <v>0</v>
      </c>
      <c r="EP38" s="6">
        <f>IF(DT38+EE38&lt;&gt;0,1,0)</f>
        <v>0</v>
      </c>
      <c r="EQ38" s="6">
        <f>IF(DU38+EF38&lt;&gt;0,1,0)</f>
        <v>0</v>
      </c>
      <c r="ER38" s="6">
        <f>IF(DV38+EG38&lt;&gt;0,1,0)</f>
        <v>0</v>
      </c>
      <c r="ES38" s="6">
        <f>IF(DW38+EH38&lt;&gt;0,1,0)</f>
        <v>1</v>
      </c>
      <c r="ET38" s="6">
        <f t="shared" si="108"/>
        <v>0</v>
      </c>
      <c r="EU38" s="6">
        <f t="shared" si="109"/>
        <v>0</v>
      </c>
      <c r="EV38" s="6">
        <f t="shared" si="110"/>
        <v>0</v>
      </c>
      <c r="EW38" s="6">
        <f t="shared" si="111"/>
        <v>0</v>
      </c>
      <c r="EX38" s="4">
        <f>1+EX37</f>
        <v>2</v>
      </c>
      <c r="EY38" s="6">
        <v>0</v>
      </c>
      <c r="EZ38" s="6">
        <v>1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4">
        <v>2</v>
      </c>
      <c r="FJ38" s="6">
        <f t="shared" ref="FJ38:FJ46" si="125">IF(EN38+EY38&lt;&gt;0,1,0)</f>
        <v>0</v>
      </c>
      <c r="FK38" s="6">
        <v>0</v>
      </c>
      <c r="FL38" s="6">
        <f>IF(EP38+FA38&lt;&gt;0,1,0)</f>
        <v>0</v>
      </c>
      <c r="FM38" s="6">
        <f>IF(EQ38+FB38&lt;&gt;0,1,0)</f>
        <v>0</v>
      </c>
      <c r="FN38" s="6">
        <f>IF(ER38+FC38&lt;&gt;0,1,0)</f>
        <v>0</v>
      </c>
      <c r="FO38" s="6">
        <f>IF(ES38+FD38&lt;&gt;0,1,0)</f>
        <v>1</v>
      </c>
      <c r="FP38" s="6">
        <f t="shared" si="112"/>
        <v>0</v>
      </c>
      <c r="FQ38" s="6">
        <f t="shared" si="113"/>
        <v>0</v>
      </c>
      <c r="FR38" s="6">
        <f t="shared" si="114"/>
        <v>0</v>
      </c>
      <c r="FS38" s="6">
        <f t="shared" si="115"/>
        <v>0</v>
      </c>
      <c r="FT38" s="4">
        <f>1+FT37</f>
        <v>2</v>
      </c>
      <c r="FU38" s="6">
        <v>0</v>
      </c>
      <c r="FV38" s="6">
        <v>1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4">
        <v>2</v>
      </c>
      <c r="GF38" s="6">
        <f t="shared" ref="GF38:GF46" si="126">IF(FJ38+FU38&lt;&gt;0,1,0)</f>
        <v>0</v>
      </c>
      <c r="GG38" s="6">
        <v>0</v>
      </c>
      <c r="GH38" s="6">
        <f>IF(FL38+FW38&lt;&gt;0,1,0)</f>
        <v>0</v>
      </c>
      <c r="GI38" s="6">
        <f>IF(FM38+FX38&lt;&gt;0,1,0)</f>
        <v>0</v>
      </c>
      <c r="GJ38" s="6">
        <f>IF(FN38+FY38&lt;&gt;0,1,0)</f>
        <v>0</v>
      </c>
      <c r="GK38" s="6">
        <f>IF(FO38+FZ38&lt;&gt;0,1,0)</f>
        <v>1</v>
      </c>
      <c r="GL38" s="6">
        <f t="shared" si="116"/>
        <v>0</v>
      </c>
      <c r="GM38" s="6">
        <f t="shared" si="117"/>
        <v>0</v>
      </c>
      <c r="GN38" s="6">
        <f t="shared" si="118"/>
        <v>0</v>
      </c>
      <c r="GO38" s="6">
        <f t="shared" si="119"/>
        <v>0</v>
      </c>
    </row>
    <row r="39" spans="1:197" x14ac:dyDescent="0.2">
      <c r="A39" s="4">
        <v>3</v>
      </c>
      <c r="B39" s="6">
        <f t="shared" si="120"/>
        <v>0</v>
      </c>
      <c r="C39" s="6">
        <f t="shared" ref="C39:C46" si="127">IF(FK39+FV39&lt;&gt;0,1,0)</f>
        <v>0</v>
      </c>
      <c r="D39" s="6">
        <v>0</v>
      </c>
      <c r="E39" s="6">
        <f t="shared" ref="E39:K39" si="128">IF(FM39+FX39&lt;&gt;0,1,0)</f>
        <v>0</v>
      </c>
      <c r="F39" s="6">
        <f t="shared" si="128"/>
        <v>0</v>
      </c>
      <c r="G39" s="6">
        <f t="shared" si="128"/>
        <v>0</v>
      </c>
      <c r="H39" s="6">
        <f t="shared" si="128"/>
        <v>1</v>
      </c>
      <c r="I39" s="6">
        <f t="shared" si="128"/>
        <v>0</v>
      </c>
      <c r="J39" s="6">
        <f t="shared" si="128"/>
        <v>0</v>
      </c>
      <c r="K39" s="6">
        <f t="shared" si="128"/>
        <v>0</v>
      </c>
      <c r="M39" s="4">
        <v>3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0</v>
      </c>
      <c r="U39" s="6">
        <v>1</v>
      </c>
      <c r="V39" s="6">
        <v>1</v>
      </c>
      <c r="W39" s="6">
        <v>1</v>
      </c>
      <c r="Y39" s="4">
        <v>3</v>
      </c>
      <c r="Z39" s="6">
        <f t="shared" si="122"/>
        <v>0</v>
      </c>
      <c r="AA39" s="6">
        <f t="shared" si="95"/>
        <v>0</v>
      </c>
      <c r="AB39" s="6">
        <f t="shared" si="96"/>
        <v>0</v>
      </c>
      <c r="AC39" s="6">
        <f t="shared" si="97"/>
        <v>0</v>
      </c>
      <c r="AD39" s="6">
        <f t="shared" si="98"/>
        <v>0</v>
      </c>
      <c r="AE39" s="6">
        <f t="shared" si="99"/>
        <v>0</v>
      </c>
      <c r="AF39" s="6">
        <f t="shared" si="100"/>
        <v>1</v>
      </c>
      <c r="AG39" s="6">
        <f t="shared" si="101"/>
        <v>0</v>
      </c>
      <c r="AH39" s="6">
        <f t="shared" si="102"/>
        <v>0</v>
      </c>
      <c r="AI39" s="6">
        <f t="shared" si="103"/>
        <v>0</v>
      </c>
      <c r="AL39" s="4">
        <v>3</v>
      </c>
      <c r="AM39" s="6">
        <f>Z39*'CO-pref'!AB39</f>
        <v>0</v>
      </c>
      <c r="AN39" s="6">
        <f>AA39*'CO-pref'!AC39</f>
        <v>0</v>
      </c>
      <c r="AO39" s="6">
        <f>AB39*'CO-pref'!AD39</f>
        <v>0</v>
      </c>
      <c r="AP39" s="6">
        <f>AC39*'CO-pref'!AE39</f>
        <v>0</v>
      </c>
      <c r="AQ39" s="6">
        <f>AD39*'CO-pref'!AF39</f>
        <v>0</v>
      </c>
      <c r="AR39" s="6">
        <f>AE39*'CO-pref'!AG39</f>
        <v>0</v>
      </c>
      <c r="AS39" s="6">
        <f>AF39*'CO-pref'!AH39</f>
        <v>1</v>
      </c>
      <c r="AT39" s="6">
        <f>AG39*'CO-pref'!AI39</f>
        <v>0</v>
      </c>
      <c r="AU39" s="6">
        <f>AH39*'CO-pref'!AJ39</f>
        <v>0</v>
      </c>
      <c r="AV39" s="6">
        <f>AI39*'CO-pref'!AK39</f>
        <v>0</v>
      </c>
      <c r="CU39" s="4">
        <v>3</v>
      </c>
      <c r="CV39" s="6">
        <f>IF(($A$35*'DM-reach'!B10)+($B$35*'DM-reach'!B24)+($C$35*'DM-reach'!B38)+($D$35*'DM-reach'!B52)+($E$35*'DM-reach'!B66)+($F$35*'DM-reach'!B80)+($G$35*'DM-reach'!B94)&lt;&gt;0,1,0)</f>
        <v>0</v>
      </c>
      <c r="CW39" s="6">
        <f>IF(($A$35*'DM-reach'!C10)+($B$35*'DM-reach'!C24)+($C$35*'DM-reach'!C38)+($D$35*'DM-reach'!C52)+($E$35*'DM-reach'!C66)+($F$35*'DM-reach'!C80)+($G$35*'DM-reach'!C94)&lt;&gt;0,1,0)</f>
        <v>0</v>
      </c>
      <c r="CX39" s="6">
        <f>IF(($A$35*'DM-reach'!D10)+($B$35*'DM-reach'!D24)+($C$35*'DM-reach'!D38)+($D$35*'DM-reach'!D52)+($E$35*'DM-reach'!D66)+($F$35*'DM-reach'!D80)+($G$35*'DM-reach'!D94)&lt;&gt;0,1,0)</f>
        <v>0</v>
      </c>
      <c r="CY39" s="6">
        <f>IF(($A$35*'DM-reach'!E10)+($B$35*'DM-reach'!E24)+($C$35*'DM-reach'!E38)+($D$35*'DM-reach'!E52)+($E$35*'DM-reach'!E66)+($F$35*'DM-reach'!E80)+($G$35*'DM-reach'!E94)&lt;&gt;0,1,0)</f>
        <v>0</v>
      </c>
      <c r="CZ39" s="6">
        <f>IF(($A$35*'DM-reach'!F10)+($B$35*'DM-reach'!F24)+($C$35*'DM-reach'!F38)+($D$35*'DM-reach'!F52)+($E$35*'DM-reach'!F66)+($F$35*'DM-reach'!F80)+($G$35*'DM-reach'!F94)&lt;&gt;0,1,0)</f>
        <v>0</v>
      </c>
      <c r="DA39" s="6">
        <f>IF(($A$35*'DM-reach'!G10)+($B$35*'DM-reach'!G24)+($C$35*'DM-reach'!G38)+($D$35*'DM-reach'!G52)+($E$35*'DM-reach'!G66)+($F$35*'DM-reach'!G80)+($G$35*'DM-reach'!G94)&lt;&gt;0,1,0)</f>
        <v>0</v>
      </c>
      <c r="DB39" s="6">
        <f>IF(($A$35*'DM-reach'!H10)+($B$35*'DM-reach'!H24)+($C$35*'DM-reach'!H38)+($D$35*'DM-reach'!H52)+($E$35*'DM-reach'!H66)+($F$35*'DM-reach'!H80)+($G$35*'DM-reach'!H94)&lt;&gt;0,1,0)</f>
        <v>1</v>
      </c>
      <c r="DC39" s="6">
        <f>IF(($A$35*'DM-reach'!I10)+($B$35*'DM-reach'!I24)+($C$35*'DM-reach'!I38)+($D$35*'DM-reach'!I52)+($E$35*'DM-reach'!I66)+($F$35*'DM-reach'!I80)+($G$35*'DM-reach'!I94)&lt;&gt;0,1,0)</f>
        <v>0</v>
      </c>
      <c r="DD39" s="6">
        <f>IF(($A$35*'DM-reach'!J10)+($B$35*'DM-reach'!J24)+($C$35*'DM-reach'!J38)+($D$35*'DM-reach'!J52)+($E$35*'DM-reach'!J66)+($F$35*'DM-reach'!J80)+($G$35*'DM-reach'!J94)&lt;&gt;0,1,0)</f>
        <v>0</v>
      </c>
      <c r="DE39" s="6">
        <f>IF(($A$35*'DM-reach'!K10)+($B$35*'DM-reach'!K24)+($C$35*'DM-reach'!K38)+($D$35*'DM-reach'!K52)+($E$35*'DM-reach'!K66)+($F$35*'DM-reach'!K80)+($G$35*'DM-reach'!K94)&lt;&gt;0,1,0)</f>
        <v>0</v>
      </c>
      <c r="DF39" s="4">
        <f t="shared" ref="DF39:DF46" si="129">1+DF38</f>
        <v>3</v>
      </c>
      <c r="DG39" s="6">
        <v>0</v>
      </c>
      <c r="DH39" s="6">
        <v>0</v>
      </c>
      <c r="DI39" s="6">
        <v>1</v>
      </c>
      <c r="DJ39" s="6">
        <v>0</v>
      </c>
      <c r="DK39" s="6">
        <v>0</v>
      </c>
      <c r="DL39" s="6">
        <v>0</v>
      </c>
      <c r="DM39" s="6">
        <v>0</v>
      </c>
      <c r="DN39" s="6">
        <v>0</v>
      </c>
      <c r="DO39" s="6">
        <v>0</v>
      </c>
      <c r="DP39" s="6">
        <v>0</v>
      </c>
      <c r="DQ39" s="4">
        <v>3</v>
      </c>
      <c r="DR39" s="6">
        <f t="shared" si="123"/>
        <v>0</v>
      </c>
      <c r="DS39" s="6">
        <f t="shared" ref="DS39:DS46" si="130">IF(CW39+DH39&lt;&gt;0,1,0)</f>
        <v>0</v>
      </c>
      <c r="DT39" s="6">
        <v>0</v>
      </c>
      <c r="DU39" s="6">
        <f>IF(CY39+DJ39&lt;&gt;0,1,0)</f>
        <v>0</v>
      </c>
      <c r="DV39" s="6">
        <f>IF(CZ39+DK39&lt;&gt;0,1,0)</f>
        <v>0</v>
      </c>
      <c r="DW39" s="6">
        <f>IF(DA39+DL39&lt;&gt;0,1,0)</f>
        <v>0</v>
      </c>
      <c r="DX39" s="6">
        <f t="shared" si="104"/>
        <v>1</v>
      </c>
      <c r="DY39" s="6">
        <f t="shared" si="105"/>
        <v>0</v>
      </c>
      <c r="DZ39" s="6">
        <f t="shared" si="106"/>
        <v>0</v>
      </c>
      <c r="EA39" s="6">
        <f t="shared" si="107"/>
        <v>0</v>
      </c>
      <c r="EB39" s="4">
        <f t="shared" ref="EB39:EB46" si="131">1+EB38</f>
        <v>3</v>
      </c>
      <c r="EC39" s="6">
        <v>0</v>
      </c>
      <c r="ED39" s="6">
        <v>0</v>
      </c>
      <c r="EE39" s="6">
        <v>1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4">
        <v>3</v>
      </c>
      <c r="EN39" s="6">
        <f t="shared" si="124"/>
        <v>0</v>
      </c>
      <c r="EO39" s="6">
        <f t="shared" ref="EO39:EO46" si="132">IF(DS39+ED39&lt;&gt;0,1,0)</f>
        <v>0</v>
      </c>
      <c r="EP39" s="6">
        <v>0</v>
      </c>
      <c r="EQ39" s="6">
        <f>IF(DU39+EF39&lt;&gt;0,1,0)</f>
        <v>0</v>
      </c>
      <c r="ER39" s="6">
        <f>IF(DV39+EG39&lt;&gt;0,1,0)</f>
        <v>0</v>
      </c>
      <c r="ES39" s="6">
        <f>IF(DW39+EH39&lt;&gt;0,1,0)</f>
        <v>0</v>
      </c>
      <c r="ET39" s="6">
        <f t="shared" si="108"/>
        <v>1</v>
      </c>
      <c r="EU39" s="6">
        <f t="shared" si="109"/>
        <v>0</v>
      </c>
      <c r="EV39" s="6">
        <f t="shared" si="110"/>
        <v>0</v>
      </c>
      <c r="EW39" s="6">
        <f t="shared" si="111"/>
        <v>0</v>
      </c>
      <c r="EX39" s="4">
        <f t="shared" ref="EX39:EX46" si="133">1+EX38</f>
        <v>3</v>
      </c>
      <c r="EY39" s="6">
        <v>0</v>
      </c>
      <c r="EZ39" s="6">
        <v>0</v>
      </c>
      <c r="FA39" s="6">
        <v>1</v>
      </c>
      <c r="FB39" s="6">
        <v>0</v>
      </c>
      <c r="FC39" s="6">
        <v>0</v>
      </c>
      <c r="FD39" s="6">
        <v>0</v>
      </c>
      <c r="FE39" s="6">
        <v>0</v>
      </c>
      <c r="FF39" s="6">
        <v>0</v>
      </c>
      <c r="FG39" s="6">
        <v>0</v>
      </c>
      <c r="FH39" s="6">
        <v>0</v>
      </c>
      <c r="FI39" s="4">
        <v>3</v>
      </c>
      <c r="FJ39" s="6">
        <f t="shared" si="125"/>
        <v>0</v>
      </c>
      <c r="FK39" s="6">
        <f t="shared" ref="FK39:FK46" si="134">IF(EO39+EZ39&lt;&gt;0,1,0)</f>
        <v>0</v>
      </c>
      <c r="FL39" s="6">
        <v>0</v>
      </c>
      <c r="FM39" s="6">
        <f>IF(EQ39+FB39&lt;&gt;0,1,0)</f>
        <v>0</v>
      </c>
      <c r="FN39" s="6">
        <f>IF(ER39+FC39&lt;&gt;0,1,0)</f>
        <v>0</v>
      </c>
      <c r="FO39" s="6">
        <f>IF(ES39+FD39&lt;&gt;0,1,0)</f>
        <v>0</v>
      </c>
      <c r="FP39" s="6">
        <f t="shared" si="112"/>
        <v>1</v>
      </c>
      <c r="FQ39" s="6">
        <f t="shared" si="113"/>
        <v>0</v>
      </c>
      <c r="FR39" s="6">
        <f t="shared" si="114"/>
        <v>0</v>
      </c>
      <c r="FS39" s="6">
        <f t="shared" si="115"/>
        <v>0</v>
      </c>
      <c r="FT39" s="4">
        <f t="shared" ref="FT39:FT46" si="135">1+FT38</f>
        <v>3</v>
      </c>
      <c r="FU39" s="6">
        <v>0</v>
      </c>
      <c r="FV39" s="6">
        <v>0</v>
      </c>
      <c r="FW39" s="6">
        <v>1</v>
      </c>
      <c r="FX39" s="6">
        <v>0</v>
      </c>
      <c r="FY39" s="6">
        <v>0</v>
      </c>
      <c r="FZ39" s="6">
        <v>0</v>
      </c>
      <c r="GA39" s="6">
        <v>0</v>
      </c>
      <c r="GB39" s="6">
        <v>0</v>
      </c>
      <c r="GC39" s="6">
        <v>0</v>
      </c>
      <c r="GD39" s="6">
        <v>0</v>
      </c>
      <c r="GE39" s="4">
        <v>3</v>
      </c>
      <c r="GF39" s="6">
        <f t="shared" si="126"/>
        <v>0</v>
      </c>
      <c r="GG39" s="6">
        <f t="shared" ref="GG39:GG46" si="136">IF(FK39+FV39&lt;&gt;0,1,0)</f>
        <v>0</v>
      </c>
      <c r="GH39" s="6">
        <v>0</v>
      </c>
      <c r="GI39" s="6">
        <f>IF(FM39+FX39&lt;&gt;0,1,0)</f>
        <v>0</v>
      </c>
      <c r="GJ39" s="6">
        <f>IF(FN39+FY39&lt;&gt;0,1,0)</f>
        <v>0</v>
      </c>
      <c r="GK39" s="6">
        <f>IF(FO39+FZ39&lt;&gt;0,1,0)</f>
        <v>0</v>
      </c>
      <c r="GL39" s="6">
        <f t="shared" si="116"/>
        <v>1</v>
      </c>
      <c r="GM39" s="6">
        <f t="shared" si="117"/>
        <v>0</v>
      </c>
      <c r="GN39" s="6">
        <f t="shared" si="118"/>
        <v>0</v>
      </c>
      <c r="GO39" s="6">
        <f t="shared" si="119"/>
        <v>0</v>
      </c>
    </row>
    <row r="40" spans="1:197" x14ac:dyDescent="0.2">
      <c r="A40" s="4">
        <v>4</v>
      </c>
      <c r="B40" s="6">
        <f t="shared" si="120"/>
        <v>0</v>
      </c>
      <c r="C40" s="6">
        <f t="shared" si="127"/>
        <v>0</v>
      </c>
      <c r="D40" s="6">
        <f t="shared" ref="D40:D46" si="137">IF(FL40+FW40&lt;&gt;0,1,0)</f>
        <v>0</v>
      </c>
      <c r="E40" s="6">
        <v>0</v>
      </c>
      <c r="F40" s="6">
        <f t="shared" ref="F40:K40" si="138">IF(FN40+FY40&lt;&gt;0,1,0)</f>
        <v>0</v>
      </c>
      <c r="G40" s="6">
        <f t="shared" si="138"/>
        <v>0</v>
      </c>
      <c r="H40" s="6">
        <f t="shared" si="138"/>
        <v>0</v>
      </c>
      <c r="I40" s="6">
        <f t="shared" si="138"/>
        <v>1</v>
      </c>
      <c r="J40" s="6">
        <f t="shared" si="138"/>
        <v>0</v>
      </c>
      <c r="K40" s="6">
        <f t="shared" si="138"/>
        <v>0</v>
      </c>
      <c r="M40" s="4">
        <v>4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1</v>
      </c>
      <c r="T40" s="6">
        <v>0</v>
      </c>
      <c r="U40" s="6">
        <v>0</v>
      </c>
      <c r="V40" s="6">
        <v>1</v>
      </c>
      <c r="W40" s="6">
        <v>1</v>
      </c>
      <c r="Y40" s="4">
        <v>4</v>
      </c>
      <c r="Z40" s="6">
        <f t="shared" si="122"/>
        <v>1</v>
      </c>
      <c r="AA40" s="6">
        <f t="shared" si="95"/>
        <v>0</v>
      </c>
      <c r="AB40" s="6">
        <f t="shared" si="96"/>
        <v>1</v>
      </c>
      <c r="AC40" s="6">
        <f t="shared" si="97"/>
        <v>0</v>
      </c>
      <c r="AD40" s="6">
        <f t="shared" si="98"/>
        <v>1</v>
      </c>
      <c r="AE40" s="6">
        <f t="shared" si="99"/>
        <v>0</v>
      </c>
      <c r="AF40" s="6">
        <f t="shared" si="100"/>
        <v>1</v>
      </c>
      <c r="AG40" s="6">
        <f t="shared" si="101"/>
        <v>1</v>
      </c>
      <c r="AH40" s="6">
        <f t="shared" si="102"/>
        <v>0</v>
      </c>
      <c r="AI40" s="6">
        <f t="shared" si="103"/>
        <v>0</v>
      </c>
      <c r="AL40" s="4">
        <v>4</v>
      </c>
      <c r="AM40" s="6">
        <f>Z40*'CO-pref'!AB40</f>
        <v>1</v>
      </c>
      <c r="AN40" s="6">
        <f>AA40*'CO-pref'!AC40</f>
        <v>0</v>
      </c>
      <c r="AO40" s="6">
        <f>AB40*'CO-pref'!AD40</f>
        <v>1</v>
      </c>
      <c r="AP40" s="6">
        <f>AC40*'CO-pref'!AE40</f>
        <v>0</v>
      </c>
      <c r="AQ40" s="6">
        <f>AD40*'CO-pref'!AF40</f>
        <v>1</v>
      </c>
      <c r="AR40" s="6">
        <f>AE40*'CO-pref'!AG40</f>
        <v>0</v>
      </c>
      <c r="AS40" s="6">
        <f>AF40*'CO-pref'!AH40</f>
        <v>1</v>
      </c>
      <c r="AT40" s="6">
        <f>AG40*'CO-pref'!AI40</f>
        <v>1</v>
      </c>
      <c r="AU40" s="6">
        <f>AH40*'CO-pref'!AJ40</f>
        <v>0</v>
      </c>
      <c r="AV40" s="6">
        <f>AI40*'CO-pref'!AK40</f>
        <v>0</v>
      </c>
      <c r="CU40" s="4">
        <v>4</v>
      </c>
      <c r="CV40" s="6">
        <f>IF(($A$35*'DM-reach'!B11)+($B$35*'DM-reach'!B25)+($C$35*'DM-reach'!B39)+($D$35*'DM-reach'!B53)+($E$35*'DM-reach'!B67)+($F$35*'DM-reach'!B81)+($G$35*'DM-reach'!B95)&lt;&gt;0,1,0)</f>
        <v>0</v>
      </c>
      <c r="CW40" s="6">
        <f>IF(($A$35*'DM-reach'!C11)+($B$35*'DM-reach'!C25)+($C$35*'DM-reach'!C39)+($D$35*'DM-reach'!C53)+($E$35*'DM-reach'!C67)+($F$35*'DM-reach'!C81)+($G$35*'DM-reach'!C95)&lt;&gt;0,1,0)</f>
        <v>0</v>
      </c>
      <c r="CX40" s="6">
        <f>IF(($A$35*'DM-reach'!D11)+($B$35*'DM-reach'!D25)+($C$35*'DM-reach'!D39)+($D$35*'DM-reach'!D53)+($E$35*'DM-reach'!D67)+($F$35*'DM-reach'!D81)+($G$35*'DM-reach'!D95)&lt;&gt;0,1,0)</f>
        <v>0</v>
      </c>
      <c r="CY40" s="6">
        <f>IF(($A$35*'DM-reach'!E11)+($B$35*'DM-reach'!E25)+($C$35*'DM-reach'!E39)+($D$35*'DM-reach'!E53)+($E$35*'DM-reach'!E67)+($F$35*'DM-reach'!E81)+($G$35*'DM-reach'!E95)&lt;&gt;0,1,0)</f>
        <v>0</v>
      </c>
      <c r="CZ40" s="6">
        <f>IF(($A$35*'DM-reach'!F11)+($B$35*'DM-reach'!F25)+($C$35*'DM-reach'!F39)+($D$35*'DM-reach'!F53)+($E$35*'DM-reach'!F67)+($F$35*'DM-reach'!F81)+($G$35*'DM-reach'!F95)&lt;&gt;0,1,0)</f>
        <v>0</v>
      </c>
      <c r="DA40" s="6">
        <f>IF(($A$35*'DM-reach'!G11)+($B$35*'DM-reach'!G25)+($C$35*'DM-reach'!G39)+($D$35*'DM-reach'!G53)+($E$35*'DM-reach'!G67)+($F$35*'DM-reach'!G81)+($G$35*'DM-reach'!G95)&lt;&gt;0,1,0)</f>
        <v>0</v>
      </c>
      <c r="DB40" s="6">
        <f>IF(($A$35*'DM-reach'!H11)+($B$35*'DM-reach'!H25)+($C$35*'DM-reach'!H39)+($D$35*'DM-reach'!H53)+($E$35*'DM-reach'!H67)+($F$35*'DM-reach'!H81)+($G$35*'DM-reach'!H95)&lt;&gt;0,1,0)</f>
        <v>0</v>
      </c>
      <c r="DC40" s="6">
        <f>IF(($A$35*'DM-reach'!I11)+($B$35*'DM-reach'!I25)+($C$35*'DM-reach'!I39)+($D$35*'DM-reach'!I53)+($E$35*'DM-reach'!I67)+($F$35*'DM-reach'!I81)+($G$35*'DM-reach'!I95)&lt;&gt;0,1,0)</f>
        <v>1</v>
      </c>
      <c r="DD40" s="6">
        <f>IF(($A$35*'DM-reach'!J11)+($B$35*'DM-reach'!J25)+($C$35*'DM-reach'!J39)+($D$35*'DM-reach'!J53)+($E$35*'DM-reach'!J67)+($F$35*'DM-reach'!J81)+($G$35*'DM-reach'!J95)&lt;&gt;0,1,0)</f>
        <v>0</v>
      </c>
      <c r="DE40" s="6">
        <f>IF(($A$35*'DM-reach'!K11)+($B$35*'DM-reach'!K25)+($C$35*'DM-reach'!K39)+($D$35*'DM-reach'!K53)+($E$35*'DM-reach'!K67)+($F$35*'DM-reach'!K81)+($G$35*'DM-reach'!K95)&lt;&gt;0,1,0)</f>
        <v>0</v>
      </c>
      <c r="DF40" s="4">
        <f t="shared" si="129"/>
        <v>4</v>
      </c>
      <c r="DG40" s="6">
        <v>0</v>
      </c>
      <c r="DH40" s="6">
        <v>0</v>
      </c>
      <c r="DI40" s="6">
        <v>0</v>
      </c>
      <c r="DJ40" s="6">
        <v>1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4">
        <v>4</v>
      </c>
      <c r="DR40" s="6">
        <f t="shared" si="123"/>
        <v>0</v>
      </c>
      <c r="DS40" s="6">
        <f t="shared" si="130"/>
        <v>0</v>
      </c>
      <c r="DT40" s="6">
        <f t="shared" ref="DT40:DT46" si="139">IF(CX40+DI40&lt;&gt;0,1,0)</f>
        <v>0</v>
      </c>
      <c r="DU40" s="6">
        <v>0</v>
      </c>
      <c r="DV40" s="6">
        <f>IF(CZ40+DK40&lt;&gt;0,1,0)</f>
        <v>0</v>
      </c>
      <c r="DW40" s="6">
        <f>IF(DA40+DL40&lt;&gt;0,1,0)</f>
        <v>0</v>
      </c>
      <c r="DX40" s="6">
        <f t="shared" si="104"/>
        <v>0</v>
      </c>
      <c r="DY40" s="6">
        <f t="shared" si="105"/>
        <v>1</v>
      </c>
      <c r="DZ40" s="6">
        <f t="shared" si="106"/>
        <v>0</v>
      </c>
      <c r="EA40" s="6">
        <f t="shared" si="107"/>
        <v>0</v>
      </c>
      <c r="EB40" s="4">
        <f t="shared" si="131"/>
        <v>4</v>
      </c>
      <c r="EC40" s="6">
        <v>0</v>
      </c>
      <c r="ED40" s="6">
        <v>0</v>
      </c>
      <c r="EE40" s="6">
        <v>0</v>
      </c>
      <c r="EF40" s="6">
        <v>1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4">
        <v>4</v>
      </c>
      <c r="EN40" s="6">
        <f t="shared" si="124"/>
        <v>0</v>
      </c>
      <c r="EO40" s="6">
        <f t="shared" si="132"/>
        <v>0</v>
      </c>
      <c r="EP40" s="6">
        <f t="shared" ref="EP40:EP46" si="140">IF(DT40+EE40&lt;&gt;0,1,0)</f>
        <v>0</v>
      </c>
      <c r="EQ40" s="6">
        <v>0</v>
      </c>
      <c r="ER40" s="6">
        <f>IF(DV40+EG40&lt;&gt;0,1,0)</f>
        <v>0</v>
      </c>
      <c r="ES40" s="6">
        <f>IF(DW40+EH40&lt;&gt;0,1,0)</f>
        <v>0</v>
      </c>
      <c r="ET40" s="6">
        <f t="shared" si="108"/>
        <v>0</v>
      </c>
      <c r="EU40" s="6">
        <f t="shared" si="109"/>
        <v>1</v>
      </c>
      <c r="EV40" s="6">
        <f t="shared" si="110"/>
        <v>0</v>
      </c>
      <c r="EW40" s="6">
        <f t="shared" si="111"/>
        <v>0</v>
      </c>
      <c r="EX40" s="4">
        <f t="shared" si="133"/>
        <v>4</v>
      </c>
      <c r="EY40" s="6">
        <v>0</v>
      </c>
      <c r="EZ40" s="6">
        <v>0</v>
      </c>
      <c r="FA40" s="6">
        <v>0</v>
      </c>
      <c r="FB40" s="6">
        <v>1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4">
        <v>4</v>
      </c>
      <c r="FJ40" s="6">
        <f t="shared" si="125"/>
        <v>0</v>
      </c>
      <c r="FK40" s="6">
        <f t="shared" si="134"/>
        <v>0</v>
      </c>
      <c r="FL40" s="6">
        <f t="shared" ref="FL40:FL46" si="141">IF(EP40+FA40&lt;&gt;0,1,0)</f>
        <v>0</v>
      </c>
      <c r="FM40" s="6">
        <v>0</v>
      </c>
      <c r="FN40" s="6">
        <f>IF(ER40+FC40&lt;&gt;0,1,0)</f>
        <v>0</v>
      </c>
      <c r="FO40" s="6">
        <f>IF(ES40+FD40&lt;&gt;0,1,0)</f>
        <v>0</v>
      </c>
      <c r="FP40" s="6">
        <f t="shared" si="112"/>
        <v>0</v>
      </c>
      <c r="FQ40" s="6">
        <f t="shared" si="113"/>
        <v>1</v>
      </c>
      <c r="FR40" s="6">
        <f t="shared" si="114"/>
        <v>0</v>
      </c>
      <c r="FS40" s="6">
        <f t="shared" si="115"/>
        <v>0</v>
      </c>
      <c r="FT40" s="4">
        <f t="shared" si="135"/>
        <v>4</v>
      </c>
      <c r="FU40" s="6">
        <v>0</v>
      </c>
      <c r="FV40" s="6">
        <v>0</v>
      </c>
      <c r="FW40" s="6">
        <v>0</v>
      </c>
      <c r="FX40" s="6">
        <v>1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4">
        <v>4</v>
      </c>
      <c r="GF40" s="6">
        <f t="shared" si="126"/>
        <v>0</v>
      </c>
      <c r="GG40" s="6">
        <f t="shared" si="136"/>
        <v>0</v>
      </c>
      <c r="GH40" s="6">
        <f t="shared" ref="GH40:GH46" si="142">IF(FL40+FW40&lt;&gt;0,1,0)</f>
        <v>0</v>
      </c>
      <c r="GI40" s="6">
        <v>0</v>
      </c>
      <c r="GJ40" s="6">
        <f>IF(FN40+FY40&lt;&gt;0,1,0)</f>
        <v>0</v>
      </c>
      <c r="GK40" s="6">
        <f>IF(FO40+FZ40&lt;&gt;0,1,0)</f>
        <v>0</v>
      </c>
      <c r="GL40" s="6">
        <f t="shared" si="116"/>
        <v>0</v>
      </c>
      <c r="GM40" s="6">
        <f t="shared" si="117"/>
        <v>1</v>
      </c>
      <c r="GN40" s="6">
        <f t="shared" si="118"/>
        <v>0</v>
      </c>
      <c r="GO40" s="6">
        <f t="shared" si="119"/>
        <v>0</v>
      </c>
    </row>
    <row r="41" spans="1:197" x14ac:dyDescent="0.2">
      <c r="A41" s="4">
        <v>5</v>
      </c>
      <c r="B41" s="6">
        <f t="shared" si="120"/>
        <v>1</v>
      </c>
      <c r="C41" s="6">
        <f t="shared" si="127"/>
        <v>0</v>
      </c>
      <c r="D41" s="6">
        <f t="shared" si="137"/>
        <v>0</v>
      </c>
      <c r="E41" s="6">
        <f t="shared" ref="E41:E46" si="143">IF(FM41+FX41&lt;&gt;0,1,0)</f>
        <v>0</v>
      </c>
      <c r="F41" s="6">
        <v>0</v>
      </c>
      <c r="G41" s="6">
        <f>IF(FO41+FZ41&lt;&gt;0,1,0)</f>
        <v>0</v>
      </c>
      <c r="H41" s="6">
        <f>IF(FP41+GA41&lt;&gt;0,1,0)</f>
        <v>0</v>
      </c>
      <c r="I41" s="6">
        <f>IF(FQ41+GB41&lt;&gt;0,1,0)</f>
        <v>0</v>
      </c>
      <c r="J41" s="6">
        <f>IF(FR41+GC41&lt;&gt;0,1,0)</f>
        <v>0</v>
      </c>
      <c r="K41" s="6">
        <f>IF(FS41+GD41&lt;&gt;0,1,0)</f>
        <v>0</v>
      </c>
      <c r="M41" s="4">
        <v>5</v>
      </c>
      <c r="N41" s="6">
        <v>0</v>
      </c>
      <c r="O41" s="6">
        <v>1</v>
      </c>
      <c r="P41" s="6">
        <v>0</v>
      </c>
      <c r="Q41" s="6">
        <v>1</v>
      </c>
      <c r="R41" s="6">
        <v>0</v>
      </c>
      <c r="S41" s="6">
        <v>1</v>
      </c>
      <c r="T41" s="6">
        <v>0</v>
      </c>
      <c r="U41" s="6">
        <v>1</v>
      </c>
      <c r="V41" s="6">
        <v>1</v>
      </c>
      <c r="W41" s="6">
        <v>1</v>
      </c>
      <c r="Y41" s="4">
        <v>5</v>
      </c>
      <c r="Z41" s="6">
        <f t="shared" si="122"/>
        <v>1</v>
      </c>
      <c r="AA41" s="6">
        <f t="shared" si="95"/>
        <v>0</v>
      </c>
      <c r="AB41" s="6">
        <f t="shared" si="96"/>
        <v>1</v>
      </c>
      <c r="AC41" s="6">
        <f t="shared" si="97"/>
        <v>0</v>
      </c>
      <c r="AD41" s="6">
        <f t="shared" si="98"/>
        <v>1</v>
      </c>
      <c r="AE41" s="6">
        <f t="shared" si="99"/>
        <v>0</v>
      </c>
      <c r="AF41" s="6">
        <f t="shared" si="100"/>
        <v>1</v>
      </c>
      <c r="AG41" s="6">
        <f t="shared" si="101"/>
        <v>0</v>
      </c>
      <c r="AH41" s="6">
        <f t="shared" si="102"/>
        <v>0</v>
      </c>
      <c r="AI41" s="6">
        <f t="shared" si="103"/>
        <v>0</v>
      </c>
      <c r="AL41" s="4">
        <v>5</v>
      </c>
      <c r="AM41" s="6">
        <f>Z41*'CO-pref'!AB41</f>
        <v>0</v>
      </c>
      <c r="AN41" s="6">
        <f>AA41*'CO-pref'!AC41</f>
        <v>0</v>
      </c>
      <c r="AO41" s="6">
        <f>AB41*'CO-pref'!AD41</f>
        <v>1</v>
      </c>
      <c r="AP41" s="6">
        <f>AC41*'CO-pref'!AE41</f>
        <v>0</v>
      </c>
      <c r="AQ41" s="6">
        <f>AD41*'CO-pref'!AF41</f>
        <v>1</v>
      </c>
      <c r="AR41" s="6">
        <f>AE41*'CO-pref'!AG41</f>
        <v>0</v>
      </c>
      <c r="AS41" s="6">
        <f>AF41*'CO-pref'!AH41</f>
        <v>1</v>
      </c>
      <c r="AT41" s="6">
        <f>AG41*'CO-pref'!AI41</f>
        <v>0</v>
      </c>
      <c r="AU41" s="6">
        <f>AH41*'CO-pref'!AJ41</f>
        <v>0</v>
      </c>
      <c r="AV41" s="6">
        <f>AI41*'CO-pref'!AK41</f>
        <v>0</v>
      </c>
      <c r="CU41" s="4">
        <v>5</v>
      </c>
      <c r="CV41" s="6">
        <f>IF(($A$35*'DM-reach'!B12)+($B$35*'DM-reach'!B26)+($C$35*'DM-reach'!B40)+($D$35*'DM-reach'!B54)+($E$35*'DM-reach'!B68)+($F$35*'DM-reach'!B82)+($G$35*'DM-reach'!B96)&lt;&gt;0,1,0)</f>
        <v>1</v>
      </c>
      <c r="CW41" s="6">
        <f>IF(($A$35*'DM-reach'!C12)+($B$35*'DM-reach'!C26)+($C$35*'DM-reach'!C40)+($D$35*'DM-reach'!C54)+($E$35*'DM-reach'!C68)+($F$35*'DM-reach'!C82)+($G$35*'DM-reach'!C96)&lt;&gt;0,1,0)</f>
        <v>0</v>
      </c>
      <c r="CX41" s="6">
        <f>IF(($A$35*'DM-reach'!D12)+($B$35*'DM-reach'!D26)+($C$35*'DM-reach'!D40)+($D$35*'DM-reach'!D54)+($E$35*'DM-reach'!D68)+($F$35*'DM-reach'!D82)+($G$35*'DM-reach'!D96)&lt;&gt;0,1,0)</f>
        <v>0</v>
      </c>
      <c r="CY41" s="6">
        <f>IF(($A$35*'DM-reach'!E12)+($B$35*'DM-reach'!E26)+($C$35*'DM-reach'!E40)+($D$35*'DM-reach'!E54)+($E$35*'DM-reach'!E68)+($F$35*'DM-reach'!E82)+($G$35*'DM-reach'!E96)&lt;&gt;0,1,0)</f>
        <v>0</v>
      </c>
      <c r="CZ41" s="6">
        <f>IF(($A$35*'DM-reach'!F12)+($B$35*'DM-reach'!F26)+($C$35*'DM-reach'!F40)+($D$35*'DM-reach'!F54)+($E$35*'DM-reach'!F68)+($F$35*'DM-reach'!F82)+($G$35*'DM-reach'!F96)&lt;&gt;0,1,0)</f>
        <v>0</v>
      </c>
      <c r="DA41" s="6">
        <f>IF(($A$35*'DM-reach'!G12)+($B$35*'DM-reach'!G26)+($C$35*'DM-reach'!G40)+($D$35*'DM-reach'!G54)+($E$35*'DM-reach'!G68)+($F$35*'DM-reach'!G82)+($G$35*'DM-reach'!G96)&lt;&gt;0,1,0)</f>
        <v>0</v>
      </c>
      <c r="DB41" s="6">
        <f>IF(($A$35*'DM-reach'!H12)+($B$35*'DM-reach'!H26)+($C$35*'DM-reach'!H40)+($D$35*'DM-reach'!H54)+($E$35*'DM-reach'!H68)+($F$35*'DM-reach'!H82)+($G$35*'DM-reach'!H96)&lt;&gt;0,1,0)</f>
        <v>0</v>
      </c>
      <c r="DC41" s="6">
        <f>IF(($A$35*'DM-reach'!I12)+($B$35*'DM-reach'!I26)+($C$35*'DM-reach'!I40)+($D$35*'DM-reach'!I54)+($E$35*'DM-reach'!I68)+($F$35*'DM-reach'!I82)+($G$35*'DM-reach'!I96)&lt;&gt;0,1,0)</f>
        <v>0</v>
      </c>
      <c r="DD41" s="6">
        <f>IF(($A$35*'DM-reach'!J12)+($B$35*'DM-reach'!J26)+($C$35*'DM-reach'!J40)+($D$35*'DM-reach'!J54)+($E$35*'DM-reach'!J68)+($F$35*'DM-reach'!J82)+($G$35*'DM-reach'!J96)&lt;&gt;0,1,0)</f>
        <v>0</v>
      </c>
      <c r="DE41" s="6">
        <f>IF(($A$35*'DM-reach'!K12)+($B$35*'DM-reach'!K26)+($C$35*'DM-reach'!K40)+($D$35*'DM-reach'!K54)+($E$35*'DM-reach'!K68)+($F$35*'DM-reach'!K82)+($G$35*'DM-reach'!K96)&lt;&gt;0,1,0)</f>
        <v>0</v>
      </c>
      <c r="DF41" s="4">
        <f t="shared" si="129"/>
        <v>5</v>
      </c>
      <c r="DG41" s="6">
        <v>0</v>
      </c>
      <c r="DH41" s="6">
        <v>0</v>
      </c>
      <c r="DI41" s="6">
        <v>0</v>
      </c>
      <c r="DJ41" s="6">
        <v>0</v>
      </c>
      <c r="DK41" s="6">
        <v>1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4">
        <v>5</v>
      </c>
      <c r="DR41" s="6">
        <f t="shared" si="123"/>
        <v>1</v>
      </c>
      <c r="DS41" s="6">
        <f t="shared" si="130"/>
        <v>0</v>
      </c>
      <c r="DT41" s="6">
        <f t="shared" si="139"/>
        <v>0</v>
      </c>
      <c r="DU41" s="6">
        <f t="shared" ref="DU41:DU46" si="144">IF(CY41+DJ41&lt;&gt;0,1,0)</f>
        <v>0</v>
      </c>
      <c r="DV41" s="6">
        <v>0</v>
      </c>
      <c r="DW41" s="6">
        <f>IF(DA41+DL41&lt;&gt;0,1,0)</f>
        <v>0</v>
      </c>
      <c r="DX41" s="6">
        <f t="shared" si="104"/>
        <v>0</v>
      </c>
      <c r="DY41" s="6">
        <f t="shared" si="105"/>
        <v>0</v>
      </c>
      <c r="DZ41" s="6">
        <f t="shared" si="106"/>
        <v>0</v>
      </c>
      <c r="EA41" s="6">
        <f t="shared" si="107"/>
        <v>0</v>
      </c>
      <c r="EB41" s="4">
        <f t="shared" si="131"/>
        <v>5</v>
      </c>
      <c r="EC41" s="6">
        <v>0</v>
      </c>
      <c r="ED41" s="6">
        <v>0</v>
      </c>
      <c r="EE41" s="6">
        <v>0</v>
      </c>
      <c r="EF41" s="6">
        <v>0</v>
      </c>
      <c r="EG41" s="6">
        <v>1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4">
        <v>5</v>
      </c>
      <c r="EN41" s="6">
        <f t="shared" si="124"/>
        <v>1</v>
      </c>
      <c r="EO41" s="6">
        <f t="shared" si="132"/>
        <v>0</v>
      </c>
      <c r="EP41" s="6">
        <f t="shared" si="140"/>
        <v>0</v>
      </c>
      <c r="EQ41" s="6">
        <f t="shared" ref="EQ41:EQ46" si="145">IF(DU41+EF41&lt;&gt;0,1,0)</f>
        <v>0</v>
      </c>
      <c r="ER41" s="6">
        <v>0</v>
      </c>
      <c r="ES41" s="6">
        <f>IF(DW41+EH41&lt;&gt;0,1,0)</f>
        <v>0</v>
      </c>
      <c r="ET41" s="6">
        <f t="shared" si="108"/>
        <v>0</v>
      </c>
      <c r="EU41" s="6">
        <f t="shared" si="109"/>
        <v>0</v>
      </c>
      <c r="EV41" s="6">
        <f t="shared" si="110"/>
        <v>0</v>
      </c>
      <c r="EW41" s="6">
        <f t="shared" si="111"/>
        <v>0</v>
      </c>
      <c r="EX41" s="4">
        <f t="shared" si="133"/>
        <v>5</v>
      </c>
      <c r="EY41" s="6">
        <v>0</v>
      </c>
      <c r="EZ41" s="6">
        <v>0</v>
      </c>
      <c r="FA41" s="6">
        <v>0</v>
      </c>
      <c r="FB41" s="6">
        <v>0</v>
      </c>
      <c r="FC41" s="6">
        <v>1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4">
        <v>5</v>
      </c>
      <c r="FJ41" s="6">
        <f t="shared" si="125"/>
        <v>1</v>
      </c>
      <c r="FK41" s="6">
        <f t="shared" si="134"/>
        <v>0</v>
      </c>
      <c r="FL41" s="6">
        <f t="shared" si="141"/>
        <v>0</v>
      </c>
      <c r="FM41" s="6">
        <f t="shared" ref="FM41:FM46" si="146">IF(EQ41+FB41&lt;&gt;0,1,0)</f>
        <v>0</v>
      </c>
      <c r="FN41" s="6">
        <v>0</v>
      </c>
      <c r="FO41" s="6">
        <f>IF(ES41+FD41&lt;&gt;0,1,0)</f>
        <v>0</v>
      </c>
      <c r="FP41" s="6">
        <f t="shared" si="112"/>
        <v>0</v>
      </c>
      <c r="FQ41" s="6">
        <f t="shared" si="113"/>
        <v>0</v>
      </c>
      <c r="FR41" s="6">
        <f t="shared" si="114"/>
        <v>0</v>
      </c>
      <c r="FS41" s="6">
        <f t="shared" si="115"/>
        <v>0</v>
      </c>
      <c r="FT41" s="4">
        <f t="shared" si="135"/>
        <v>5</v>
      </c>
      <c r="FU41" s="6">
        <v>0</v>
      </c>
      <c r="FV41" s="6">
        <v>0</v>
      </c>
      <c r="FW41" s="6">
        <v>0</v>
      </c>
      <c r="FX41" s="6">
        <v>0</v>
      </c>
      <c r="FY41" s="6">
        <v>1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4">
        <v>5</v>
      </c>
      <c r="GF41" s="6">
        <f t="shared" si="126"/>
        <v>1</v>
      </c>
      <c r="GG41" s="6">
        <f t="shared" si="136"/>
        <v>0</v>
      </c>
      <c r="GH41" s="6">
        <f t="shared" si="142"/>
        <v>0</v>
      </c>
      <c r="GI41" s="6">
        <f t="shared" ref="GI41:GI46" si="147">IF(FM41+FX41&lt;&gt;0,1,0)</f>
        <v>0</v>
      </c>
      <c r="GJ41" s="6">
        <v>0</v>
      </c>
      <c r="GK41" s="6">
        <f>IF(FO41+FZ41&lt;&gt;0,1,0)</f>
        <v>0</v>
      </c>
      <c r="GL41" s="6">
        <f t="shared" si="116"/>
        <v>0</v>
      </c>
      <c r="GM41" s="6">
        <f t="shared" si="117"/>
        <v>0</v>
      </c>
      <c r="GN41" s="6">
        <f t="shared" si="118"/>
        <v>0</v>
      </c>
      <c r="GO41" s="6">
        <f t="shared" si="119"/>
        <v>0</v>
      </c>
    </row>
    <row r="42" spans="1:197" x14ac:dyDescent="0.2">
      <c r="A42" s="4">
        <v>6</v>
      </c>
      <c r="B42" s="6">
        <f t="shared" si="120"/>
        <v>0</v>
      </c>
      <c r="C42" s="6">
        <f t="shared" si="127"/>
        <v>1</v>
      </c>
      <c r="D42" s="6">
        <f t="shared" si="137"/>
        <v>0</v>
      </c>
      <c r="E42" s="6">
        <f t="shared" si="143"/>
        <v>0</v>
      </c>
      <c r="F42" s="6">
        <f>IF(FN42+FY42&lt;&gt;0,1,0)</f>
        <v>0</v>
      </c>
      <c r="G42" s="6">
        <v>0</v>
      </c>
      <c r="H42" s="6">
        <f>IF(FP42+GA42&lt;&gt;0,1,0)</f>
        <v>0</v>
      </c>
      <c r="I42" s="6">
        <f>IF(FQ42+GB42&lt;&gt;0,1,0)</f>
        <v>0</v>
      </c>
      <c r="J42" s="6">
        <f>IF(FR42+GC42&lt;&gt;0,1,0)</f>
        <v>0</v>
      </c>
      <c r="K42" s="6">
        <f>IF(FS42+GD42&lt;&gt;0,1,0)</f>
        <v>0</v>
      </c>
      <c r="M42" s="4">
        <v>6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1</v>
      </c>
      <c r="Y42" s="4">
        <v>6</v>
      </c>
      <c r="Z42" s="6">
        <f t="shared" si="122"/>
        <v>1</v>
      </c>
      <c r="AA42" s="6">
        <f t="shared" si="95"/>
        <v>1</v>
      </c>
      <c r="AB42" s="6">
        <f t="shared" si="96"/>
        <v>1</v>
      </c>
      <c r="AC42" s="6">
        <f t="shared" si="97"/>
        <v>1</v>
      </c>
      <c r="AD42" s="6">
        <f t="shared" si="98"/>
        <v>1</v>
      </c>
      <c r="AE42" s="6">
        <f t="shared" si="99"/>
        <v>1</v>
      </c>
      <c r="AF42" s="6">
        <f t="shared" si="100"/>
        <v>1</v>
      </c>
      <c r="AG42" s="6">
        <f t="shared" si="101"/>
        <v>1</v>
      </c>
      <c r="AH42" s="6">
        <f t="shared" si="102"/>
        <v>0</v>
      </c>
      <c r="AI42" s="6">
        <f t="shared" si="103"/>
        <v>0</v>
      </c>
      <c r="AL42" s="4">
        <v>6</v>
      </c>
      <c r="AM42" s="6">
        <f>Z42*'CO-pref'!AB42</f>
        <v>1</v>
      </c>
      <c r="AN42" s="6">
        <f>AA42*'CO-pref'!AC42</f>
        <v>0</v>
      </c>
      <c r="AO42" s="6">
        <f>AB42*'CO-pref'!AD42</f>
        <v>1</v>
      </c>
      <c r="AP42" s="6">
        <f>AC42*'CO-pref'!AE42</f>
        <v>0</v>
      </c>
      <c r="AQ42" s="6">
        <f>AD42*'CO-pref'!AF42</f>
        <v>1</v>
      </c>
      <c r="AR42" s="6">
        <f>AE42*'CO-pref'!AG42</f>
        <v>1</v>
      </c>
      <c r="AS42" s="6">
        <f>AF42*'CO-pref'!AH42</f>
        <v>1</v>
      </c>
      <c r="AT42" s="6">
        <f>AG42*'CO-pref'!AI42</f>
        <v>1</v>
      </c>
      <c r="AU42" s="6">
        <f>AH42*'CO-pref'!AJ42</f>
        <v>0</v>
      </c>
      <c r="AV42" s="6">
        <f>AI42*'CO-pref'!AK42</f>
        <v>0</v>
      </c>
      <c r="CU42" s="4">
        <v>6</v>
      </c>
      <c r="CV42" s="6">
        <f>IF(($A$35*'DM-reach'!B13)+($B$35*'DM-reach'!B27)+($C$35*'DM-reach'!B41)+($D$35*'DM-reach'!B55)+($E$35*'DM-reach'!B69)+($F$35*'DM-reach'!B83)+($G$35*'DM-reach'!B97)&lt;&gt;0,1,0)</f>
        <v>0</v>
      </c>
      <c r="CW42" s="6">
        <f>IF(($A$35*'DM-reach'!C13)+($B$35*'DM-reach'!C27)+($C$35*'DM-reach'!C41)+($D$35*'DM-reach'!C55)+($E$35*'DM-reach'!C69)+($F$35*'DM-reach'!C83)+($G$35*'DM-reach'!C97)&lt;&gt;0,1,0)</f>
        <v>1</v>
      </c>
      <c r="CX42" s="6">
        <f>IF(($A$35*'DM-reach'!D13)+($B$35*'DM-reach'!D27)+($C$35*'DM-reach'!D41)+($D$35*'DM-reach'!D55)+($E$35*'DM-reach'!D69)+($F$35*'DM-reach'!D83)+($G$35*'DM-reach'!D97)&lt;&gt;0,1,0)</f>
        <v>0</v>
      </c>
      <c r="CY42" s="6">
        <f>IF(($A$35*'DM-reach'!E13)+($B$35*'DM-reach'!E27)+($C$35*'DM-reach'!E41)+($D$35*'DM-reach'!E55)+($E$35*'DM-reach'!E69)+($F$35*'DM-reach'!E83)+($G$35*'DM-reach'!E97)&lt;&gt;0,1,0)</f>
        <v>0</v>
      </c>
      <c r="CZ42" s="6">
        <f>IF(($A$35*'DM-reach'!F13)+($B$35*'DM-reach'!F27)+($C$35*'DM-reach'!F41)+($D$35*'DM-reach'!F55)+($E$35*'DM-reach'!F69)+($F$35*'DM-reach'!F83)+($G$35*'DM-reach'!F97)&lt;&gt;0,1,0)</f>
        <v>0</v>
      </c>
      <c r="DA42" s="6">
        <f>IF(($A$35*'DM-reach'!G13)+($B$35*'DM-reach'!G27)+($C$35*'DM-reach'!G41)+($D$35*'DM-reach'!G55)+($E$35*'DM-reach'!G69)+($F$35*'DM-reach'!G83)+($G$35*'DM-reach'!G97)&lt;&gt;0,1,0)</f>
        <v>0</v>
      </c>
      <c r="DB42" s="6">
        <f>IF(($A$35*'DM-reach'!H13)+($B$35*'DM-reach'!H27)+($C$35*'DM-reach'!H41)+($D$35*'DM-reach'!H55)+($E$35*'DM-reach'!H69)+($F$35*'DM-reach'!H83)+($G$35*'DM-reach'!H97)&lt;&gt;0,1,0)</f>
        <v>0</v>
      </c>
      <c r="DC42" s="6">
        <f>IF(($A$35*'DM-reach'!I13)+($B$35*'DM-reach'!I27)+($C$35*'DM-reach'!I41)+($D$35*'DM-reach'!I55)+($E$35*'DM-reach'!I69)+($F$35*'DM-reach'!I83)+($G$35*'DM-reach'!I97)&lt;&gt;0,1,0)</f>
        <v>0</v>
      </c>
      <c r="DD42" s="6">
        <f>IF(($A$35*'DM-reach'!J13)+($B$35*'DM-reach'!J27)+($C$35*'DM-reach'!J41)+($D$35*'DM-reach'!J55)+($E$35*'DM-reach'!J69)+($F$35*'DM-reach'!J83)+($G$35*'DM-reach'!J97)&lt;&gt;0,1,0)</f>
        <v>0</v>
      </c>
      <c r="DE42" s="6">
        <f>IF(($A$35*'DM-reach'!K13)+($B$35*'DM-reach'!K27)+($C$35*'DM-reach'!K41)+($D$35*'DM-reach'!K55)+($E$35*'DM-reach'!K69)+($F$35*'DM-reach'!K83)+($G$35*'DM-reach'!K97)&lt;&gt;0,1,0)</f>
        <v>0</v>
      </c>
      <c r="DF42" s="4">
        <f t="shared" si="129"/>
        <v>6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1</v>
      </c>
      <c r="DM42" s="6">
        <v>0</v>
      </c>
      <c r="DN42" s="6">
        <v>0</v>
      </c>
      <c r="DO42" s="6">
        <v>0</v>
      </c>
      <c r="DP42" s="6">
        <v>0</v>
      </c>
      <c r="DQ42" s="4">
        <v>6</v>
      </c>
      <c r="DR42" s="6">
        <f t="shared" si="123"/>
        <v>0</v>
      </c>
      <c r="DS42" s="6">
        <f t="shared" si="130"/>
        <v>1</v>
      </c>
      <c r="DT42" s="6">
        <f t="shared" si="139"/>
        <v>0</v>
      </c>
      <c r="DU42" s="6">
        <f t="shared" si="144"/>
        <v>0</v>
      </c>
      <c r="DV42" s="6">
        <f>IF(CZ42+DK42&lt;&gt;0,1,0)</f>
        <v>0</v>
      </c>
      <c r="DW42" s="6">
        <v>0</v>
      </c>
      <c r="DX42" s="6">
        <f t="shared" si="104"/>
        <v>0</v>
      </c>
      <c r="DY42" s="6">
        <f t="shared" si="105"/>
        <v>0</v>
      </c>
      <c r="DZ42" s="6">
        <f t="shared" si="106"/>
        <v>0</v>
      </c>
      <c r="EA42" s="6">
        <f t="shared" si="107"/>
        <v>0</v>
      </c>
      <c r="EB42" s="4">
        <f t="shared" si="131"/>
        <v>6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1</v>
      </c>
      <c r="EI42" s="6">
        <v>0</v>
      </c>
      <c r="EJ42" s="6">
        <v>0</v>
      </c>
      <c r="EK42" s="6">
        <v>0</v>
      </c>
      <c r="EL42" s="6">
        <v>0</v>
      </c>
      <c r="EM42" s="4">
        <v>6</v>
      </c>
      <c r="EN42" s="6">
        <f t="shared" si="124"/>
        <v>0</v>
      </c>
      <c r="EO42" s="6">
        <f t="shared" si="132"/>
        <v>1</v>
      </c>
      <c r="EP42" s="6">
        <f t="shared" si="140"/>
        <v>0</v>
      </c>
      <c r="EQ42" s="6">
        <f t="shared" si="145"/>
        <v>0</v>
      </c>
      <c r="ER42" s="6">
        <f>IF(DV42+EG42&lt;&gt;0,1,0)</f>
        <v>0</v>
      </c>
      <c r="ES42" s="6">
        <v>0</v>
      </c>
      <c r="ET42" s="6">
        <f t="shared" si="108"/>
        <v>0</v>
      </c>
      <c r="EU42" s="6">
        <f t="shared" si="109"/>
        <v>0</v>
      </c>
      <c r="EV42" s="6">
        <f t="shared" si="110"/>
        <v>0</v>
      </c>
      <c r="EW42" s="6">
        <f t="shared" si="111"/>
        <v>0</v>
      </c>
      <c r="EX42" s="4">
        <f t="shared" si="133"/>
        <v>6</v>
      </c>
      <c r="EY42" s="6">
        <v>0</v>
      </c>
      <c r="EZ42" s="6">
        <v>0</v>
      </c>
      <c r="FA42" s="6">
        <v>0</v>
      </c>
      <c r="FB42" s="6">
        <v>0</v>
      </c>
      <c r="FC42" s="6">
        <v>0</v>
      </c>
      <c r="FD42" s="6">
        <v>1</v>
      </c>
      <c r="FE42" s="6">
        <v>0</v>
      </c>
      <c r="FF42" s="6">
        <v>0</v>
      </c>
      <c r="FG42" s="6">
        <v>0</v>
      </c>
      <c r="FH42" s="6">
        <v>0</v>
      </c>
      <c r="FI42" s="4">
        <v>6</v>
      </c>
      <c r="FJ42" s="6">
        <f t="shared" si="125"/>
        <v>0</v>
      </c>
      <c r="FK42" s="6">
        <f t="shared" si="134"/>
        <v>1</v>
      </c>
      <c r="FL42" s="6">
        <f t="shared" si="141"/>
        <v>0</v>
      </c>
      <c r="FM42" s="6">
        <f t="shared" si="146"/>
        <v>0</v>
      </c>
      <c r="FN42" s="6">
        <f>IF(ER42+FC42&lt;&gt;0,1,0)</f>
        <v>0</v>
      </c>
      <c r="FO42" s="6">
        <v>0</v>
      </c>
      <c r="FP42" s="6">
        <f t="shared" si="112"/>
        <v>0</v>
      </c>
      <c r="FQ42" s="6">
        <f t="shared" si="113"/>
        <v>0</v>
      </c>
      <c r="FR42" s="6">
        <f t="shared" si="114"/>
        <v>0</v>
      </c>
      <c r="FS42" s="6">
        <f t="shared" si="115"/>
        <v>0</v>
      </c>
      <c r="FT42" s="4">
        <f t="shared" si="135"/>
        <v>6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1</v>
      </c>
      <c r="GA42" s="6">
        <v>0</v>
      </c>
      <c r="GB42" s="6">
        <v>0</v>
      </c>
      <c r="GC42" s="6">
        <v>0</v>
      </c>
      <c r="GD42" s="6">
        <v>0</v>
      </c>
      <c r="GE42" s="4">
        <v>6</v>
      </c>
      <c r="GF42" s="6">
        <f t="shared" si="126"/>
        <v>0</v>
      </c>
      <c r="GG42" s="6">
        <f t="shared" si="136"/>
        <v>1</v>
      </c>
      <c r="GH42" s="6">
        <f t="shared" si="142"/>
        <v>0</v>
      </c>
      <c r="GI42" s="6">
        <f t="shared" si="147"/>
        <v>0</v>
      </c>
      <c r="GJ42" s="6">
        <f>IF(FN42+FY42&lt;&gt;0,1,0)</f>
        <v>0</v>
      </c>
      <c r="GK42" s="6">
        <v>0</v>
      </c>
      <c r="GL42" s="6">
        <f t="shared" si="116"/>
        <v>0</v>
      </c>
      <c r="GM42" s="6">
        <f t="shared" si="117"/>
        <v>0</v>
      </c>
      <c r="GN42" s="6">
        <f t="shared" si="118"/>
        <v>0</v>
      </c>
      <c r="GO42" s="6">
        <f t="shared" si="119"/>
        <v>0</v>
      </c>
    </row>
    <row r="43" spans="1:197" x14ac:dyDescent="0.2">
      <c r="A43" s="4">
        <v>7</v>
      </c>
      <c r="B43" s="6">
        <f t="shared" si="120"/>
        <v>0</v>
      </c>
      <c r="C43" s="6">
        <f t="shared" si="127"/>
        <v>0</v>
      </c>
      <c r="D43" s="6">
        <f t="shared" si="137"/>
        <v>1</v>
      </c>
      <c r="E43" s="6">
        <f t="shared" si="143"/>
        <v>0</v>
      </c>
      <c r="F43" s="6">
        <f>IF(FN43+FY43&lt;&gt;0,1,0)</f>
        <v>0</v>
      </c>
      <c r="G43" s="6">
        <f>IF(FO43+FZ43&lt;&gt;0,1,0)</f>
        <v>0</v>
      </c>
      <c r="H43" s="6">
        <v>0</v>
      </c>
      <c r="I43" s="6">
        <f>IF(FQ43+GB43&lt;&gt;0,1,0)</f>
        <v>0</v>
      </c>
      <c r="J43" s="6">
        <f>IF(FR43+GC43&lt;&gt;0,1,0)</f>
        <v>0</v>
      </c>
      <c r="K43" s="6">
        <f>IF(FS43+GD43&lt;&gt;0,1,0)</f>
        <v>0</v>
      </c>
      <c r="M43" s="4">
        <v>7</v>
      </c>
      <c r="N43" s="6">
        <v>1</v>
      </c>
      <c r="O43" s="6">
        <v>1</v>
      </c>
      <c r="P43" s="6">
        <v>0</v>
      </c>
      <c r="Q43" s="6">
        <v>1</v>
      </c>
      <c r="R43" s="6">
        <v>1</v>
      </c>
      <c r="S43" s="6">
        <v>1</v>
      </c>
      <c r="T43" s="6">
        <v>0</v>
      </c>
      <c r="U43" s="6">
        <v>1</v>
      </c>
      <c r="V43" s="6">
        <v>1</v>
      </c>
      <c r="W43" s="6">
        <v>1</v>
      </c>
      <c r="Y43" s="4">
        <v>7</v>
      </c>
      <c r="Z43" s="6">
        <f t="shared" si="122"/>
        <v>0</v>
      </c>
      <c r="AA43" s="6">
        <f t="shared" si="95"/>
        <v>0</v>
      </c>
      <c r="AB43" s="6">
        <f t="shared" si="96"/>
        <v>1</v>
      </c>
      <c r="AC43" s="6">
        <f t="shared" si="97"/>
        <v>0</v>
      </c>
      <c r="AD43" s="6">
        <f t="shared" si="98"/>
        <v>0</v>
      </c>
      <c r="AE43" s="6">
        <f t="shared" si="99"/>
        <v>0</v>
      </c>
      <c r="AF43" s="6">
        <f t="shared" si="100"/>
        <v>1</v>
      </c>
      <c r="AG43" s="6">
        <f t="shared" si="101"/>
        <v>0</v>
      </c>
      <c r="AH43" s="6">
        <f t="shared" si="102"/>
        <v>0</v>
      </c>
      <c r="AI43" s="6">
        <f t="shared" si="103"/>
        <v>0</v>
      </c>
      <c r="AL43" s="4">
        <v>7</v>
      </c>
      <c r="AM43" s="6">
        <f>Z43*'CO-pref'!AB43</f>
        <v>0</v>
      </c>
      <c r="AN43" s="6">
        <f>AA43*'CO-pref'!AC43</f>
        <v>0</v>
      </c>
      <c r="AO43" s="6">
        <f>AB43*'CO-pref'!AD43</f>
        <v>0</v>
      </c>
      <c r="AP43" s="6">
        <f>AC43*'CO-pref'!AE43</f>
        <v>0</v>
      </c>
      <c r="AQ43" s="6">
        <f>AD43*'CO-pref'!AF43</f>
        <v>0</v>
      </c>
      <c r="AR43" s="6">
        <f>AE43*'CO-pref'!AG43</f>
        <v>0</v>
      </c>
      <c r="AS43" s="6">
        <f>AF43*'CO-pref'!AH43</f>
        <v>1</v>
      </c>
      <c r="AT43" s="6">
        <f>AG43*'CO-pref'!AI43</f>
        <v>0</v>
      </c>
      <c r="AU43" s="6">
        <f>AH43*'CO-pref'!AJ43</f>
        <v>0</v>
      </c>
      <c r="AV43" s="6">
        <f>AI43*'CO-pref'!AK43</f>
        <v>0</v>
      </c>
      <c r="CU43" s="4">
        <v>7</v>
      </c>
      <c r="CV43" s="6">
        <f>IF(($A$35*'DM-reach'!B14)+($B$35*'DM-reach'!B28)+($C$35*'DM-reach'!B42)+($D$35*'DM-reach'!B56)+($E$35*'DM-reach'!B70)+($F$35*'DM-reach'!B84)+($G$35*'DM-reach'!B98)&lt;&gt;0,1,0)</f>
        <v>0</v>
      </c>
      <c r="CW43" s="6">
        <f>IF(($A$35*'DM-reach'!C14)+($B$35*'DM-reach'!C28)+($C$35*'DM-reach'!C42)+($D$35*'DM-reach'!C56)+($E$35*'DM-reach'!C70)+($F$35*'DM-reach'!C84)+($G$35*'DM-reach'!C98)&lt;&gt;0,1,0)</f>
        <v>0</v>
      </c>
      <c r="CX43" s="6">
        <f>IF(($A$35*'DM-reach'!D14)+($B$35*'DM-reach'!D28)+($C$35*'DM-reach'!D42)+($D$35*'DM-reach'!D56)+($E$35*'DM-reach'!D70)+($F$35*'DM-reach'!D84)+($G$35*'DM-reach'!D98)&lt;&gt;0,1,0)</f>
        <v>1</v>
      </c>
      <c r="CY43" s="6">
        <f>IF(($A$35*'DM-reach'!E14)+($B$35*'DM-reach'!E28)+($C$35*'DM-reach'!E42)+($D$35*'DM-reach'!E56)+($E$35*'DM-reach'!E70)+($F$35*'DM-reach'!E84)+($G$35*'DM-reach'!E98)&lt;&gt;0,1,0)</f>
        <v>0</v>
      </c>
      <c r="CZ43" s="6">
        <f>IF(($A$35*'DM-reach'!F14)+($B$35*'DM-reach'!F28)+($C$35*'DM-reach'!F42)+($D$35*'DM-reach'!F56)+($E$35*'DM-reach'!F70)+($F$35*'DM-reach'!F84)+($G$35*'DM-reach'!F98)&lt;&gt;0,1,0)</f>
        <v>0</v>
      </c>
      <c r="DA43" s="6">
        <f>IF(($A$35*'DM-reach'!G14)+($B$35*'DM-reach'!G28)+($C$35*'DM-reach'!G42)+($D$35*'DM-reach'!G56)+($E$35*'DM-reach'!G70)+($F$35*'DM-reach'!G84)+($G$35*'DM-reach'!G98)&lt;&gt;0,1,0)</f>
        <v>0</v>
      </c>
      <c r="DB43" s="6">
        <f>IF(($A$35*'DM-reach'!H14)+($B$35*'DM-reach'!H28)+($C$35*'DM-reach'!H42)+($D$35*'DM-reach'!H56)+($E$35*'DM-reach'!H70)+($F$35*'DM-reach'!H84)+($G$35*'DM-reach'!H98)&lt;&gt;0,1,0)</f>
        <v>0</v>
      </c>
      <c r="DC43" s="6">
        <f>IF(($A$35*'DM-reach'!I14)+($B$35*'DM-reach'!I28)+($C$35*'DM-reach'!I42)+($D$35*'DM-reach'!I56)+($E$35*'DM-reach'!I70)+($F$35*'DM-reach'!I84)+($G$35*'DM-reach'!I98)&lt;&gt;0,1,0)</f>
        <v>0</v>
      </c>
      <c r="DD43" s="6">
        <f>IF(($A$35*'DM-reach'!J14)+($B$35*'DM-reach'!J28)+($C$35*'DM-reach'!J42)+($D$35*'DM-reach'!J56)+($E$35*'DM-reach'!J70)+($F$35*'DM-reach'!J84)+($G$35*'DM-reach'!J98)&lt;&gt;0,1,0)</f>
        <v>0</v>
      </c>
      <c r="DE43" s="6">
        <f>IF(($A$35*'DM-reach'!K14)+($B$35*'DM-reach'!K28)+($C$35*'DM-reach'!K42)+($D$35*'DM-reach'!K56)+($E$35*'DM-reach'!K70)+($F$35*'DM-reach'!K84)+($G$35*'DM-reach'!K98)&lt;&gt;0,1,0)</f>
        <v>0</v>
      </c>
      <c r="DF43" s="4">
        <f t="shared" si="129"/>
        <v>7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1</v>
      </c>
      <c r="DN43" s="6">
        <v>0</v>
      </c>
      <c r="DO43" s="6">
        <v>0</v>
      </c>
      <c r="DP43" s="6">
        <v>0</v>
      </c>
      <c r="DQ43" s="4">
        <v>7</v>
      </c>
      <c r="DR43" s="6">
        <f t="shared" si="123"/>
        <v>0</v>
      </c>
      <c r="DS43" s="6">
        <f t="shared" si="130"/>
        <v>0</v>
      </c>
      <c r="DT43" s="6">
        <f t="shared" si="139"/>
        <v>1</v>
      </c>
      <c r="DU43" s="6">
        <f t="shared" si="144"/>
        <v>0</v>
      </c>
      <c r="DV43" s="6">
        <f>IF(CZ43+DK43&lt;&gt;0,1,0)</f>
        <v>0</v>
      </c>
      <c r="DW43" s="6">
        <f>IF(DA43+DL43&lt;&gt;0,1,0)</f>
        <v>0</v>
      </c>
      <c r="DX43" s="6">
        <v>0</v>
      </c>
      <c r="DY43" s="6">
        <f t="shared" si="105"/>
        <v>0</v>
      </c>
      <c r="DZ43" s="6">
        <f t="shared" si="106"/>
        <v>0</v>
      </c>
      <c r="EA43" s="6">
        <f t="shared" si="107"/>
        <v>0</v>
      </c>
      <c r="EB43" s="4">
        <f t="shared" si="131"/>
        <v>7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1</v>
      </c>
      <c r="EJ43" s="6">
        <v>0</v>
      </c>
      <c r="EK43" s="6">
        <v>0</v>
      </c>
      <c r="EL43" s="6">
        <v>0</v>
      </c>
      <c r="EM43" s="4">
        <v>7</v>
      </c>
      <c r="EN43" s="6">
        <f t="shared" si="124"/>
        <v>0</v>
      </c>
      <c r="EO43" s="6">
        <f t="shared" si="132"/>
        <v>0</v>
      </c>
      <c r="EP43" s="6">
        <f t="shared" si="140"/>
        <v>1</v>
      </c>
      <c r="EQ43" s="6">
        <f t="shared" si="145"/>
        <v>0</v>
      </c>
      <c r="ER43" s="6">
        <f>IF(DV43+EG43&lt;&gt;0,1,0)</f>
        <v>0</v>
      </c>
      <c r="ES43" s="6">
        <f>IF(DW43+EH43&lt;&gt;0,1,0)</f>
        <v>0</v>
      </c>
      <c r="ET43" s="6">
        <v>0</v>
      </c>
      <c r="EU43" s="6">
        <f t="shared" si="109"/>
        <v>0</v>
      </c>
      <c r="EV43" s="6">
        <f t="shared" si="110"/>
        <v>0</v>
      </c>
      <c r="EW43" s="6">
        <f t="shared" si="111"/>
        <v>0</v>
      </c>
      <c r="EX43" s="4">
        <f t="shared" si="133"/>
        <v>7</v>
      </c>
      <c r="EY43" s="6">
        <v>0</v>
      </c>
      <c r="EZ43" s="6">
        <v>0</v>
      </c>
      <c r="FA43" s="6">
        <v>0</v>
      </c>
      <c r="FB43" s="6">
        <v>0</v>
      </c>
      <c r="FC43" s="6">
        <v>0</v>
      </c>
      <c r="FD43" s="6">
        <v>0</v>
      </c>
      <c r="FE43" s="6">
        <v>1</v>
      </c>
      <c r="FF43" s="6">
        <v>0</v>
      </c>
      <c r="FG43" s="6">
        <v>0</v>
      </c>
      <c r="FH43" s="6">
        <v>0</v>
      </c>
      <c r="FI43" s="4">
        <v>7</v>
      </c>
      <c r="FJ43" s="6">
        <f t="shared" si="125"/>
        <v>0</v>
      </c>
      <c r="FK43" s="6">
        <f t="shared" si="134"/>
        <v>0</v>
      </c>
      <c r="FL43" s="6">
        <f t="shared" si="141"/>
        <v>1</v>
      </c>
      <c r="FM43" s="6">
        <f t="shared" si="146"/>
        <v>0</v>
      </c>
      <c r="FN43" s="6">
        <f>IF(ER43+FC43&lt;&gt;0,1,0)</f>
        <v>0</v>
      </c>
      <c r="FO43" s="6">
        <f>IF(ES43+FD43&lt;&gt;0,1,0)</f>
        <v>0</v>
      </c>
      <c r="FP43" s="6">
        <v>0</v>
      </c>
      <c r="FQ43" s="6">
        <f t="shared" si="113"/>
        <v>0</v>
      </c>
      <c r="FR43" s="6">
        <f t="shared" si="114"/>
        <v>0</v>
      </c>
      <c r="FS43" s="6">
        <f t="shared" si="115"/>
        <v>0</v>
      </c>
      <c r="FT43" s="4">
        <f t="shared" si="135"/>
        <v>7</v>
      </c>
      <c r="FU43" s="6">
        <v>0</v>
      </c>
      <c r="FV43" s="6">
        <v>0</v>
      </c>
      <c r="FW43" s="6">
        <v>0</v>
      </c>
      <c r="FX43" s="6">
        <v>0</v>
      </c>
      <c r="FY43" s="6">
        <v>0</v>
      </c>
      <c r="FZ43" s="6">
        <v>0</v>
      </c>
      <c r="GA43" s="6">
        <v>1</v>
      </c>
      <c r="GB43" s="6">
        <v>0</v>
      </c>
      <c r="GC43" s="6">
        <v>0</v>
      </c>
      <c r="GD43" s="6">
        <v>0</v>
      </c>
      <c r="GE43" s="4">
        <v>7</v>
      </c>
      <c r="GF43" s="6">
        <f t="shared" si="126"/>
        <v>0</v>
      </c>
      <c r="GG43" s="6">
        <f t="shared" si="136"/>
        <v>0</v>
      </c>
      <c r="GH43" s="6">
        <f t="shared" si="142"/>
        <v>1</v>
      </c>
      <c r="GI43" s="6">
        <f t="shared" si="147"/>
        <v>0</v>
      </c>
      <c r="GJ43" s="6">
        <f>IF(FN43+FY43&lt;&gt;0,1,0)</f>
        <v>0</v>
      </c>
      <c r="GK43" s="6">
        <f>IF(FO43+FZ43&lt;&gt;0,1,0)</f>
        <v>0</v>
      </c>
      <c r="GL43" s="6">
        <v>0</v>
      </c>
      <c r="GM43" s="6">
        <f t="shared" si="117"/>
        <v>0</v>
      </c>
      <c r="GN43" s="6">
        <f t="shared" si="118"/>
        <v>0</v>
      </c>
      <c r="GO43" s="6">
        <f t="shared" si="119"/>
        <v>0</v>
      </c>
    </row>
    <row r="44" spans="1:197" x14ac:dyDescent="0.2">
      <c r="A44" s="4">
        <v>8</v>
      </c>
      <c r="B44" s="6">
        <f t="shared" si="120"/>
        <v>0</v>
      </c>
      <c r="C44" s="6">
        <f t="shared" si="127"/>
        <v>0</v>
      </c>
      <c r="D44" s="6">
        <f t="shared" si="137"/>
        <v>0</v>
      </c>
      <c r="E44" s="6">
        <f t="shared" si="143"/>
        <v>1</v>
      </c>
      <c r="F44" s="6">
        <f>IF(FN44+FY44&lt;&gt;0,1,0)</f>
        <v>0</v>
      </c>
      <c r="G44" s="6">
        <f>IF(FO44+FZ44&lt;&gt;0,1,0)</f>
        <v>0</v>
      </c>
      <c r="H44" s="6">
        <f>IF(FP44+GA44&lt;&gt;0,1,0)</f>
        <v>0</v>
      </c>
      <c r="I44" s="6">
        <v>0</v>
      </c>
      <c r="J44" s="6">
        <f>IF(FR44+GC44&lt;&gt;0,1,0)</f>
        <v>0</v>
      </c>
      <c r="K44" s="6">
        <f>IF(FS44+GD44&lt;&gt;0,1,0)</f>
        <v>0</v>
      </c>
      <c r="M44" s="4">
        <v>8</v>
      </c>
      <c r="N44" s="6">
        <v>0</v>
      </c>
      <c r="O44" s="6">
        <v>1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1</v>
      </c>
      <c r="Y44" s="4">
        <v>8</v>
      </c>
      <c r="Z44" s="6">
        <f t="shared" si="122"/>
        <v>1</v>
      </c>
      <c r="AA44" s="6">
        <f t="shared" si="95"/>
        <v>0</v>
      </c>
      <c r="AB44" s="6">
        <f t="shared" si="96"/>
        <v>1</v>
      </c>
      <c r="AC44" s="6">
        <f t="shared" si="97"/>
        <v>1</v>
      </c>
      <c r="AD44" s="6">
        <f t="shared" si="98"/>
        <v>1</v>
      </c>
      <c r="AE44" s="6">
        <f t="shared" si="99"/>
        <v>1</v>
      </c>
      <c r="AF44" s="6">
        <f t="shared" si="100"/>
        <v>1</v>
      </c>
      <c r="AG44" s="6">
        <f t="shared" si="101"/>
        <v>1</v>
      </c>
      <c r="AH44" s="6">
        <f t="shared" si="102"/>
        <v>0</v>
      </c>
      <c r="AI44" s="6">
        <f t="shared" si="103"/>
        <v>0</v>
      </c>
      <c r="AL44" s="4">
        <v>8</v>
      </c>
      <c r="AM44" s="6">
        <f>Z44*'CO-pref'!AB44</f>
        <v>1</v>
      </c>
      <c r="AN44" s="6">
        <f>AA44*'CO-pref'!AC44</f>
        <v>0</v>
      </c>
      <c r="AO44" s="6">
        <f>AB44*'CO-pref'!AD44</f>
        <v>1</v>
      </c>
      <c r="AP44" s="6">
        <f>AC44*'CO-pref'!AE44</f>
        <v>0</v>
      </c>
      <c r="AQ44" s="6">
        <f>AD44*'CO-pref'!AF44</f>
        <v>1</v>
      </c>
      <c r="AR44" s="6">
        <f>AE44*'CO-pref'!AG44</f>
        <v>0</v>
      </c>
      <c r="AS44" s="6">
        <f>AF44*'CO-pref'!AH44</f>
        <v>1</v>
      </c>
      <c r="AT44" s="6">
        <f>AG44*'CO-pref'!AI44</f>
        <v>1</v>
      </c>
      <c r="AU44" s="6">
        <f>AH44*'CO-pref'!AJ44</f>
        <v>0</v>
      </c>
      <c r="AV44" s="6">
        <f>AI44*'CO-pref'!AK44</f>
        <v>0</v>
      </c>
      <c r="CU44" s="4">
        <v>8</v>
      </c>
      <c r="CV44" s="6">
        <f>IF(($A$35*'DM-reach'!B15)+($B$35*'DM-reach'!B29)+($C$35*'DM-reach'!B43)+($D$35*'DM-reach'!B57)+($E$35*'DM-reach'!B71)+($F$35*'DM-reach'!B85)+($G$35*'DM-reach'!B99)&lt;&gt;0,1,0)</f>
        <v>0</v>
      </c>
      <c r="CW44" s="6">
        <f>IF(($A$35*'DM-reach'!C15)+($B$35*'DM-reach'!C29)+($C$35*'DM-reach'!C43)+($D$35*'DM-reach'!C57)+($E$35*'DM-reach'!C71)+($F$35*'DM-reach'!C85)+($G$35*'DM-reach'!C99)&lt;&gt;0,1,0)</f>
        <v>0</v>
      </c>
      <c r="CX44" s="6">
        <f>IF(($A$35*'DM-reach'!D15)+($B$35*'DM-reach'!D29)+($C$35*'DM-reach'!D43)+($D$35*'DM-reach'!D57)+($E$35*'DM-reach'!D71)+($F$35*'DM-reach'!D85)+($G$35*'DM-reach'!D99)&lt;&gt;0,1,0)</f>
        <v>0</v>
      </c>
      <c r="CY44" s="6">
        <f>IF(($A$35*'DM-reach'!E15)+($B$35*'DM-reach'!E29)+($C$35*'DM-reach'!E43)+($D$35*'DM-reach'!E57)+($E$35*'DM-reach'!E71)+($F$35*'DM-reach'!E85)+($G$35*'DM-reach'!E99)&lt;&gt;0,1,0)</f>
        <v>1</v>
      </c>
      <c r="CZ44" s="6">
        <f>IF(($A$35*'DM-reach'!F15)+($B$35*'DM-reach'!F29)+($C$35*'DM-reach'!F43)+($D$35*'DM-reach'!F57)+($E$35*'DM-reach'!F71)+($F$35*'DM-reach'!F85)+($G$35*'DM-reach'!F99)&lt;&gt;0,1,0)</f>
        <v>0</v>
      </c>
      <c r="DA44" s="6">
        <f>IF(($A$35*'DM-reach'!G15)+($B$35*'DM-reach'!G29)+($C$35*'DM-reach'!G43)+($D$35*'DM-reach'!G57)+($E$35*'DM-reach'!G71)+($F$35*'DM-reach'!G85)+($G$35*'DM-reach'!G99)&lt;&gt;0,1,0)</f>
        <v>0</v>
      </c>
      <c r="DB44" s="6">
        <f>IF(($A$35*'DM-reach'!H15)+($B$35*'DM-reach'!H29)+($C$35*'DM-reach'!H43)+($D$35*'DM-reach'!H57)+($E$35*'DM-reach'!H71)+($F$35*'DM-reach'!H85)+($G$35*'DM-reach'!H99)&lt;&gt;0,1,0)</f>
        <v>0</v>
      </c>
      <c r="DC44" s="6">
        <f>IF(($A$35*'DM-reach'!I15)+($B$35*'DM-reach'!I29)+($C$35*'DM-reach'!I43)+($D$35*'DM-reach'!I57)+($E$35*'DM-reach'!I71)+($F$35*'DM-reach'!I85)+($G$35*'DM-reach'!I99)&lt;&gt;0,1,0)</f>
        <v>0</v>
      </c>
      <c r="DD44" s="6">
        <f>IF(($A$35*'DM-reach'!J15)+($B$35*'DM-reach'!J29)+($C$35*'DM-reach'!J43)+($D$35*'DM-reach'!J57)+($E$35*'DM-reach'!J71)+($F$35*'DM-reach'!J85)+($G$35*'DM-reach'!J99)&lt;&gt;0,1,0)</f>
        <v>0</v>
      </c>
      <c r="DE44" s="6">
        <f>IF(($A$35*'DM-reach'!K15)+($B$35*'DM-reach'!K29)+($C$35*'DM-reach'!K43)+($D$35*'DM-reach'!K57)+($E$35*'DM-reach'!K71)+($F$35*'DM-reach'!K85)+($G$35*'DM-reach'!K99)&lt;&gt;0,1,0)</f>
        <v>0</v>
      </c>
      <c r="DF44" s="4">
        <f t="shared" si="129"/>
        <v>8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1</v>
      </c>
      <c r="DO44" s="6">
        <v>0</v>
      </c>
      <c r="DP44" s="6">
        <v>0</v>
      </c>
      <c r="DQ44" s="4">
        <v>8</v>
      </c>
      <c r="DR44" s="6">
        <f t="shared" si="123"/>
        <v>0</v>
      </c>
      <c r="DS44" s="6">
        <f t="shared" si="130"/>
        <v>0</v>
      </c>
      <c r="DT44" s="6">
        <f t="shared" si="139"/>
        <v>0</v>
      </c>
      <c r="DU44" s="6">
        <f t="shared" si="144"/>
        <v>1</v>
      </c>
      <c r="DV44" s="6">
        <f>IF(CZ44+DK44&lt;&gt;0,1,0)</f>
        <v>0</v>
      </c>
      <c r="DW44" s="6">
        <f>IF(DA44+DL44&lt;&gt;0,1,0)</f>
        <v>0</v>
      </c>
      <c r="DX44" s="6">
        <f>IF(DB44+DM44&lt;&gt;0,1,0)</f>
        <v>0</v>
      </c>
      <c r="DY44" s="6">
        <v>0</v>
      </c>
      <c r="DZ44" s="6">
        <f t="shared" si="106"/>
        <v>0</v>
      </c>
      <c r="EA44" s="6">
        <f t="shared" si="107"/>
        <v>0</v>
      </c>
      <c r="EB44" s="4">
        <f t="shared" si="131"/>
        <v>8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0</v>
      </c>
      <c r="EI44" s="6">
        <v>0</v>
      </c>
      <c r="EJ44" s="6">
        <v>1</v>
      </c>
      <c r="EK44" s="6">
        <v>0</v>
      </c>
      <c r="EL44" s="6">
        <v>0</v>
      </c>
      <c r="EM44" s="4">
        <v>8</v>
      </c>
      <c r="EN44" s="6">
        <f t="shared" si="124"/>
        <v>0</v>
      </c>
      <c r="EO44" s="6">
        <f t="shared" si="132"/>
        <v>0</v>
      </c>
      <c r="EP44" s="6">
        <f t="shared" si="140"/>
        <v>0</v>
      </c>
      <c r="EQ44" s="6">
        <f t="shared" si="145"/>
        <v>1</v>
      </c>
      <c r="ER44" s="6">
        <f>IF(DV44+EG44&lt;&gt;0,1,0)</f>
        <v>0</v>
      </c>
      <c r="ES44" s="6">
        <f>IF(DW44+EH44&lt;&gt;0,1,0)</f>
        <v>0</v>
      </c>
      <c r="ET44" s="6">
        <f>IF(DX44+EI44&lt;&gt;0,1,0)</f>
        <v>0</v>
      </c>
      <c r="EU44" s="6">
        <v>0</v>
      </c>
      <c r="EV44" s="6">
        <f t="shared" si="110"/>
        <v>0</v>
      </c>
      <c r="EW44" s="6">
        <f t="shared" si="111"/>
        <v>0</v>
      </c>
      <c r="EX44" s="4">
        <f t="shared" si="133"/>
        <v>8</v>
      </c>
      <c r="EY44" s="6">
        <v>0</v>
      </c>
      <c r="EZ44" s="6">
        <v>0</v>
      </c>
      <c r="FA44" s="6">
        <v>0</v>
      </c>
      <c r="FB44" s="6">
        <v>0</v>
      </c>
      <c r="FC44" s="6">
        <v>0</v>
      </c>
      <c r="FD44" s="6">
        <v>0</v>
      </c>
      <c r="FE44" s="6">
        <v>0</v>
      </c>
      <c r="FF44" s="6">
        <v>1</v>
      </c>
      <c r="FG44" s="6">
        <v>0</v>
      </c>
      <c r="FH44" s="6">
        <v>0</v>
      </c>
      <c r="FI44" s="4">
        <v>8</v>
      </c>
      <c r="FJ44" s="6">
        <f t="shared" si="125"/>
        <v>0</v>
      </c>
      <c r="FK44" s="6">
        <f t="shared" si="134"/>
        <v>0</v>
      </c>
      <c r="FL44" s="6">
        <f t="shared" si="141"/>
        <v>0</v>
      </c>
      <c r="FM44" s="6">
        <f t="shared" si="146"/>
        <v>1</v>
      </c>
      <c r="FN44" s="6">
        <f>IF(ER44+FC44&lt;&gt;0,1,0)</f>
        <v>0</v>
      </c>
      <c r="FO44" s="6">
        <f>IF(ES44+FD44&lt;&gt;0,1,0)</f>
        <v>0</v>
      </c>
      <c r="FP44" s="6">
        <f>IF(ET44+FE44&lt;&gt;0,1,0)</f>
        <v>0</v>
      </c>
      <c r="FQ44" s="6">
        <v>0</v>
      </c>
      <c r="FR44" s="6">
        <f t="shared" si="114"/>
        <v>0</v>
      </c>
      <c r="FS44" s="6">
        <f t="shared" si="115"/>
        <v>0</v>
      </c>
      <c r="FT44" s="4">
        <f t="shared" si="135"/>
        <v>8</v>
      </c>
      <c r="FU44" s="6">
        <v>0</v>
      </c>
      <c r="FV44" s="6">
        <v>0</v>
      </c>
      <c r="FW44" s="6">
        <v>0</v>
      </c>
      <c r="FX44" s="6">
        <v>0</v>
      </c>
      <c r="FY44" s="6">
        <v>0</v>
      </c>
      <c r="FZ44" s="6">
        <v>0</v>
      </c>
      <c r="GA44" s="6">
        <v>0</v>
      </c>
      <c r="GB44" s="6">
        <v>1</v>
      </c>
      <c r="GC44" s="6">
        <v>0</v>
      </c>
      <c r="GD44" s="6">
        <v>0</v>
      </c>
      <c r="GE44" s="4">
        <v>8</v>
      </c>
      <c r="GF44" s="6">
        <f t="shared" si="126"/>
        <v>0</v>
      </c>
      <c r="GG44" s="6">
        <f t="shared" si="136"/>
        <v>0</v>
      </c>
      <c r="GH44" s="6">
        <f t="shared" si="142"/>
        <v>0</v>
      </c>
      <c r="GI44" s="6">
        <f t="shared" si="147"/>
        <v>1</v>
      </c>
      <c r="GJ44" s="6">
        <f>IF(FN44+FY44&lt;&gt;0,1,0)</f>
        <v>0</v>
      </c>
      <c r="GK44" s="6">
        <f>IF(FO44+FZ44&lt;&gt;0,1,0)</f>
        <v>0</v>
      </c>
      <c r="GL44" s="6">
        <f>IF(FP44+GA44&lt;&gt;0,1,0)</f>
        <v>0</v>
      </c>
      <c r="GM44" s="6">
        <v>0</v>
      </c>
      <c r="GN44" s="6">
        <f t="shared" si="118"/>
        <v>0</v>
      </c>
      <c r="GO44" s="6">
        <f t="shared" si="119"/>
        <v>0</v>
      </c>
    </row>
    <row r="45" spans="1:197" x14ac:dyDescent="0.2">
      <c r="A45" s="4">
        <v>9</v>
      </c>
      <c r="B45" s="6">
        <f t="shared" si="120"/>
        <v>0</v>
      </c>
      <c r="C45" s="6">
        <f t="shared" si="127"/>
        <v>0</v>
      </c>
      <c r="D45" s="6">
        <f t="shared" si="137"/>
        <v>0</v>
      </c>
      <c r="E45" s="6">
        <f t="shared" si="143"/>
        <v>0</v>
      </c>
      <c r="F45" s="6">
        <f>IF(FN45+FY45&lt;&gt;0,1,0)</f>
        <v>0</v>
      </c>
      <c r="G45" s="6">
        <f>IF(FO45+FZ45&lt;&gt;0,1,0)</f>
        <v>0</v>
      </c>
      <c r="H45" s="6">
        <f>IF(FP45+GA45&lt;&gt;0,1,0)</f>
        <v>0</v>
      </c>
      <c r="I45" s="6">
        <f>IF(FQ45+GB45&lt;&gt;0,1,0)</f>
        <v>0</v>
      </c>
      <c r="J45" s="6">
        <v>0</v>
      </c>
      <c r="K45" s="6">
        <f>IF(FS45+GD45&lt;&gt;0,1,0)</f>
        <v>0</v>
      </c>
      <c r="M45" s="4">
        <v>9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Y45" s="4">
        <v>9</v>
      </c>
      <c r="Z45" s="6">
        <f t="shared" si="122"/>
        <v>1</v>
      </c>
      <c r="AA45" s="6">
        <f t="shared" si="95"/>
        <v>1</v>
      </c>
      <c r="AB45" s="6">
        <f t="shared" si="96"/>
        <v>1</v>
      </c>
      <c r="AC45" s="6">
        <f t="shared" si="97"/>
        <v>1</v>
      </c>
      <c r="AD45" s="6">
        <f t="shared" si="98"/>
        <v>1</v>
      </c>
      <c r="AE45" s="6">
        <f t="shared" si="99"/>
        <v>1</v>
      </c>
      <c r="AF45" s="6">
        <f t="shared" si="100"/>
        <v>1</v>
      </c>
      <c r="AG45" s="6">
        <f t="shared" si="101"/>
        <v>1</v>
      </c>
      <c r="AH45" s="6">
        <f t="shared" si="102"/>
        <v>1</v>
      </c>
      <c r="AI45" s="6">
        <f t="shared" si="103"/>
        <v>1</v>
      </c>
      <c r="AL45" s="4">
        <v>9</v>
      </c>
      <c r="AM45" s="6">
        <f>Z45*'CO-pref'!AB45</f>
        <v>1</v>
      </c>
      <c r="AN45" s="6">
        <f>AA45*'CO-pref'!AC45</f>
        <v>1</v>
      </c>
      <c r="AO45" s="6">
        <f>AB45*'CO-pref'!AD45</f>
        <v>1</v>
      </c>
      <c r="AP45" s="6">
        <f>AC45*'CO-pref'!AE45</f>
        <v>1</v>
      </c>
      <c r="AQ45" s="6">
        <f>AD45*'CO-pref'!AF45</f>
        <v>1</v>
      </c>
      <c r="AR45" s="6">
        <f>AE45*'CO-pref'!AG45</f>
        <v>1</v>
      </c>
      <c r="AS45" s="6">
        <f>AF45*'CO-pref'!AH45</f>
        <v>1</v>
      </c>
      <c r="AT45" s="6">
        <f>AG45*'CO-pref'!AI45</f>
        <v>1</v>
      </c>
      <c r="AU45" s="6">
        <f>AH45*'CO-pref'!AJ45</f>
        <v>1</v>
      </c>
      <c r="AV45" s="6">
        <f>AI45*'CO-pref'!AK45</f>
        <v>0</v>
      </c>
      <c r="CU45" s="4">
        <v>9</v>
      </c>
      <c r="CV45" s="6">
        <f>IF(($A$35*'DM-reach'!B16)+($B$35*'DM-reach'!B30)+($C$35*'DM-reach'!B44)+($D$35*'DM-reach'!B58)+($E$35*'DM-reach'!B72)+($F$35*'DM-reach'!B86)+($G$35*'DM-reach'!B100)&lt;&gt;0,1,0)</f>
        <v>0</v>
      </c>
      <c r="CW45" s="6">
        <f>IF(($A$35*'DM-reach'!C16)+($B$35*'DM-reach'!C30)+($C$35*'DM-reach'!C44)+($D$35*'DM-reach'!C58)+($E$35*'DM-reach'!C72)+($F$35*'DM-reach'!C86)+($G$35*'DM-reach'!C100)&lt;&gt;0,1,0)</f>
        <v>0</v>
      </c>
      <c r="CX45" s="6">
        <f>IF(($A$35*'DM-reach'!D16)+($B$35*'DM-reach'!D30)+($C$35*'DM-reach'!D44)+($D$35*'DM-reach'!D58)+($E$35*'DM-reach'!D72)+($F$35*'DM-reach'!D86)+($G$35*'DM-reach'!D100)&lt;&gt;0,1,0)</f>
        <v>0</v>
      </c>
      <c r="CY45" s="6">
        <f>IF(($A$35*'DM-reach'!E16)+($B$35*'DM-reach'!E30)+($C$35*'DM-reach'!E44)+($D$35*'DM-reach'!E58)+($E$35*'DM-reach'!E72)+($F$35*'DM-reach'!E86)+($G$35*'DM-reach'!E100)&lt;&gt;0,1,0)</f>
        <v>0</v>
      </c>
      <c r="CZ45" s="6">
        <f>IF(($A$35*'DM-reach'!F16)+($B$35*'DM-reach'!F30)+($C$35*'DM-reach'!F44)+($D$35*'DM-reach'!F58)+($E$35*'DM-reach'!F72)+($F$35*'DM-reach'!F86)+($G$35*'DM-reach'!F100)&lt;&gt;0,1,0)</f>
        <v>0</v>
      </c>
      <c r="DA45" s="6">
        <f>IF(($A$35*'DM-reach'!G16)+($B$35*'DM-reach'!G30)+($C$35*'DM-reach'!G44)+($D$35*'DM-reach'!G58)+($E$35*'DM-reach'!G72)+($F$35*'DM-reach'!G86)+($G$35*'DM-reach'!G100)&lt;&gt;0,1,0)</f>
        <v>0</v>
      </c>
      <c r="DB45" s="6">
        <f>IF(($A$35*'DM-reach'!H16)+($B$35*'DM-reach'!H30)+($C$35*'DM-reach'!H44)+($D$35*'DM-reach'!H58)+($E$35*'DM-reach'!H72)+($F$35*'DM-reach'!H86)+($G$35*'DM-reach'!H100)&lt;&gt;0,1,0)</f>
        <v>0</v>
      </c>
      <c r="DC45" s="6">
        <f>IF(($A$35*'DM-reach'!I16)+($B$35*'DM-reach'!I30)+($C$35*'DM-reach'!I44)+($D$35*'DM-reach'!I58)+($E$35*'DM-reach'!I72)+($F$35*'DM-reach'!I86)+($G$35*'DM-reach'!I100)&lt;&gt;0,1,0)</f>
        <v>0</v>
      </c>
      <c r="DD45" s="6">
        <f>IF(($A$35*'DM-reach'!J16)+($B$35*'DM-reach'!J30)+($C$35*'DM-reach'!J44)+($D$35*'DM-reach'!J58)+($E$35*'DM-reach'!J72)+($F$35*'DM-reach'!J86)+($G$35*'DM-reach'!J100)&lt;&gt;0,1,0)</f>
        <v>0</v>
      </c>
      <c r="DE45" s="6">
        <f>IF(($A$35*'DM-reach'!K16)+($B$35*'DM-reach'!K30)+($C$35*'DM-reach'!K44)+($D$35*'DM-reach'!K58)+($E$35*'DM-reach'!K72)+($F$35*'DM-reach'!K86)+($G$35*'DM-reach'!K100)&lt;&gt;0,1,0)</f>
        <v>0</v>
      </c>
      <c r="DF45" s="4">
        <f t="shared" si="129"/>
        <v>9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4">
        <v>9</v>
      </c>
      <c r="DR45" s="6">
        <f t="shared" si="123"/>
        <v>0</v>
      </c>
      <c r="DS45" s="6">
        <f t="shared" si="130"/>
        <v>0</v>
      </c>
      <c r="DT45" s="6">
        <f t="shared" si="139"/>
        <v>0</v>
      </c>
      <c r="DU45" s="6">
        <f t="shared" si="144"/>
        <v>0</v>
      </c>
      <c r="DV45" s="6">
        <f>IF(CZ45+DK45&lt;&gt;0,1,0)</f>
        <v>0</v>
      </c>
      <c r="DW45" s="6">
        <f>IF(DA45+DL45&lt;&gt;0,1,0)</f>
        <v>0</v>
      </c>
      <c r="DX45" s="6">
        <f>IF(DB45+DM45&lt;&gt;0,1,0)</f>
        <v>0</v>
      </c>
      <c r="DY45" s="6">
        <f>IF(DC45+DN45&lt;&gt;0,1,0)</f>
        <v>0</v>
      </c>
      <c r="DZ45" s="6">
        <v>0</v>
      </c>
      <c r="EA45" s="6">
        <f t="shared" si="107"/>
        <v>0</v>
      </c>
      <c r="EB45" s="4">
        <f t="shared" si="131"/>
        <v>9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4">
        <v>9</v>
      </c>
      <c r="EN45" s="6">
        <f t="shared" si="124"/>
        <v>0</v>
      </c>
      <c r="EO45" s="6">
        <f t="shared" si="132"/>
        <v>0</v>
      </c>
      <c r="EP45" s="6">
        <f t="shared" si="140"/>
        <v>0</v>
      </c>
      <c r="EQ45" s="6">
        <f t="shared" si="145"/>
        <v>0</v>
      </c>
      <c r="ER45" s="6">
        <f>IF(DV45+EG45&lt;&gt;0,1,0)</f>
        <v>0</v>
      </c>
      <c r="ES45" s="6">
        <f>IF(DW45+EH45&lt;&gt;0,1,0)</f>
        <v>0</v>
      </c>
      <c r="ET45" s="6">
        <f>IF(DX45+EI45&lt;&gt;0,1,0)</f>
        <v>0</v>
      </c>
      <c r="EU45" s="6">
        <f>IF(DY45+EJ45&lt;&gt;0,1,0)</f>
        <v>0</v>
      </c>
      <c r="EV45" s="6">
        <v>0</v>
      </c>
      <c r="EW45" s="6">
        <f t="shared" si="111"/>
        <v>0</v>
      </c>
      <c r="EX45" s="4">
        <f t="shared" si="133"/>
        <v>9</v>
      </c>
      <c r="EY45" s="6">
        <v>0</v>
      </c>
      <c r="EZ45" s="6">
        <v>0</v>
      </c>
      <c r="FA45" s="6">
        <v>0</v>
      </c>
      <c r="FB45" s="6">
        <v>0</v>
      </c>
      <c r="FC45" s="6">
        <v>0</v>
      </c>
      <c r="FD45" s="6">
        <v>0</v>
      </c>
      <c r="FE45" s="6">
        <v>0</v>
      </c>
      <c r="FF45" s="6">
        <v>0</v>
      </c>
      <c r="FG45" s="6">
        <v>0</v>
      </c>
      <c r="FH45" s="6">
        <v>0</v>
      </c>
      <c r="FI45" s="4">
        <v>9</v>
      </c>
      <c r="FJ45" s="6">
        <f t="shared" si="125"/>
        <v>0</v>
      </c>
      <c r="FK45" s="6">
        <f t="shared" si="134"/>
        <v>0</v>
      </c>
      <c r="FL45" s="6">
        <f t="shared" si="141"/>
        <v>0</v>
      </c>
      <c r="FM45" s="6">
        <f t="shared" si="146"/>
        <v>0</v>
      </c>
      <c r="FN45" s="6">
        <f>IF(ER45+FC45&lt;&gt;0,1,0)</f>
        <v>0</v>
      </c>
      <c r="FO45" s="6">
        <f>IF(ES45+FD45&lt;&gt;0,1,0)</f>
        <v>0</v>
      </c>
      <c r="FP45" s="6">
        <f>IF(ET45+FE45&lt;&gt;0,1,0)</f>
        <v>0</v>
      </c>
      <c r="FQ45" s="6">
        <f>IF(EU45+FF45&lt;&gt;0,1,0)</f>
        <v>0</v>
      </c>
      <c r="FR45" s="6">
        <v>0</v>
      </c>
      <c r="FS45" s="6">
        <f t="shared" si="115"/>
        <v>0</v>
      </c>
      <c r="FT45" s="4">
        <f t="shared" si="135"/>
        <v>9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  <c r="GB45" s="6">
        <v>0</v>
      </c>
      <c r="GC45" s="6">
        <v>0</v>
      </c>
      <c r="GD45" s="6">
        <v>0</v>
      </c>
      <c r="GE45" s="4">
        <v>9</v>
      </c>
      <c r="GF45" s="6">
        <f t="shared" si="126"/>
        <v>0</v>
      </c>
      <c r="GG45" s="6">
        <f t="shared" si="136"/>
        <v>0</v>
      </c>
      <c r="GH45" s="6">
        <f t="shared" si="142"/>
        <v>0</v>
      </c>
      <c r="GI45" s="6">
        <f t="shared" si="147"/>
        <v>0</v>
      </c>
      <c r="GJ45" s="6">
        <f>IF(FN45+FY45&lt;&gt;0,1,0)</f>
        <v>0</v>
      </c>
      <c r="GK45" s="6">
        <f>IF(FO45+FZ45&lt;&gt;0,1,0)</f>
        <v>0</v>
      </c>
      <c r="GL45" s="6">
        <f>IF(FP45+GA45&lt;&gt;0,1,0)</f>
        <v>0</v>
      </c>
      <c r="GM45" s="6">
        <f>IF(FQ45+GB45&lt;&gt;0,1,0)</f>
        <v>0</v>
      </c>
      <c r="GN45" s="6">
        <v>0</v>
      </c>
      <c r="GO45" s="6">
        <f t="shared" si="119"/>
        <v>0</v>
      </c>
    </row>
    <row r="46" spans="1:197" x14ac:dyDescent="0.2">
      <c r="A46" s="4">
        <v>10</v>
      </c>
      <c r="B46" s="6">
        <f t="shared" si="120"/>
        <v>0</v>
      </c>
      <c r="C46" s="6">
        <f t="shared" si="127"/>
        <v>0</v>
      </c>
      <c r="D46" s="6">
        <f t="shared" si="137"/>
        <v>0</v>
      </c>
      <c r="E46" s="6">
        <f t="shared" si="143"/>
        <v>0</v>
      </c>
      <c r="F46" s="6">
        <f>IF(FN46+FY46&lt;&gt;0,1,0)</f>
        <v>0</v>
      </c>
      <c r="G46" s="6">
        <f>IF(FO46+FZ46&lt;&gt;0,1,0)</f>
        <v>0</v>
      </c>
      <c r="H46" s="6">
        <f>IF(FP46+GA46&lt;&gt;0,1,0)</f>
        <v>0</v>
      </c>
      <c r="I46" s="6">
        <f>IF(FQ46+GB46&lt;&gt;0,1,0)</f>
        <v>0</v>
      </c>
      <c r="J46" s="6">
        <f>IF(FR46+GC46&lt;&gt;0,1,0)</f>
        <v>0</v>
      </c>
      <c r="K46" s="6">
        <v>0</v>
      </c>
      <c r="M46" s="4">
        <v>10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Y46" s="4">
        <v>10</v>
      </c>
      <c r="Z46" s="6">
        <f t="shared" si="122"/>
        <v>1</v>
      </c>
      <c r="AA46" s="6">
        <f t="shared" si="95"/>
        <v>1</v>
      </c>
      <c r="AB46" s="6">
        <f t="shared" si="96"/>
        <v>1</v>
      </c>
      <c r="AC46" s="6">
        <f t="shared" si="97"/>
        <v>1</v>
      </c>
      <c r="AD46" s="6">
        <f t="shared" si="98"/>
        <v>1</v>
      </c>
      <c r="AE46" s="6">
        <f t="shared" si="99"/>
        <v>1</v>
      </c>
      <c r="AF46" s="6">
        <f t="shared" si="100"/>
        <v>1</v>
      </c>
      <c r="AG46" s="6">
        <f t="shared" si="101"/>
        <v>1</v>
      </c>
      <c r="AH46" s="6">
        <f t="shared" si="102"/>
        <v>1</v>
      </c>
      <c r="AI46" s="6">
        <f t="shared" si="103"/>
        <v>1</v>
      </c>
      <c r="AL46" s="4">
        <v>10</v>
      </c>
      <c r="AM46" s="6">
        <f>Z46*'CO-pref'!AB46</f>
        <v>1</v>
      </c>
      <c r="AN46" s="6">
        <f>AA46*'CO-pref'!AC46</f>
        <v>1</v>
      </c>
      <c r="AO46" s="6">
        <f>AB46*'CO-pref'!AD46</f>
        <v>1</v>
      </c>
      <c r="AP46" s="6">
        <f>AC46*'CO-pref'!AE46</f>
        <v>1</v>
      </c>
      <c r="AQ46" s="6">
        <f>AD46*'CO-pref'!AF46</f>
        <v>1</v>
      </c>
      <c r="AR46" s="6">
        <f>AE46*'CO-pref'!AG46</f>
        <v>1</v>
      </c>
      <c r="AS46" s="6">
        <f>AF46*'CO-pref'!AH46</f>
        <v>1</v>
      </c>
      <c r="AT46" s="6">
        <f>AG46*'CO-pref'!AI46</f>
        <v>1</v>
      </c>
      <c r="AU46" s="6">
        <f>AH46*'CO-pref'!AJ46</f>
        <v>1</v>
      </c>
      <c r="AV46" s="6">
        <f>AI46*'CO-pref'!AK46</f>
        <v>1</v>
      </c>
      <c r="CU46" s="4">
        <v>10</v>
      </c>
      <c r="CV46" s="6">
        <f>IF(($A$35*'DM-reach'!B17)+($B$35*'DM-reach'!B31)+($C$35*'DM-reach'!B45)+($D$35*'DM-reach'!B59)+($E$35*'DM-reach'!B73)+($F$35*'DM-reach'!B87)+($G$35*'DM-reach'!B101)&lt;&gt;0,1,0)</f>
        <v>0</v>
      </c>
      <c r="CW46" s="6">
        <f>IF(($A$35*'DM-reach'!C17)+($B$35*'DM-reach'!C31)+($C$35*'DM-reach'!C45)+($D$35*'DM-reach'!C59)+($E$35*'DM-reach'!C73)+($F$35*'DM-reach'!C87)+($G$35*'DM-reach'!C101)&lt;&gt;0,1,0)</f>
        <v>0</v>
      </c>
      <c r="CX46" s="6">
        <f>IF(($A$35*'DM-reach'!D17)+($B$35*'DM-reach'!D31)+($C$35*'DM-reach'!D45)+($D$35*'DM-reach'!D59)+($E$35*'DM-reach'!D73)+($F$35*'DM-reach'!D87)+($G$35*'DM-reach'!D101)&lt;&gt;0,1,0)</f>
        <v>0</v>
      </c>
      <c r="CY46" s="6">
        <f>IF(($A$35*'DM-reach'!E17)+($B$35*'DM-reach'!E31)+($C$35*'DM-reach'!E45)+($D$35*'DM-reach'!E59)+($E$35*'DM-reach'!E73)+($F$35*'DM-reach'!E87)+($G$35*'DM-reach'!E101)&lt;&gt;0,1,0)</f>
        <v>0</v>
      </c>
      <c r="CZ46" s="6">
        <f>IF(($A$35*'DM-reach'!F17)+($B$35*'DM-reach'!F31)+($C$35*'DM-reach'!F45)+($D$35*'DM-reach'!F59)+($E$35*'DM-reach'!F73)+($F$35*'DM-reach'!F87)+($G$35*'DM-reach'!F101)&lt;&gt;0,1,0)</f>
        <v>0</v>
      </c>
      <c r="DA46" s="6">
        <f>IF(($A$35*'DM-reach'!G17)+($B$35*'DM-reach'!G31)+($C$35*'DM-reach'!G45)+($D$35*'DM-reach'!G59)+($E$35*'DM-reach'!G73)+($F$35*'DM-reach'!G87)+($G$35*'DM-reach'!G101)&lt;&gt;0,1,0)</f>
        <v>0</v>
      </c>
      <c r="DB46" s="6">
        <f>IF(($A$35*'DM-reach'!H17)+($B$35*'DM-reach'!H31)+($C$35*'DM-reach'!H45)+($D$35*'DM-reach'!H59)+($E$35*'DM-reach'!H73)+($F$35*'DM-reach'!H87)+($G$35*'DM-reach'!H101)&lt;&gt;0,1,0)</f>
        <v>0</v>
      </c>
      <c r="DC46" s="6">
        <f>IF(($A$35*'DM-reach'!I17)+($B$35*'DM-reach'!I31)+($C$35*'DM-reach'!I45)+($D$35*'DM-reach'!I59)+($E$35*'DM-reach'!I73)+($F$35*'DM-reach'!I87)+($G$35*'DM-reach'!I101)&lt;&gt;0,1,0)</f>
        <v>0</v>
      </c>
      <c r="DD46" s="6">
        <f>IF(($A$35*'DM-reach'!J17)+($B$35*'DM-reach'!J31)+($C$35*'DM-reach'!J45)+($D$35*'DM-reach'!J59)+($E$35*'DM-reach'!J73)+($F$35*'DM-reach'!J87)+($G$35*'DM-reach'!J101)&lt;&gt;0,1,0)</f>
        <v>0</v>
      </c>
      <c r="DE46" s="6">
        <f>IF(($A$35*'DM-reach'!K17)+($B$35*'DM-reach'!K31)+($C$35*'DM-reach'!K45)+($D$35*'DM-reach'!K59)+($E$35*'DM-reach'!K73)+($F$35*'DM-reach'!K87)+($G$35*'DM-reach'!K101)&lt;&gt;0,1,0)</f>
        <v>0</v>
      </c>
      <c r="DF46" s="4">
        <f t="shared" si="129"/>
        <v>10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4">
        <v>10</v>
      </c>
      <c r="DR46" s="6">
        <f t="shared" si="123"/>
        <v>0</v>
      </c>
      <c r="DS46" s="6">
        <f t="shared" si="130"/>
        <v>0</v>
      </c>
      <c r="DT46" s="6">
        <f t="shared" si="139"/>
        <v>0</v>
      </c>
      <c r="DU46" s="6">
        <f t="shared" si="144"/>
        <v>0</v>
      </c>
      <c r="DV46" s="6">
        <f>IF(CZ46+DK46&lt;&gt;0,1,0)</f>
        <v>0</v>
      </c>
      <c r="DW46" s="6">
        <f>IF(DA46+DL46&lt;&gt;0,1,0)</f>
        <v>0</v>
      </c>
      <c r="DX46" s="6">
        <f>IF(DB46+DM46&lt;&gt;0,1,0)</f>
        <v>0</v>
      </c>
      <c r="DY46" s="6">
        <f>IF(DC46+DN46&lt;&gt;0,1,0)</f>
        <v>0</v>
      </c>
      <c r="DZ46" s="6">
        <f>IF(DD46+DO46&lt;&gt;0,1,0)</f>
        <v>0</v>
      </c>
      <c r="EA46" s="6">
        <v>0</v>
      </c>
      <c r="EB46" s="4">
        <f t="shared" si="131"/>
        <v>10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4">
        <v>10</v>
      </c>
      <c r="EN46" s="6">
        <f t="shared" si="124"/>
        <v>0</v>
      </c>
      <c r="EO46" s="6">
        <f t="shared" si="132"/>
        <v>0</v>
      </c>
      <c r="EP46" s="6">
        <f t="shared" si="140"/>
        <v>0</v>
      </c>
      <c r="EQ46" s="6">
        <f t="shared" si="145"/>
        <v>0</v>
      </c>
      <c r="ER46" s="6">
        <f>IF(DV46+EG46&lt;&gt;0,1,0)</f>
        <v>0</v>
      </c>
      <c r="ES46" s="6">
        <f>IF(DW46+EH46&lt;&gt;0,1,0)</f>
        <v>0</v>
      </c>
      <c r="ET46" s="6">
        <f>IF(DX46+EI46&lt;&gt;0,1,0)</f>
        <v>0</v>
      </c>
      <c r="EU46" s="6">
        <f>IF(DY46+EJ46&lt;&gt;0,1,0)</f>
        <v>0</v>
      </c>
      <c r="EV46" s="6">
        <f>IF(DZ46+EK46&lt;&gt;0,1,0)</f>
        <v>0</v>
      </c>
      <c r="EW46" s="6">
        <v>0</v>
      </c>
      <c r="EX46" s="4">
        <f t="shared" si="133"/>
        <v>10</v>
      </c>
      <c r="EY46" s="6">
        <v>0</v>
      </c>
      <c r="EZ46" s="6">
        <v>0</v>
      </c>
      <c r="FA46" s="6">
        <v>0</v>
      </c>
      <c r="FB46" s="6">
        <v>0</v>
      </c>
      <c r="FC46" s="6">
        <v>0</v>
      </c>
      <c r="FD46" s="6">
        <v>0</v>
      </c>
      <c r="FE46" s="6">
        <v>0</v>
      </c>
      <c r="FF46" s="6">
        <v>0</v>
      </c>
      <c r="FG46" s="6">
        <v>0</v>
      </c>
      <c r="FH46" s="6">
        <v>0</v>
      </c>
      <c r="FI46" s="4">
        <v>10</v>
      </c>
      <c r="FJ46" s="6">
        <f t="shared" si="125"/>
        <v>0</v>
      </c>
      <c r="FK46" s="6">
        <f t="shared" si="134"/>
        <v>0</v>
      </c>
      <c r="FL46" s="6">
        <f t="shared" si="141"/>
        <v>0</v>
      </c>
      <c r="FM46" s="6">
        <f t="shared" si="146"/>
        <v>0</v>
      </c>
      <c r="FN46" s="6">
        <f>IF(ER46+FC46&lt;&gt;0,1,0)</f>
        <v>0</v>
      </c>
      <c r="FO46" s="6">
        <f>IF(ES46+FD46&lt;&gt;0,1,0)</f>
        <v>0</v>
      </c>
      <c r="FP46" s="6">
        <f>IF(ET46+FE46&lt;&gt;0,1,0)</f>
        <v>0</v>
      </c>
      <c r="FQ46" s="6">
        <f>IF(EU46+FF46&lt;&gt;0,1,0)</f>
        <v>0</v>
      </c>
      <c r="FR46" s="6">
        <f>IF(EV46+FG46&lt;&gt;0,1,0)</f>
        <v>0</v>
      </c>
      <c r="FS46" s="6">
        <v>0</v>
      </c>
      <c r="FT46" s="4">
        <f t="shared" si="135"/>
        <v>10</v>
      </c>
      <c r="FU46" s="6">
        <v>0</v>
      </c>
      <c r="FV46" s="6">
        <v>0</v>
      </c>
      <c r="FW46" s="6">
        <v>0</v>
      </c>
      <c r="FX46" s="6">
        <v>0</v>
      </c>
      <c r="FY46" s="6">
        <v>0</v>
      </c>
      <c r="FZ46" s="6">
        <v>0</v>
      </c>
      <c r="GA46" s="6">
        <v>0</v>
      </c>
      <c r="GB46" s="6">
        <v>0</v>
      </c>
      <c r="GC46" s="6">
        <v>0</v>
      </c>
      <c r="GD46" s="6">
        <v>0</v>
      </c>
      <c r="GE46" s="4">
        <v>10</v>
      </c>
      <c r="GF46" s="6">
        <f t="shared" si="126"/>
        <v>0</v>
      </c>
      <c r="GG46" s="6">
        <f t="shared" si="136"/>
        <v>0</v>
      </c>
      <c r="GH46" s="6">
        <f t="shared" si="142"/>
        <v>0</v>
      </c>
      <c r="GI46" s="6">
        <f t="shared" si="147"/>
        <v>0</v>
      </c>
      <c r="GJ46" s="6">
        <f>IF(FN46+FY46&lt;&gt;0,1,0)</f>
        <v>0</v>
      </c>
      <c r="GK46" s="6">
        <f>IF(FO46+FZ46&lt;&gt;0,1,0)</f>
        <v>0</v>
      </c>
      <c r="GL46" s="6">
        <f>IF(FP46+GA46&lt;&gt;0,1,0)</f>
        <v>0</v>
      </c>
      <c r="GM46" s="6">
        <f>IF(FQ46+GB46&lt;&gt;0,1,0)</f>
        <v>0</v>
      </c>
      <c r="GN46" s="6">
        <f>IF(FR46+GC46&lt;&gt;0,1,0)</f>
        <v>0</v>
      </c>
      <c r="GO46" s="6">
        <v>0</v>
      </c>
    </row>
    <row r="48" spans="1:197" x14ac:dyDescent="0.2">
      <c r="A48" s="4" t="s">
        <v>106</v>
      </c>
      <c r="B48" s="4" t="s">
        <v>107</v>
      </c>
      <c r="C48" s="4" t="s">
        <v>108</v>
      </c>
      <c r="D48" s="4" t="s">
        <v>109</v>
      </c>
      <c r="E48" s="4" t="s">
        <v>110</v>
      </c>
      <c r="F48" s="4" t="s">
        <v>111</v>
      </c>
      <c r="G48" s="4" t="s">
        <v>112</v>
      </c>
      <c r="M48" s="5" t="s">
        <v>125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7" t="s">
        <v>126</v>
      </c>
      <c r="AJ48" s="5"/>
      <c r="AK48" s="5"/>
      <c r="AL48" s="7" t="s">
        <v>127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</row>
    <row r="49" spans="1:197" x14ac:dyDescent="0.2">
      <c r="A49" s="6">
        <v>0</v>
      </c>
      <c r="B49" s="6">
        <v>0</v>
      </c>
      <c r="C49" s="6">
        <v>0</v>
      </c>
      <c r="D49" s="6">
        <v>1</v>
      </c>
      <c r="E49" s="6">
        <v>0</v>
      </c>
      <c r="F49" s="6">
        <v>0</v>
      </c>
      <c r="G49" s="6">
        <v>0</v>
      </c>
      <c r="J49" s="5" t="s">
        <v>128</v>
      </c>
      <c r="DR49" s="4" t="s">
        <v>81</v>
      </c>
      <c r="EN49" s="4" t="s">
        <v>82</v>
      </c>
      <c r="FJ49" s="4" t="s">
        <v>83</v>
      </c>
      <c r="GF49" s="5" t="s">
        <v>84</v>
      </c>
    </row>
    <row r="50" spans="1:197" x14ac:dyDescent="0.2">
      <c r="B50" s="4">
        <v>1</v>
      </c>
      <c r="C50" s="4">
        <v>2</v>
      </c>
      <c r="D50" s="4">
        <v>3</v>
      </c>
      <c r="E50" s="4">
        <v>4</v>
      </c>
      <c r="F50" s="4">
        <v>5</v>
      </c>
      <c r="G50" s="4">
        <v>6</v>
      </c>
      <c r="H50" s="4">
        <v>7</v>
      </c>
      <c r="I50" s="4">
        <v>8</v>
      </c>
      <c r="J50" s="4">
        <v>9</v>
      </c>
      <c r="K50" s="4">
        <v>10</v>
      </c>
      <c r="N50" s="4">
        <v>1</v>
      </c>
      <c r="O50" s="4">
        <v>2</v>
      </c>
      <c r="P50" s="4">
        <v>3</v>
      </c>
      <c r="Q50" s="4">
        <v>4</v>
      </c>
      <c r="R50" s="4">
        <v>5</v>
      </c>
      <c r="S50" s="4">
        <v>6</v>
      </c>
      <c r="T50" s="4">
        <v>7</v>
      </c>
      <c r="U50" s="4">
        <v>8</v>
      </c>
      <c r="V50" s="4">
        <v>9</v>
      </c>
      <c r="W50" s="4">
        <v>10</v>
      </c>
      <c r="Z50" s="4">
        <v>1</v>
      </c>
      <c r="AA50" s="4">
        <v>2</v>
      </c>
      <c r="AB50" s="4">
        <v>3</v>
      </c>
      <c r="AC50" s="4">
        <v>4</v>
      </c>
      <c r="AD50" s="4">
        <v>5</v>
      </c>
      <c r="AE50" s="4">
        <v>6</v>
      </c>
      <c r="AF50" s="4">
        <v>7</v>
      </c>
      <c r="AG50" s="4">
        <v>8</v>
      </c>
      <c r="AH50" s="4">
        <v>9</v>
      </c>
      <c r="AI50" s="4">
        <v>10</v>
      </c>
      <c r="AM50" s="4">
        <v>1</v>
      </c>
      <c r="AN50" s="4">
        <v>2</v>
      </c>
      <c r="AO50" s="4">
        <v>3</v>
      </c>
      <c r="AP50" s="4">
        <v>4</v>
      </c>
      <c r="AQ50" s="4">
        <v>5</v>
      </c>
      <c r="AR50" s="4">
        <v>6</v>
      </c>
      <c r="AS50" s="4">
        <v>7</v>
      </c>
      <c r="AT50" s="4">
        <v>8</v>
      </c>
      <c r="AU50" s="4">
        <v>9</v>
      </c>
      <c r="AV50" s="4">
        <v>10</v>
      </c>
      <c r="CV50" s="4">
        <v>1</v>
      </c>
      <c r="CW50" s="4">
        <v>2</v>
      </c>
      <c r="CX50" s="4">
        <v>3</v>
      </c>
      <c r="CY50" s="4">
        <v>4</v>
      </c>
      <c r="CZ50" s="4">
        <v>5</v>
      </c>
      <c r="DA50" s="4">
        <v>6</v>
      </c>
      <c r="DB50" s="4">
        <v>7</v>
      </c>
      <c r="DC50" s="4">
        <v>8</v>
      </c>
      <c r="DD50" s="4">
        <v>9</v>
      </c>
      <c r="DE50" s="4">
        <v>10</v>
      </c>
      <c r="DG50" s="4">
        <v>1</v>
      </c>
      <c r="DH50" s="4">
        <f>1+DG50</f>
        <v>2</v>
      </c>
      <c r="DI50" s="4">
        <f t="shared" ref="DI50:DP50" si="148">1+DH50</f>
        <v>3</v>
      </c>
      <c r="DJ50" s="4">
        <f t="shared" si="148"/>
        <v>4</v>
      </c>
      <c r="DK50" s="4">
        <f t="shared" si="148"/>
        <v>5</v>
      </c>
      <c r="DL50" s="4">
        <f t="shared" si="148"/>
        <v>6</v>
      </c>
      <c r="DM50" s="4">
        <f t="shared" si="148"/>
        <v>7</v>
      </c>
      <c r="DN50" s="4">
        <f t="shared" si="148"/>
        <v>8</v>
      </c>
      <c r="DO50" s="4">
        <f t="shared" si="148"/>
        <v>9</v>
      </c>
      <c r="DP50" s="4">
        <f t="shared" si="148"/>
        <v>10</v>
      </c>
      <c r="DR50" s="4">
        <v>1</v>
      </c>
      <c r="DS50" s="4">
        <v>2</v>
      </c>
      <c r="DT50" s="4">
        <v>3</v>
      </c>
      <c r="DU50" s="4">
        <v>4</v>
      </c>
      <c r="DV50" s="4">
        <v>5</v>
      </c>
      <c r="DW50" s="4">
        <v>6</v>
      </c>
      <c r="DX50" s="4">
        <v>7</v>
      </c>
      <c r="DY50" s="4">
        <v>8</v>
      </c>
      <c r="DZ50" s="4">
        <v>9</v>
      </c>
      <c r="EA50" s="4">
        <v>10</v>
      </c>
      <c r="EC50" s="4">
        <v>1</v>
      </c>
      <c r="ED50" s="4">
        <f>1+EC50</f>
        <v>2</v>
      </c>
      <c r="EE50" s="4">
        <f t="shared" ref="EE50:EL50" si="149">1+ED50</f>
        <v>3</v>
      </c>
      <c r="EF50" s="4">
        <f t="shared" si="149"/>
        <v>4</v>
      </c>
      <c r="EG50" s="4">
        <f t="shared" si="149"/>
        <v>5</v>
      </c>
      <c r="EH50" s="4">
        <f t="shared" si="149"/>
        <v>6</v>
      </c>
      <c r="EI50" s="4">
        <f t="shared" si="149"/>
        <v>7</v>
      </c>
      <c r="EJ50" s="4">
        <f t="shared" si="149"/>
        <v>8</v>
      </c>
      <c r="EK50" s="4">
        <f t="shared" si="149"/>
        <v>9</v>
      </c>
      <c r="EL50" s="4">
        <f t="shared" si="149"/>
        <v>10</v>
      </c>
      <c r="EN50" s="4">
        <v>1</v>
      </c>
      <c r="EO50" s="4">
        <v>2</v>
      </c>
      <c r="EP50" s="4">
        <v>3</v>
      </c>
      <c r="EQ50" s="4">
        <v>4</v>
      </c>
      <c r="ER50" s="4">
        <v>5</v>
      </c>
      <c r="ES50" s="4">
        <v>6</v>
      </c>
      <c r="ET50" s="4">
        <v>7</v>
      </c>
      <c r="EU50" s="4">
        <v>8</v>
      </c>
      <c r="EV50" s="4">
        <v>9</v>
      </c>
      <c r="EW50" s="4">
        <v>10</v>
      </c>
      <c r="EY50" s="4">
        <v>1</v>
      </c>
      <c r="EZ50" s="4">
        <f>1+EY50</f>
        <v>2</v>
      </c>
      <c r="FA50" s="4">
        <f t="shared" ref="FA50:FH50" si="150">1+EZ50</f>
        <v>3</v>
      </c>
      <c r="FB50" s="4">
        <f t="shared" si="150"/>
        <v>4</v>
      </c>
      <c r="FC50" s="4">
        <f t="shared" si="150"/>
        <v>5</v>
      </c>
      <c r="FD50" s="4">
        <f t="shared" si="150"/>
        <v>6</v>
      </c>
      <c r="FE50" s="4">
        <f t="shared" si="150"/>
        <v>7</v>
      </c>
      <c r="FF50" s="4">
        <f t="shared" si="150"/>
        <v>8</v>
      </c>
      <c r="FG50" s="4">
        <f t="shared" si="150"/>
        <v>9</v>
      </c>
      <c r="FH50" s="4">
        <f t="shared" si="150"/>
        <v>10</v>
      </c>
      <c r="FJ50" s="4">
        <v>1</v>
      </c>
      <c r="FK50" s="4">
        <v>2</v>
      </c>
      <c r="FL50" s="4">
        <v>3</v>
      </c>
      <c r="FM50" s="4">
        <v>4</v>
      </c>
      <c r="FN50" s="4">
        <v>5</v>
      </c>
      <c r="FO50" s="4">
        <v>6</v>
      </c>
      <c r="FP50" s="4">
        <v>7</v>
      </c>
      <c r="FQ50" s="4">
        <v>8</v>
      </c>
      <c r="FR50" s="4">
        <v>9</v>
      </c>
      <c r="FS50" s="4">
        <v>10</v>
      </c>
      <c r="FU50" s="4">
        <v>1</v>
      </c>
      <c r="FV50" s="4">
        <f>1+FU50</f>
        <v>2</v>
      </c>
      <c r="FW50" s="4">
        <f t="shared" ref="FW50:GD50" si="151">1+FV50</f>
        <v>3</v>
      </c>
      <c r="FX50" s="4">
        <f t="shared" si="151"/>
        <v>4</v>
      </c>
      <c r="FY50" s="4">
        <f t="shared" si="151"/>
        <v>5</v>
      </c>
      <c r="FZ50" s="4">
        <f t="shared" si="151"/>
        <v>6</v>
      </c>
      <c r="GA50" s="4">
        <f t="shared" si="151"/>
        <v>7</v>
      </c>
      <c r="GB50" s="4">
        <f t="shared" si="151"/>
        <v>8</v>
      </c>
      <c r="GC50" s="4">
        <f t="shared" si="151"/>
        <v>9</v>
      </c>
      <c r="GD50" s="4">
        <f t="shared" si="151"/>
        <v>10</v>
      </c>
      <c r="GF50" s="4">
        <v>1</v>
      </c>
      <c r="GG50" s="4">
        <v>2</v>
      </c>
      <c r="GH50" s="4">
        <v>3</v>
      </c>
      <c r="GI50" s="4">
        <v>4</v>
      </c>
      <c r="GJ50" s="4">
        <v>5</v>
      </c>
      <c r="GK50" s="4">
        <v>6</v>
      </c>
      <c r="GL50" s="4">
        <v>7</v>
      </c>
      <c r="GM50" s="4">
        <v>8</v>
      </c>
      <c r="GN50" s="4">
        <v>9</v>
      </c>
      <c r="GO50" s="4">
        <v>10</v>
      </c>
    </row>
    <row r="51" spans="1:197" x14ac:dyDescent="0.2">
      <c r="A51" s="4">
        <v>1</v>
      </c>
      <c r="B51" s="6">
        <v>0</v>
      </c>
      <c r="C51" s="6">
        <f t="shared" ref="C51:K51" si="152">IF(FK51+FV51&lt;&gt;0,1,0)</f>
        <v>1</v>
      </c>
      <c r="D51" s="6">
        <f t="shared" si="152"/>
        <v>1</v>
      </c>
      <c r="E51" s="6">
        <f t="shared" si="152"/>
        <v>1</v>
      </c>
      <c r="F51" s="6">
        <f t="shared" si="152"/>
        <v>0</v>
      </c>
      <c r="G51" s="6">
        <f t="shared" si="152"/>
        <v>0</v>
      </c>
      <c r="H51" s="6">
        <f t="shared" si="152"/>
        <v>0</v>
      </c>
      <c r="I51" s="6">
        <f t="shared" si="152"/>
        <v>0</v>
      </c>
      <c r="J51" s="6">
        <f t="shared" si="152"/>
        <v>1</v>
      </c>
      <c r="K51" s="6">
        <f t="shared" si="152"/>
        <v>0</v>
      </c>
      <c r="M51" s="4">
        <v>1</v>
      </c>
      <c r="N51" s="6">
        <f t="array" ref="N51:W60">MMULT('CO-reach'!B51:K60,'CO-pref'!AO51:AX60)</f>
        <v>0</v>
      </c>
      <c r="O51" s="6">
        <v>2</v>
      </c>
      <c r="P51" s="6">
        <v>0</v>
      </c>
      <c r="Q51" s="6">
        <v>0</v>
      </c>
      <c r="R51" s="6">
        <v>1</v>
      </c>
      <c r="S51" s="6">
        <v>3</v>
      </c>
      <c r="T51" s="6">
        <v>0</v>
      </c>
      <c r="U51" s="6">
        <v>1</v>
      </c>
      <c r="V51" s="6">
        <v>1</v>
      </c>
      <c r="W51" s="6">
        <v>4</v>
      </c>
      <c r="Y51" s="4">
        <v>1</v>
      </c>
      <c r="Z51" s="6">
        <f>IF(N51=0,1,0)</f>
        <v>1</v>
      </c>
      <c r="AA51" s="6">
        <f t="shared" ref="AA51:AA60" si="153">IF(O51=0,1,0)</f>
        <v>0</v>
      </c>
      <c r="AB51" s="6">
        <f t="shared" ref="AB51:AB60" si="154">IF(P51=0,1,0)</f>
        <v>1</v>
      </c>
      <c r="AC51" s="6">
        <f t="shared" ref="AC51:AC60" si="155">IF(Q51=0,1,0)</f>
        <v>1</v>
      </c>
      <c r="AD51" s="6">
        <f t="shared" ref="AD51:AD60" si="156">IF(R51=0,1,0)</f>
        <v>0</v>
      </c>
      <c r="AE51" s="6">
        <f t="shared" ref="AE51:AE60" si="157">IF(S51=0,1,0)</f>
        <v>0</v>
      </c>
      <c r="AF51" s="6">
        <f t="shared" ref="AF51:AF60" si="158">IF(T51=0,1,0)</f>
        <v>1</v>
      </c>
      <c r="AG51" s="6">
        <f t="shared" ref="AG51:AG60" si="159">IF(U51=0,1,0)</f>
        <v>0</v>
      </c>
      <c r="AH51" s="6">
        <f t="shared" ref="AH51:AH60" si="160">IF(V51=0,1,0)</f>
        <v>0</v>
      </c>
      <c r="AI51" s="6">
        <f t="shared" ref="AI51:AI60" si="161">IF(W51=0,1,0)</f>
        <v>0</v>
      </c>
      <c r="AL51" s="4">
        <v>1</v>
      </c>
      <c r="AM51" s="6">
        <f>Z51*'CO-pref'!AB51</f>
        <v>1</v>
      </c>
      <c r="AN51" s="6">
        <f>AA51*'CO-pref'!AC51</f>
        <v>0</v>
      </c>
      <c r="AO51" s="6">
        <f>AB51*'CO-pref'!AD51</f>
        <v>1</v>
      </c>
      <c r="AP51" s="6">
        <f>AC51*'CO-pref'!AE51</f>
        <v>1</v>
      </c>
      <c r="AQ51" s="6">
        <f>AD51*'CO-pref'!AF51</f>
        <v>0</v>
      </c>
      <c r="AR51" s="6">
        <f>AE51*'CO-pref'!AG51</f>
        <v>0</v>
      </c>
      <c r="AS51" s="6">
        <f>AF51*'CO-pref'!AH51</f>
        <v>1</v>
      </c>
      <c r="AT51" s="6">
        <f>AG51*'CO-pref'!AI51</f>
        <v>0</v>
      </c>
      <c r="AU51" s="6">
        <f>AH51*'CO-pref'!AJ51</f>
        <v>0</v>
      </c>
      <c r="AV51" s="6">
        <f>AI51*'CO-pref'!AK51</f>
        <v>0</v>
      </c>
      <c r="CU51" s="4">
        <v>1</v>
      </c>
      <c r="CV51" s="6">
        <f>IF(($A$49*'DM-reach'!B8)+($B$49*'DM-reach'!B22)+($C$49*'DM-reach'!B36)+($D$49*'DM-reach'!B50)+($E$49*'DM-reach'!B64)+($F$49*'DM-reach'!B78)+($G$49*'DM-reach'!B92)&lt;&gt;0,1,0)</f>
        <v>0</v>
      </c>
      <c r="CW51" s="6">
        <f>IF(($A$49*'DM-reach'!C8)+($B$49*'DM-reach'!C22)+($C$49*'DM-reach'!C36)+($D$49*'DM-reach'!C50)+($E$49*'DM-reach'!C64)+($F$49*'DM-reach'!C78)+($G$49*'DM-reach'!C92)&lt;&gt;0,1,0)</f>
        <v>1</v>
      </c>
      <c r="CX51" s="6">
        <f>IF(($A$49*'DM-reach'!D8)+($B$49*'DM-reach'!D22)+($C$49*'DM-reach'!D36)+($D$49*'DM-reach'!D50)+($E$49*'DM-reach'!D64)+($F$49*'DM-reach'!D78)+($G$49*'DM-reach'!D92)&lt;&gt;0,1,0)</f>
        <v>1</v>
      </c>
      <c r="CY51" s="6">
        <f>IF(($A$49*'DM-reach'!E8)+($B$49*'DM-reach'!E22)+($C$49*'DM-reach'!E36)+($D$49*'DM-reach'!E50)+($E$49*'DM-reach'!E64)+($F$49*'DM-reach'!E78)+($G$49*'DM-reach'!E92)&lt;&gt;0,1,0)</f>
        <v>1</v>
      </c>
      <c r="CZ51" s="6">
        <f>IF(($A$49*'DM-reach'!F8)+($B$49*'DM-reach'!F22)+($C$49*'DM-reach'!F36)+($D$49*'DM-reach'!F50)+($E$49*'DM-reach'!F64)+($F$49*'DM-reach'!F78)+($G$49*'DM-reach'!F92)&lt;&gt;0,1,0)</f>
        <v>0</v>
      </c>
      <c r="DA51" s="6">
        <f>IF(($A$49*'DM-reach'!G8)+($B$49*'DM-reach'!G22)+($C$49*'DM-reach'!G36)+($D$49*'DM-reach'!G50)+($E$49*'DM-reach'!G64)+($F$49*'DM-reach'!G78)+($G$49*'DM-reach'!G92)&lt;&gt;0,1,0)</f>
        <v>0</v>
      </c>
      <c r="DB51" s="6">
        <f>IF(($A$49*'DM-reach'!H8)+($B$49*'DM-reach'!H22)+($C$49*'DM-reach'!H36)+($D$49*'DM-reach'!H50)+($E$49*'DM-reach'!H64)+($F$49*'DM-reach'!H78)+($G$49*'DM-reach'!H92)&lt;&gt;0,1,0)</f>
        <v>0</v>
      </c>
      <c r="DC51" s="6">
        <f>IF(($A$49*'DM-reach'!I8)+($B$49*'DM-reach'!I22)+($C$49*'DM-reach'!I36)+($D$49*'DM-reach'!I50)+($E$49*'DM-reach'!I64)+($F$49*'DM-reach'!I78)+($G$49*'DM-reach'!I92)&lt;&gt;0,1,0)</f>
        <v>0</v>
      </c>
      <c r="DD51" s="6">
        <f>IF(($A$49*'DM-reach'!J8)+($B$49*'DM-reach'!J22)+($C$49*'DM-reach'!J36)+($D$49*'DM-reach'!J50)+($E$49*'DM-reach'!J64)+($F$49*'DM-reach'!J78)+($G$49*'DM-reach'!J92)&lt;&gt;0,1,0)</f>
        <v>1</v>
      </c>
      <c r="DE51" s="6">
        <f>IF(($A$49*'DM-reach'!K8)+($B$49*'DM-reach'!K22)+($C$49*'DM-reach'!K36)+($D$49*'DM-reach'!K50)+($E$49*'DM-reach'!K64)+($F$49*'DM-reach'!K78)+($G$49*'DM-reach'!K92)&lt;&gt;0,1,0)</f>
        <v>0</v>
      </c>
      <c r="DF51" s="4">
        <v>1</v>
      </c>
      <c r="DG51" s="6">
        <f t="array" ref="DG51:DP60">MMULT(CV51:DE60,CV51:DE60)</f>
        <v>0</v>
      </c>
      <c r="DH51" s="6">
        <v>0</v>
      </c>
      <c r="DI51" s="6">
        <v>0</v>
      </c>
      <c r="DJ51" s="6">
        <v>2</v>
      </c>
      <c r="DK51" s="6">
        <v>0</v>
      </c>
      <c r="DL51" s="6">
        <v>0</v>
      </c>
      <c r="DM51" s="6">
        <v>0</v>
      </c>
      <c r="DN51" s="6">
        <v>0</v>
      </c>
      <c r="DO51" s="6">
        <v>3</v>
      </c>
      <c r="DP51" s="6">
        <v>0</v>
      </c>
      <c r="DQ51" s="4">
        <v>1</v>
      </c>
      <c r="DR51" s="6">
        <v>0</v>
      </c>
      <c r="DS51" s="6">
        <f>IF(CW51+DH51&lt;&gt;0,1,0)</f>
        <v>1</v>
      </c>
      <c r="DT51" s="6">
        <f>IF(CX51+DI51&lt;&gt;0,1,0)</f>
        <v>1</v>
      </c>
      <c r="DU51" s="6">
        <f>IF(CY51+DJ51&lt;&gt;0,1,0)</f>
        <v>1</v>
      </c>
      <c r="DV51" s="6">
        <f>IF(CZ51+DK51&lt;&gt;0,1,0)</f>
        <v>0</v>
      </c>
      <c r="DW51" s="6">
        <f>IF(DA51+DL51&lt;&gt;0,1,0)</f>
        <v>0</v>
      </c>
      <c r="DX51" s="6">
        <f t="shared" ref="DX51:DX56" si="162">IF(DB51+DM51&lt;&gt;0,1,0)</f>
        <v>0</v>
      </c>
      <c r="DY51" s="6">
        <f t="shared" ref="DY51:DY57" si="163">IF(DC51+DN51&lt;&gt;0,1,0)</f>
        <v>0</v>
      </c>
      <c r="DZ51" s="6">
        <f t="shared" ref="DZ51:DZ58" si="164">IF(DD51+DO51&lt;&gt;0,1,0)</f>
        <v>1</v>
      </c>
      <c r="EA51" s="6">
        <f t="shared" ref="EA51:EA59" si="165">IF(DE51+DP51&lt;&gt;0,1,0)</f>
        <v>0</v>
      </c>
      <c r="EB51" s="4">
        <v>1</v>
      </c>
      <c r="EC51" s="6">
        <f t="array" ref="EC51:EL60">MMULT(DR51:EA60,DR51:EA60)</f>
        <v>0</v>
      </c>
      <c r="ED51" s="6">
        <v>0</v>
      </c>
      <c r="EE51" s="6">
        <v>0</v>
      </c>
      <c r="EF51" s="6">
        <v>2</v>
      </c>
      <c r="EG51" s="6">
        <v>0</v>
      </c>
      <c r="EH51" s="6">
        <v>0</v>
      </c>
      <c r="EI51" s="6">
        <v>0</v>
      </c>
      <c r="EJ51" s="6">
        <v>0</v>
      </c>
      <c r="EK51" s="6">
        <v>3</v>
      </c>
      <c r="EL51" s="6">
        <v>0</v>
      </c>
      <c r="EM51" s="4">
        <v>1</v>
      </c>
      <c r="EN51" s="6">
        <v>0</v>
      </c>
      <c r="EO51" s="6">
        <f>IF(DS51+ED51&lt;&gt;0,1,0)</f>
        <v>1</v>
      </c>
      <c r="EP51" s="6">
        <f>IF(DT51+EE51&lt;&gt;0,1,0)</f>
        <v>1</v>
      </c>
      <c r="EQ51" s="6">
        <f>IF(DU51+EF51&lt;&gt;0,1,0)</f>
        <v>1</v>
      </c>
      <c r="ER51" s="6">
        <f>IF(DV51+EG51&lt;&gt;0,1,0)</f>
        <v>0</v>
      </c>
      <c r="ES51" s="6">
        <f>IF(DW51+EH51&lt;&gt;0,1,0)</f>
        <v>0</v>
      </c>
      <c r="ET51" s="6">
        <f t="shared" ref="ET51:ET56" si="166">IF(DX51+EI51&lt;&gt;0,1,0)</f>
        <v>0</v>
      </c>
      <c r="EU51" s="6">
        <f t="shared" ref="EU51:EU57" si="167">IF(DY51+EJ51&lt;&gt;0,1,0)</f>
        <v>0</v>
      </c>
      <c r="EV51" s="6">
        <f t="shared" ref="EV51:EV58" si="168">IF(DZ51+EK51&lt;&gt;0,1,0)</f>
        <v>1</v>
      </c>
      <c r="EW51" s="6">
        <f t="shared" ref="EW51:EW59" si="169">IF(EA51+EL51&lt;&gt;0,1,0)</f>
        <v>0</v>
      </c>
      <c r="EX51" s="4">
        <v>1</v>
      </c>
      <c r="EY51" s="6">
        <f t="array" ref="EY51:FH60">MMULT(EN51:EW60,EN51:EW60)</f>
        <v>0</v>
      </c>
      <c r="EZ51" s="6">
        <v>0</v>
      </c>
      <c r="FA51" s="6">
        <v>0</v>
      </c>
      <c r="FB51" s="6">
        <v>2</v>
      </c>
      <c r="FC51" s="6">
        <v>0</v>
      </c>
      <c r="FD51" s="6">
        <v>0</v>
      </c>
      <c r="FE51" s="6">
        <v>0</v>
      </c>
      <c r="FF51" s="6">
        <v>0</v>
      </c>
      <c r="FG51" s="6">
        <v>3</v>
      </c>
      <c r="FH51" s="6">
        <v>0</v>
      </c>
      <c r="FI51" s="4">
        <v>1</v>
      </c>
      <c r="FJ51" s="6">
        <v>0</v>
      </c>
      <c r="FK51" s="6">
        <f>IF(EO51+EZ51&lt;&gt;0,1,0)</f>
        <v>1</v>
      </c>
      <c r="FL51" s="6">
        <f>IF(EP51+FA51&lt;&gt;0,1,0)</f>
        <v>1</v>
      </c>
      <c r="FM51" s="6">
        <f>IF(EQ51+FB51&lt;&gt;0,1,0)</f>
        <v>1</v>
      </c>
      <c r="FN51" s="6">
        <f>IF(ER51+FC51&lt;&gt;0,1,0)</f>
        <v>0</v>
      </c>
      <c r="FO51" s="6">
        <f>IF(ES51+FD51&lt;&gt;0,1,0)</f>
        <v>0</v>
      </c>
      <c r="FP51" s="6">
        <f t="shared" ref="FP51:FP56" si="170">IF(ET51+FE51&lt;&gt;0,1,0)</f>
        <v>0</v>
      </c>
      <c r="FQ51" s="6">
        <f t="shared" ref="FQ51:FQ57" si="171">IF(EU51+FF51&lt;&gt;0,1,0)</f>
        <v>0</v>
      </c>
      <c r="FR51" s="6">
        <f t="shared" ref="FR51:FR58" si="172">IF(EV51+FG51&lt;&gt;0,1,0)</f>
        <v>1</v>
      </c>
      <c r="FS51" s="6">
        <f t="shared" ref="FS51:FS59" si="173">IF(EW51+FH51&lt;&gt;0,1,0)</f>
        <v>0</v>
      </c>
      <c r="FT51" s="4">
        <v>1</v>
      </c>
      <c r="FU51" s="6">
        <f t="array" ref="FU51:GD60">MMULT(FJ51:FS60,FJ51:FS60)</f>
        <v>0</v>
      </c>
      <c r="FV51" s="6">
        <v>0</v>
      </c>
      <c r="FW51" s="6">
        <v>0</v>
      </c>
      <c r="FX51" s="6">
        <v>2</v>
      </c>
      <c r="FY51" s="6">
        <v>0</v>
      </c>
      <c r="FZ51" s="6">
        <v>0</v>
      </c>
      <c r="GA51" s="6">
        <v>0</v>
      </c>
      <c r="GB51" s="6">
        <v>0</v>
      </c>
      <c r="GC51" s="6">
        <v>3</v>
      </c>
      <c r="GD51" s="6">
        <v>0</v>
      </c>
      <c r="GE51" s="4">
        <v>1</v>
      </c>
      <c r="GF51" s="6">
        <v>0</v>
      </c>
      <c r="GG51" s="6">
        <f>IF(FK51+FV51&lt;&gt;0,1,0)</f>
        <v>1</v>
      </c>
      <c r="GH51" s="6">
        <f>IF(FL51+FW51&lt;&gt;0,1,0)</f>
        <v>1</v>
      </c>
      <c r="GI51" s="6">
        <f>IF(FM51+FX51&lt;&gt;0,1,0)</f>
        <v>1</v>
      </c>
      <c r="GJ51" s="6">
        <f>IF(FN51+FY51&lt;&gt;0,1,0)</f>
        <v>0</v>
      </c>
      <c r="GK51" s="6">
        <f>IF(FO51+FZ51&lt;&gt;0,1,0)</f>
        <v>0</v>
      </c>
      <c r="GL51" s="6">
        <f t="shared" ref="GL51:GL56" si="174">IF(FP51+GA51&lt;&gt;0,1,0)</f>
        <v>0</v>
      </c>
      <c r="GM51" s="6">
        <f t="shared" ref="GM51:GM57" si="175">IF(FQ51+GB51&lt;&gt;0,1,0)</f>
        <v>0</v>
      </c>
      <c r="GN51" s="6">
        <f t="shared" ref="GN51:GN58" si="176">IF(FR51+GC51&lt;&gt;0,1,0)</f>
        <v>1</v>
      </c>
      <c r="GO51" s="6">
        <f t="shared" ref="GO51:GO59" si="177">IF(FS51+GD51&lt;&gt;0,1,0)</f>
        <v>0</v>
      </c>
    </row>
    <row r="52" spans="1:197" x14ac:dyDescent="0.2">
      <c r="A52" s="4">
        <v>2</v>
      </c>
      <c r="B52" s="6">
        <f t="shared" ref="B52:B60" si="178">IF(FJ52+FU52&lt;&gt;0,1,0)</f>
        <v>0</v>
      </c>
      <c r="C52" s="6">
        <v>0</v>
      </c>
      <c r="D52" s="6">
        <f t="shared" ref="D52:K52" si="179">IF(FL52+FW52&lt;&gt;0,1,0)</f>
        <v>0</v>
      </c>
      <c r="E52" s="6">
        <f t="shared" si="179"/>
        <v>1</v>
      </c>
      <c r="F52" s="6">
        <f t="shared" si="179"/>
        <v>0</v>
      </c>
      <c r="G52" s="6">
        <f t="shared" si="179"/>
        <v>0</v>
      </c>
      <c r="H52" s="6">
        <f t="shared" si="179"/>
        <v>0</v>
      </c>
      <c r="I52" s="6">
        <f t="shared" si="179"/>
        <v>0</v>
      </c>
      <c r="J52" s="6">
        <f t="shared" si="179"/>
        <v>1</v>
      </c>
      <c r="K52" s="6">
        <f t="shared" si="179"/>
        <v>0</v>
      </c>
      <c r="M52" s="4">
        <v>2</v>
      </c>
      <c r="N52" s="6">
        <v>0</v>
      </c>
      <c r="O52" s="6">
        <v>1</v>
      </c>
      <c r="P52" s="6">
        <v>0</v>
      </c>
      <c r="Q52" s="6">
        <v>0</v>
      </c>
      <c r="R52" s="6">
        <v>1</v>
      </c>
      <c r="S52" s="6">
        <v>1</v>
      </c>
      <c r="T52" s="6">
        <v>0</v>
      </c>
      <c r="U52" s="6">
        <v>1</v>
      </c>
      <c r="V52" s="6">
        <v>1</v>
      </c>
      <c r="W52" s="6">
        <v>2</v>
      </c>
      <c r="Y52" s="4">
        <v>2</v>
      </c>
      <c r="Z52" s="6">
        <f t="shared" ref="Z52:Z60" si="180">IF(N52=0,1,0)</f>
        <v>1</v>
      </c>
      <c r="AA52" s="6">
        <f t="shared" si="153"/>
        <v>0</v>
      </c>
      <c r="AB52" s="6">
        <f t="shared" si="154"/>
        <v>1</v>
      </c>
      <c r="AC52" s="6">
        <f t="shared" si="155"/>
        <v>1</v>
      </c>
      <c r="AD52" s="6">
        <f t="shared" si="156"/>
        <v>0</v>
      </c>
      <c r="AE52" s="6">
        <f t="shared" si="157"/>
        <v>0</v>
      </c>
      <c r="AF52" s="6">
        <f t="shared" si="158"/>
        <v>1</v>
      </c>
      <c r="AG52" s="6">
        <f t="shared" si="159"/>
        <v>0</v>
      </c>
      <c r="AH52" s="6">
        <f t="shared" si="160"/>
        <v>0</v>
      </c>
      <c r="AI52" s="6">
        <f t="shared" si="161"/>
        <v>0</v>
      </c>
      <c r="AL52" s="4">
        <v>2</v>
      </c>
      <c r="AM52" s="6">
        <f>Z52*'CO-pref'!AB52</f>
        <v>1</v>
      </c>
      <c r="AN52" s="6">
        <f>AA52*'CO-pref'!AC52</f>
        <v>0</v>
      </c>
      <c r="AO52" s="6">
        <f>AB52*'CO-pref'!AD52</f>
        <v>1</v>
      </c>
      <c r="AP52" s="6">
        <f>AC52*'CO-pref'!AE52</f>
        <v>1</v>
      </c>
      <c r="AQ52" s="6">
        <f>AD52*'CO-pref'!AF52</f>
        <v>0</v>
      </c>
      <c r="AR52" s="6">
        <f>AE52*'CO-pref'!AG52</f>
        <v>0</v>
      </c>
      <c r="AS52" s="6">
        <f>AF52*'CO-pref'!AH52</f>
        <v>1</v>
      </c>
      <c r="AT52" s="6">
        <f>AG52*'CO-pref'!AI52</f>
        <v>0</v>
      </c>
      <c r="AU52" s="6">
        <f>AH52*'CO-pref'!AJ52</f>
        <v>0</v>
      </c>
      <c r="AV52" s="6">
        <f>AI52*'CO-pref'!AK52</f>
        <v>0</v>
      </c>
      <c r="CU52" s="4">
        <v>2</v>
      </c>
      <c r="CV52" s="6">
        <f>IF(($A$49*'DM-reach'!B9)+($B$49*'DM-reach'!B23)+($C$49*'DM-reach'!B37)+($D$49*'DM-reach'!B51)+($E$49*'DM-reach'!B65)+($F$49*'DM-reach'!B79)+($G$49*'DM-reach'!B93)&lt;&gt;0,1,0)</f>
        <v>0</v>
      </c>
      <c r="CW52" s="6">
        <f>IF(($A$49*'DM-reach'!C9)+($B$49*'DM-reach'!C23)+($C$49*'DM-reach'!C37)+($D$49*'DM-reach'!C51)+($E$49*'DM-reach'!C65)+($F$49*'DM-reach'!C79)+($G$49*'DM-reach'!C93)&lt;&gt;0,1,0)</f>
        <v>0</v>
      </c>
      <c r="CX52" s="6">
        <f>IF(($A$49*'DM-reach'!D9)+($B$49*'DM-reach'!D23)+($C$49*'DM-reach'!D37)+($D$49*'DM-reach'!D51)+($E$49*'DM-reach'!D65)+($F$49*'DM-reach'!D79)+($G$49*'DM-reach'!D93)&lt;&gt;0,1,0)</f>
        <v>0</v>
      </c>
      <c r="CY52" s="6">
        <f>IF(($A$49*'DM-reach'!E9)+($B$49*'DM-reach'!E23)+($C$49*'DM-reach'!E37)+($D$49*'DM-reach'!E51)+($E$49*'DM-reach'!E65)+($F$49*'DM-reach'!E79)+($G$49*'DM-reach'!E93)&lt;&gt;0,1,0)</f>
        <v>1</v>
      </c>
      <c r="CZ52" s="6">
        <f>IF(($A$49*'DM-reach'!F9)+($B$49*'DM-reach'!F23)+($C$49*'DM-reach'!F37)+($D$49*'DM-reach'!F51)+($E$49*'DM-reach'!F65)+($F$49*'DM-reach'!F79)+($G$49*'DM-reach'!F93)&lt;&gt;0,1,0)</f>
        <v>0</v>
      </c>
      <c r="DA52" s="6">
        <f>IF(($A$49*'DM-reach'!G9)+($B$49*'DM-reach'!G23)+($C$49*'DM-reach'!G37)+($D$49*'DM-reach'!G51)+($E$49*'DM-reach'!G65)+($F$49*'DM-reach'!G79)+($G$49*'DM-reach'!G93)&lt;&gt;0,1,0)</f>
        <v>0</v>
      </c>
      <c r="DB52" s="6">
        <f>IF(($A$49*'DM-reach'!H9)+($B$49*'DM-reach'!H23)+($C$49*'DM-reach'!H37)+($D$49*'DM-reach'!H51)+($E$49*'DM-reach'!H65)+($F$49*'DM-reach'!H79)+($G$49*'DM-reach'!H93)&lt;&gt;0,1,0)</f>
        <v>0</v>
      </c>
      <c r="DC52" s="6">
        <f>IF(($A$49*'DM-reach'!I9)+($B$49*'DM-reach'!I23)+($C$49*'DM-reach'!I37)+($D$49*'DM-reach'!I51)+($E$49*'DM-reach'!I65)+($F$49*'DM-reach'!I79)+($G$49*'DM-reach'!I93)&lt;&gt;0,1,0)</f>
        <v>0</v>
      </c>
      <c r="DD52" s="6">
        <f>IF(($A$49*'DM-reach'!J9)+($B$49*'DM-reach'!J23)+($C$49*'DM-reach'!J37)+($D$49*'DM-reach'!J51)+($E$49*'DM-reach'!J65)+($F$49*'DM-reach'!J79)+($G$49*'DM-reach'!J93)&lt;&gt;0,1,0)</f>
        <v>1</v>
      </c>
      <c r="DE52" s="6">
        <f>IF(($A$49*'DM-reach'!K9)+($B$49*'DM-reach'!K23)+($C$49*'DM-reach'!K37)+($D$49*'DM-reach'!K51)+($E$49*'DM-reach'!K65)+($F$49*'DM-reach'!K79)+($G$49*'DM-reach'!K93)&lt;&gt;0,1,0)</f>
        <v>0</v>
      </c>
      <c r="DF52" s="4">
        <f>1+DF51</f>
        <v>2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1</v>
      </c>
      <c r="DP52" s="6">
        <v>0</v>
      </c>
      <c r="DQ52" s="4">
        <v>2</v>
      </c>
      <c r="DR52" s="6">
        <f t="shared" ref="DR52:DR60" si="181">IF(CV52+DG52&lt;&gt;0,1,0)</f>
        <v>0</v>
      </c>
      <c r="DS52" s="6">
        <v>0</v>
      </c>
      <c r="DT52" s="6">
        <f>IF(CX52+DI52&lt;&gt;0,1,0)</f>
        <v>0</v>
      </c>
      <c r="DU52" s="6">
        <f>IF(CY52+DJ52&lt;&gt;0,1,0)</f>
        <v>1</v>
      </c>
      <c r="DV52" s="6">
        <f>IF(CZ52+DK52&lt;&gt;0,1,0)</f>
        <v>0</v>
      </c>
      <c r="DW52" s="6">
        <f>IF(DA52+DL52&lt;&gt;0,1,0)</f>
        <v>0</v>
      </c>
      <c r="DX52" s="6">
        <f t="shared" si="162"/>
        <v>0</v>
      </c>
      <c r="DY52" s="6">
        <f t="shared" si="163"/>
        <v>0</v>
      </c>
      <c r="DZ52" s="6">
        <f t="shared" si="164"/>
        <v>1</v>
      </c>
      <c r="EA52" s="6">
        <f t="shared" si="165"/>
        <v>0</v>
      </c>
      <c r="EB52" s="4">
        <f>1+EB51</f>
        <v>2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1</v>
      </c>
      <c r="EL52" s="6">
        <v>0</v>
      </c>
      <c r="EM52" s="4">
        <v>2</v>
      </c>
      <c r="EN52" s="6">
        <f t="shared" ref="EN52:EN60" si="182">IF(DR52+EC52&lt;&gt;0,1,0)</f>
        <v>0</v>
      </c>
      <c r="EO52" s="6">
        <v>0</v>
      </c>
      <c r="EP52" s="6">
        <f>IF(DT52+EE52&lt;&gt;0,1,0)</f>
        <v>0</v>
      </c>
      <c r="EQ52" s="6">
        <f>IF(DU52+EF52&lt;&gt;0,1,0)</f>
        <v>1</v>
      </c>
      <c r="ER52" s="6">
        <f>IF(DV52+EG52&lt;&gt;0,1,0)</f>
        <v>0</v>
      </c>
      <c r="ES52" s="6">
        <f>IF(DW52+EH52&lt;&gt;0,1,0)</f>
        <v>0</v>
      </c>
      <c r="ET52" s="6">
        <f t="shared" si="166"/>
        <v>0</v>
      </c>
      <c r="EU52" s="6">
        <f t="shared" si="167"/>
        <v>0</v>
      </c>
      <c r="EV52" s="6">
        <f t="shared" si="168"/>
        <v>1</v>
      </c>
      <c r="EW52" s="6">
        <f t="shared" si="169"/>
        <v>0</v>
      </c>
      <c r="EX52" s="4">
        <f>1+EX51</f>
        <v>2</v>
      </c>
      <c r="EY52" s="6">
        <v>0</v>
      </c>
      <c r="EZ52" s="6">
        <v>0</v>
      </c>
      <c r="FA52" s="6">
        <v>0</v>
      </c>
      <c r="FB52" s="6">
        <v>0</v>
      </c>
      <c r="FC52" s="6">
        <v>0</v>
      </c>
      <c r="FD52" s="6">
        <v>0</v>
      </c>
      <c r="FE52" s="6">
        <v>0</v>
      </c>
      <c r="FF52" s="6">
        <v>0</v>
      </c>
      <c r="FG52" s="6">
        <v>1</v>
      </c>
      <c r="FH52" s="6">
        <v>0</v>
      </c>
      <c r="FI52" s="4">
        <v>2</v>
      </c>
      <c r="FJ52" s="6">
        <f t="shared" ref="FJ52:FJ60" si="183">IF(EN52+EY52&lt;&gt;0,1,0)</f>
        <v>0</v>
      </c>
      <c r="FK52" s="6">
        <v>0</v>
      </c>
      <c r="FL52" s="6">
        <f>IF(EP52+FA52&lt;&gt;0,1,0)</f>
        <v>0</v>
      </c>
      <c r="FM52" s="6">
        <f>IF(EQ52+FB52&lt;&gt;0,1,0)</f>
        <v>1</v>
      </c>
      <c r="FN52" s="6">
        <f>IF(ER52+FC52&lt;&gt;0,1,0)</f>
        <v>0</v>
      </c>
      <c r="FO52" s="6">
        <f>IF(ES52+FD52&lt;&gt;0,1,0)</f>
        <v>0</v>
      </c>
      <c r="FP52" s="6">
        <f t="shared" si="170"/>
        <v>0</v>
      </c>
      <c r="FQ52" s="6">
        <f t="shared" si="171"/>
        <v>0</v>
      </c>
      <c r="FR52" s="6">
        <f t="shared" si="172"/>
        <v>1</v>
      </c>
      <c r="FS52" s="6">
        <f t="shared" si="173"/>
        <v>0</v>
      </c>
      <c r="FT52" s="4">
        <f>1+FT51</f>
        <v>2</v>
      </c>
      <c r="FU52" s="6">
        <v>0</v>
      </c>
      <c r="FV52" s="6">
        <v>0</v>
      </c>
      <c r="FW52" s="6">
        <v>0</v>
      </c>
      <c r="FX52" s="6">
        <v>0</v>
      </c>
      <c r="FY52" s="6">
        <v>0</v>
      </c>
      <c r="FZ52" s="6">
        <v>0</v>
      </c>
      <c r="GA52" s="6">
        <v>0</v>
      </c>
      <c r="GB52" s="6">
        <v>0</v>
      </c>
      <c r="GC52" s="6">
        <v>1</v>
      </c>
      <c r="GD52" s="6">
        <v>0</v>
      </c>
      <c r="GE52" s="4">
        <v>2</v>
      </c>
      <c r="GF52" s="6">
        <f t="shared" ref="GF52:GF60" si="184">IF(FJ52+FU52&lt;&gt;0,1,0)</f>
        <v>0</v>
      </c>
      <c r="GG52" s="6">
        <v>0</v>
      </c>
      <c r="GH52" s="6">
        <f>IF(FL52+FW52&lt;&gt;0,1,0)</f>
        <v>0</v>
      </c>
      <c r="GI52" s="6">
        <f>IF(FM52+FX52&lt;&gt;0,1,0)</f>
        <v>1</v>
      </c>
      <c r="GJ52" s="6">
        <f>IF(FN52+FY52&lt;&gt;0,1,0)</f>
        <v>0</v>
      </c>
      <c r="GK52" s="6">
        <f>IF(FO52+FZ52&lt;&gt;0,1,0)</f>
        <v>0</v>
      </c>
      <c r="GL52" s="6">
        <f t="shared" si="174"/>
        <v>0</v>
      </c>
      <c r="GM52" s="6">
        <f t="shared" si="175"/>
        <v>0</v>
      </c>
      <c r="GN52" s="6">
        <f t="shared" si="176"/>
        <v>1</v>
      </c>
      <c r="GO52" s="6">
        <f t="shared" si="177"/>
        <v>0</v>
      </c>
    </row>
    <row r="53" spans="1:197" x14ac:dyDescent="0.2">
      <c r="A53" s="4">
        <v>3</v>
      </c>
      <c r="B53" s="6">
        <f t="shared" si="178"/>
        <v>0</v>
      </c>
      <c r="C53" s="6">
        <f t="shared" ref="C53:C60" si="185">IF(FK53+FV53&lt;&gt;0,1,0)</f>
        <v>0</v>
      </c>
      <c r="D53" s="6">
        <v>0</v>
      </c>
      <c r="E53" s="6">
        <f t="shared" ref="E53:K53" si="186">IF(FM53+FX53&lt;&gt;0,1,0)</f>
        <v>1</v>
      </c>
      <c r="F53" s="6">
        <f t="shared" si="186"/>
        <v>0</v>
      </c>
      <c r="G53" s="6">
        <f t="shared" si="186"/>
        <v>0</v>
      </c>
      <c r="H53" s="6">
        <f t="shared" si="186"/>
        <v>0</v>
      </c>
      <c r="I53" s="6">
        <f t="shared" si="186"/>
        <v>0</v>
      </c>
      <c r="J53" s="6">
        <f t="shared" si="186"/>
        <v>1</v>
      </c>
      <c r="K53" s="6">
        <f t="shared" si="186"/>
        <v>0</v>
      </c>
      <c r="M53" s="4">
        <v>3</v>
      </c>
      <c r="N53" s="6">
        <v>0</v>
      </c>
      <c r="O53" s="6">
        <v>1</v>
      </c>
      <c r="P53" s="6">
        <v>0</v>
      </c>
      <c r="Q53" s="6">
        <v>0</v>
      </c>
      <c r="R53" s="6">
        <v>1</v>
      </c>
      <c r="S53" s="6">
        <v>1</v>
      </c>
      <c r="T53" s="6">
        <v>0</v>
      </c>
      <c r="U53" s="6">
        <v>1</v>
      </c>
      <c r="V53" s="6">
        <v>1</v>
      </c>
      <c r="W53" s="6">
        <v>2</v>
      </c>
      <c r="Y53" s="4">
        <v>3</v>
      </c>
      <c r="Z53" s="6">
        <f t="shared" si="180"/>
        <v>1</v>
      </c>
      <c r="AA53" s="6">
        <f t="shared" si="153"/>
        <v>0</v>
      </c>
      <c r="AB53" s="6">
        <f t="shared" si="154"/>
        <v>1</v>
      </c>
      <c r="AC53" s="6">
        <f t="shared" si="155"/>
        <v>1</v>
      </c>
      <c r="AD53" s="6">
        <f t="shared" si="156"/>
        <v>0</v>
      </c>
      <c r="AE53" s="6">
        <f t="shared" si="157"/>
        <v>0</v>
      </c>
      <c r="AF53" s="6">
        <f t="shared" si="158"/>
        <v>1</v>
      </c>
      <c r="AG53" s="6">
        <f t="shared" si="159"/>
        <v>0</v>
      </c>
      <c r="AH53" s="6">
        <f t="shared" si="160"/>
        <v>0</v>
      </c>
      <c r="AI53" s="6">
        <f t="shared" si="161"/>
        <v>0</v>
      </c>
      <c r="AL53" s="4">
        <v>3</v>
      </c>
      <c r="AM53" s="6">
        <f>Z53*'CO-pref'!AB53</f>
        <v>1</v>
      </c>
      <c r="AN53" s="6">
        <f>AA53*'CO-pref'!AC53</f>
        <v>0</v>
      </c>
      <c r="AO53" s="6">
        <f>AB53*'CO-pref'!AD53</f>
        <v>1</v>
      </c>
      <c r="AP53" s="6">
        <f>AC53*'CO-pref'!AE53</f>
        <v>1</v>
      </c>
      <c r="AQ53" s="6">
        <f>AD53*'CO-pref'!AF53</f>
        <v>0</v>
      </c>
      <c r="AR53" s="6">
        <f>AE53*'CO-pref'!AG53</f>
        <v>0</v>
      </c>
      <c r="AS53" s="6">
        <f>AF53*'CO-pref'!AH53</f>
        <v>1</v>
      </c>
      <c r="AT53" s="6">
        <f>AG53*'CO-pref'!AI53</f>
        <v>0</v>
      </c>
      <c r="AU53" s="6">
        <f>AH53*'CO-pref'!AJ53</f>
        <v>0</v>
      </c>
      <c r="AV53" s="6">
        <f>AI53*'CO-pref'!AK53</f>
        <v>0</v>
      </c>
      <c r="CU53" s="4">
        <v>3</v>
      </c>
      <c r="CV53" s="6">
        <f>IF(($A$49*'DM-reach'!B10)+($B$49*'DM-reach'!B24)+($C$49*'DM-reach'!B38)+($D$49*'DM-reach'!B52)+($E$49*'DM-reach'!B66)+($F$49*'DM-reach'!B80)+($G$49*'DM-reach'!B94)&lt;&gt;0,1,0)</f>
        <v>0</v>
      </c>
      <c r="CW53" s="6">
        <f>IF(($A$49*'DM-reach'!C10)+($B$49*'DM-reach'!C24)+($C$49*'DM-reach'!C38)+($D$49*'DM-reach'!C52)+($E$49*'DM-reach'!C66)+($F$49*'DM-reach'!C80)+($G$49*'DM-reach'!C94)&lt;&gt;0,1,0)</f>
        <v>0</v>
      </c>
      <c r="CX53" s="6">
        <f>IF(($A$49*'DM-reach'!D10)+($B$49*'DM-reach'!D24)+($C$49*'DM-reach'!D38)+($D$49*'DM-reach'!D52)+($E$49*'DM-reach'!D66)+($F$49*'DM-reach'!D80)+($G$49*'DM-reach'!D94)&lt;&gt;0,1,0)</f>
        <v>0</v>
      </c>
      <c r="CY53" s="6">
        <f>IF(($A$49*'DM-reach'!E10)+($B$49*'DM-reach'!E24)+($C$49*'DM-reach'!E38)+($D$49*'DM-reach'!E52)+($E$49*'DM-reach'!E66)+($F$49*'DM-reach'!E80)+($G$49*'DM-reach'!E94)&lt;&gt;0,1,0)</f>
        <v>1</v>
      </c>
      <c r="CZ53" s="6">
        <f>IF(($A$49*'DM-reach'!F10)+($B$49*'DM-reach'!F24)+($C$49*'DM-reach'!F38)+($D$49*'DM-reach'!F52)+($E$49*'DM-reach'!F66)+($F$49*'DM-reach'!F80)+($G$49*'DM-reach'!F94)&lt;&gt;0,1,0)</f>
        <v>0</v>
      </c>
      <c r="DA53" s="6">
        <f>IF(($A$49*'DM-reach'!G10)+($B$49*'DM-reach'!G24)+($C$49*'DM-reach'!G38)+($D$49*'DM-reach'!G52)+($E$49*'DM-reach'!G66)+($F$49*'DM-reach'!G80)+($G$49*'DM-reach'!G94)&lt;&gt;0,1,0)</f>
        <v>0</v>
      </c>
      <c r="DB53" s="6">
        <f>IF(($A$49*'DM-reach'!H10)+($B$49*'DM-reach'!H24)+($C$49*'DM-reach'!H38)+($D$49*'DM-reach'!H52)+($E$49*'DM-reach'!H66)+($F$49*'DM-reach'!H80)+($G$49*'DM-reach'!H94)&lt;&gt;0,1,0)</f>
        <v>0</v>
      </c>
      <c r="DC53" s="6">
        <f>IF(($A$49*'DM-reach'!I10)+($B$49*'DM-reach'!I24)+($C$49*'DM-reach'!I38)+($D$49*'DM-reach'!I52)+($E$49*'DM-reach'!I66)+($F$49*'DM-reach'!I80)+($G$49*'DM-reach'!I94)&lt;&gt;0,1,0)</f>
        <v>0</v>
      </c>
      <c r="DD53" s="6">
        <f>IF(($A$49*'DM-reach'!J10)+($B$49*'DM-reach'!J24)+($C$49*'DM-reach'!J38)+($D$49*'DM-reach'!J52)+($E$49*'DM-reach'!J66)+($F$49*'DM-reach'!J80)+($G$49*'DM-reach'!J94)&lt;&gt;0,1,0)</f>
        <v>1</v>
      </c>
      <c r="DE53" s="6">
        <f>IF(($A$49*'DM-reach'!K10)+($B$49*'DM-reach'!K24)+($C$49*'DM-reach'!K38)+($D$49*'DM-reach'!K52)+($E$49*'DM-reach'!K66)+($F$49*'DM-reach'!K80)+($G$49*'DM-reach'!K94)&lt;&gt;0,1,0)</f>
        <v>0</v>
      </c>
      <c r="DF53" s="4">
        <f t="shared" ref="DF53:DF60" si="187">1+DF52</f>
        <v>3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1</v>
      </c>
      <c r="DP53" s="6">
        <v>0</v>
      </c>
      <c r="DQ53" s="4">
        <v>3</v>
      </c>
      <c r="DR53" s="6">
        <f t="shared" si="181"/>
        <v>0</v>
      </c>
      <c r="DS53" s="6">
        <f t="shared" ref="DS53:DS60" si="188">IF(CW53+DH53&lt;&gt;0,1,0)</f>
        <v>0</v>
      </c>
      <c r="DT53" s="6">
        <v>0</v>
      </c>
      <c r="DU53" s="6">
        <f>IF(CY53+DJ53&lt;&gt;0,1,0)</f>
        <v>1</v>
      </c>
      <c r="DV53" s="6">
        <f>IF(CZ53+DK53&lt;&gt;0,1,0)</f>
        <v>0</v>
      </c>
      <c r="DW53" s="6">
        <f>IF(DA53+DL53&lt;&gt;0,1,0)</f>
        <v>0</v>
      </c>
      <c r="DX53" s="6">
        <f t="shared" si="162"/>
        <v>0</v>
      </c>
      <c r="DY53" s="6">
        <f t="shared" si="163"/>
        <v>0</v>
      </c>
      <c r="DZ53" s="6">
        <f t="shared" si="164"/>
        <v>1</v>
      </c>
      <c r="EA53" s="6">
        <f t="shared" si="165"/>
        <v>0</v>
      </c>
      <c r="EB53" s="4">
        <f t="shared" ref="EB53:EB60" si="189">1+EB52</f>
        <v>3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1</v>
      </c>
      <c r="EL53" s="6">
        <v>0</v>
      </c>
      <c r="EM53" s="4">
        <v>3</v>
      </c>
      <c r="EN53" s="6">
        <f t="shared" si="182"/>
        <v>0</v>
      </c>
      <c r="EO53" s="6">
        <f t="shared" ref="EO53:EO60" si="190">IF(DS53+ED53&lt;&gt;0,1,0)</f>
        <v>0</v>
      </c>
      <c r="EP53" s="6">
        <v>0</v>
      </c>
      <c r="EQ53" s="6">
        <f>IF(DU53+EF53&lt;&gt;0,1,0)</f>
        <v>1</v>
      </c>
      <c r="ER53" s="6">
        <f>IF(DV53+EG53&lt;&gt;0,1,0)</f>
        <v>0</v>
      </c>
      <c r="ES53" s="6">
        <f>IF(DW53+EH53&lt;&gt;0,1,0)</f>
        <v>0</v>
      </c>
      <c r="ET53" s="6">
        <f t="shared" si="166"/>
        <v>0</v>
      </c>
      <c r="EU53" s="6">
        <f t="shared" si="167"/>
        <v>0</v>
      </c>
      <c r="EV53" s="6">
        <f t="shared" si="168"/>
        <v>1</v>
      </c>
      <c r="EW53" s="6">
        <f t="shared" si="169"/>
        <v>0</v>
      </c>
      <c r="EX53" s="4">
        <f t="shared" ref="EX53:EX60" si="191">1+EX52</f>
        <v>3</v>
      </c>
      <c r="EY53" s="6">
        <v>0</v>
      </c>
      <c r="EZ53" s="6">
        <v>0</v>
      </c>
      <c r="FA53" s="6">
        <v>0</v>
      </c>
      <c r="FB53" s="6">
        <v>0</v>
      </c>
      <c r="FC53" s="6">
        <v>0</v>
      </c>
      <c r="FD53" s="6">
        <v>0</v>
      </c>
      <c r="FE53" s="6">
        <v>0</v>
      </c>
      <c r="FF53" s="6">
        <v>0</v>
      </c>
      <c r="FG53" s="6">
        <v>1</v>
      </c>
      <c r="FH53" s="6">
        <v>0</v>
      </c>
      <c r="FI53" s="4">
        <v>3</v>
      </c>
      <c r="FJ53" s="6">
        <f t="shared" si="183"/>
        <v>0</v>
      </c>
      <c r="FK53" s="6">
        <f t="shared" ref="FK53:FK60" si="192">IF(EO53+EZ53&lt;&gt;0,1,0)</f>
        <v>0</v>
      </c>
      <c r="FL53" s="6">
        <v>0</v>
      </c>
      <c r="FM53" s="6">
        <f>IF(EQ53+FB53&lt;&gt;0,1,0)</f>
        <v>1</v>
      </c>
      <c r="FN53" s="6">
        <f>IF(ER53+FC53&lt;&gt;0,1,0)</f>
        <v>0</v>
      </c>
      <c r="FO53" s="6">
        <f>IF(ES53+FD53&lt;&gt;0,1,0)</f>
        <v>0</v>
      </c>
      <c r="FP53" s="6">
        <f t="shared" si="170"/>
        <v>0</v>
      </c>
      <c r="FQ53" s="6">
        <f t="shared" si="171"/>
        <v>0</v>
      </c>
      <c r="FR53" s="6">
        <f t="shared" si="172"/>
        <v>1</v>
      </c>
      <c r="FS53" s="6">
        <f t="shared" si="173"/>
        <v>0</v>
      </c>
      <c r="FT53" s="4">
        <f t="shared" ref="FT53:FT60" si="193">1+FT52</f>
        <v>3</v>
      </c>
      <c r="FU53" s="6">
        <v>0</v>
      </c>
      <c r="FV53" s="6">
        <v>0</v>
      </c>
      <c r="FW53" s="6">
        <v>0</v>
      </c>
      <c r="FX53" s="6">
        <v>0</v>
      </c>
      <c r="FY53" s="6">
        <v>0</v>
      </c>
      <c r="FZ53" s="6">
        <v>0</v>
      </c>
      <c r="GA53" s="6">
        <v>0</v>
      </c>
      <c r="GB53" s="6">
        <v>0</v>
      </c>
      <c r="GC53" s="6">
        <v>1</v>
      </c>
      <c r="GD53" s="6">
        <v>0</v>
      </c>
      <c r="GE53" s="4">
        <v>3</v>
      </c>
      <c r="GF53" s="6">
        <f t="shared" si="184"/>
        <v>0</v>
      </c>
      <c r="GG53" s="6">
        <f t="shared" ref="GG53:GG60" si="194">IF(FK53+FV53&lt;&gt;0,1,0)</f>
        <v>0</v>
      </c>
      <c r="GH53" s="6">
        <v>0</v>
      </c>
      <c r="GI53" s="6">
        <f>IF(FM53+FX53&lt;&gt;0,1,0)</f>
        <v>1</v>
      </c>
      <c r="GJ53" s="6">
        <f>IF(FN53+FY53&lt;&gt;0,1,0)</f>
        <v>0</v>
      </c>
      <c r="GK53" s="6">
        <f>IF(FO53+FZ53&lt;&gt;0,1,0)</f>
        <v>0</v>
      </c>
      <c r="GL53" s="6">
        <f t="shared" si="174"/>
        <v>0</v>
      </c>
      <c r="GM53" s="6">
        <f t="shared" si="175"/>
        <v>0</v>
      </c>
      <c r="GN53" s="6">
        <f t="shared" si="176"/>
        <v>1</v>
      </c>
      <c r="GO53" s="6">
        <f t="shared" si="177"/>
        <v>0</v>
      </c>
    </row>
    <row r="54" spans="1:197" x14ac:dyDescent="0.2">
      <c r="A54" s="4">
        <v>4</v>
      </c>
      <c r="B54" s="6">
        <f t="shared" si="178"/>
        <v>0</v>
      </c>
      <c r="C54" s="6">
        <f t="shared" si="185"/>
        <v>0</v>
      </c>
      <c r="D54" s="6">
        <f t="shared" ref="D54:D60" si="195">IF(FL54+FW54&lt;&gt;0,1,0)</f>
        <v>0</v>
      </c>
      <c r="E54" s="6">
        <v>0</v>
      </c>
      <c r="F54" s="6">
        <f t="shared" ref="F54:K54" si="196">IF(FN54+FY54&lt;&gt;0,1,0)</f>
        <v>0</v>
      </c>
      <c r="G54" s="6">
        <f t="shared" si="196"/>
        <v>0</v>
      </c>
      <c r="H54" s="6">
        <f t="shared" si="196"/>
        <v>0</v>
      </c>
      <c r="I54" s="6">
        <f t="shared" si="196"/>
        <v>0</v>
      </c>
      <c r="J54" s="6">
        <f t="shared" si="196"/>
        <v>1</v>
      </c>
      <c r="K54" s="6">
        <f t="shared" si="196"/>
        <v>0</v>
      </c>
      <c r="M54" s="4">
        <v>4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1</v>
      </c>
      <c r="Y54" s="4">
        <v>4</v>
      </c>
      <c r="Z54" s="6">
        <f t="shared" si="180"/>
        <v>1</v>
      </c>
      <c r="AA54" s="6">
        <f t="shared" si="153"/>
        <v>1</v>
      </c>
      <c r="AB54" s="6">
        <f t="shared" si="154"/>
        <v>1</v>
      </c>
      <c r="AC54" s="6">
        <f t="shared" si="155"/>
        <v>1</v>
      </c>
      <c r="AD54" s="6">
        <f t="shared" si="156"/>
        <v>1</v>
      </c>
      <c r="AE54" s="6">
        <f t="shared" si="157"/>
        <v>1</v>
      </c>
      <c r="AF54" s="6">
        <f t="shared" si="158"/>
        <v>1</v>
      </c>
      <c r="AG54" s="6">
        <f t="shared" si="159"/>
        <v>1</v>
      </c>
      <c r="AH54" s="6">
        <f t="shared" si="160"/>
        <v>1</v>
      </c>
      <c r="AI54" s="6">
        <f t="shared" si="161"/>
        <v>0</v>
      </c>
      <c r="AL54" s="4">
        <v>4</v>
      </c>
      <c r="AM54" s="6">
        <f>Z54*'CO-pref'!AB54</f>
        <v>1</v>
      </c>
      <c r="AN54" s="6">
        <f>AA54*'CO-pref'!AC54</f>
        <v>0</v>
      </c>
      <c r="AO54" s="6">
        <f>AB54*'CO-pref'!AD54</f>
        <v>1</v>
      </c>
      <c r="AP54" s="6">
        <f>AC54*'CO-pref'!AE54</f>
        <v>1</v>
      </c>
      <c r="AQ54" s="6">
        <f>AD54*'CO-pref'!AF54</f>
        <v>0</v>
      </c>
      <c r="AR54" s="6">
        <f>AE54*'CO-pref'!AG54</f>
        <v>0</v>
      </c>
      <c r="AS54" s="6">
        <f>AF54*'CO-pref'!AH54</f>
        <v>1</v>
      </c>
      <c r="AT54" s="6">
        <f>AG54*'CO-pref'!AI54</f>
        <v>0</v>
      </c>
      <c r="AU54" s="6">
        <f>AH54*'CO-pref'!AJ54</f>
        <v>0</v>
      </c>
      <c r="AV54" s="6">
        <f>AI54*'CO-pref'!AK54</f>
        <v>0</v>
      </c>
      <c r="CU54" s="4">
        <v>4</v>
      </c>
      <c r="CV54" s="6">
        <f>IF(($A$49*'DM-reach'!B11)+($B$49*'DM-reach'!B25)+($C$49*'DM-reach'!B39)+($D$49*'DM-reach'!B53)+($E$49*'DM-reach'!B67)+($F$49*'DM-reach'!B81)+($G$49*'DM-reach'!B95)&lt;&gt;0,1,0)</f>
        <v>0</v>
      </c>
      <c r="CW54" s="6">
        <f>IF(($A$49*'DM-reach'!C11)+($B$49*'DM-reach'!C25)+($C$49*'DM-reach'!C39)+($D$49*'DM-reach'!C53)+($E$49*'DM-reach'!C67)+($F$49*'DM-reach'!C81)+($G$49*'DM-reach'!C95)&lt;&gt;0,1,0)</f>
        <v>0</v>
      </c>
      <c r="CX54" s="6">
        <f>IF(($A$49*'DM-reach'!D11)+($B$49*'DM-reach'!D25)+($C$49*'DM-reach'!D39)+($D$49*'DM-reach'!D53)+($E$49*'DM-reach'!D67)+($F$49*'DM-reach'!D81)+($G$49*'DM-reach'!D95)&lt;&gt;0,1,0)</f>
        <v>0</v>
      </c>
      <c r="CY54" s="6">
        <f>IF(($A$49*'DM-reach'!E11)+($B$49*'DM-reach'!E25)+($C$49*'DM-reach'!E39)+($D$49*'DM-reach'!E53)+($E$49*'DM-reach'!E67)+($F$49*'DM-reach'!E81)+($G$49*'DM-reach'!E95)&lt;&gt;0,1,0)</f>
        <v>0</v>
      </c>
      <c r="CZ54" s="6">
        <f>IF(($A$49*'DM-reach'!F11)+($B$49*'DM-reach'!F25)+($C$49*'DM-reach'!F39)+($D$49*'DM-reach'!F53)+($E$49*'DM-reach'!F67)+($F$49*'DM-reach'!F81)+($G$49*'DM-reach'!F95)&lt;&gt;0,1,0)</f>
        <v>0</v>
      </c>
      <c r="DA54" s="6">
        <f>IF(($A$49*'DM-reach'!G11)+($B$49*'DM-reach'!G25)+($C$49*'DM-reach'!G39)+($D$49*'DM-reach'!G53)+($E$49*'DM-reach'!G67)+($F$49*'DM-reach'!G81)+($G$49*'DM-reach'!G95)&lt;&gt;0,1,0)</f>
        <v>0</v>
      </c>
      <c r="DB54" s="6">
        <f>IF(($A$49*'DM-reach'!H11)+($B$49*'DM-reach'!H25)+($C$49*'DM-reach'!H39)+($D$49*'DM-reach'!H53)+($E$49*'DM-reach'!H67)+($F$49*'DM-reach'!H81)+($G$49*'DM-reach'!H95)&lt;&gt;0,1,0)</f>
        <v>0</v>
      </c>
      <c r="DC54" s="6">
        <f>IF(($A$49*'DM-reach'!I11)+($B$49*'DM-reach'!I25)+($C$49*'DM-reach'!I39)+($D$49*'DM-reach'!I53)+($E$49*'DM-reach'!I67)+($F$49*'DM-reach'!I81)+($G$49*'DM-reach'!I95)&lt;&gt;0,1,0)</f>
        <v>0</v>
      </c>
      <c r="DD54" s="6">
        <f>IF(($A$49*'DM-reach'!J11)+($B$49*'DM-reach'!J25)+($C$49*'DM-reach'!J39)+($D$49*'DM-reach'!J53)+($E$49*'DM-reach'!J67)+($F$49*'DM-reach'!J81)+($G$49*'DM-reach'!J95)&lt;&gt;0,1,0)</f>
        <v>1</v>
      </c>
      <c r="DE54" s="6">
        <f>IF(($A$49*'DM-reach'!K11)+($B$49*'DM-reach'!K25)+($C$49*'DM-reach'!K39)+($D$49*'DM-reach'!K53)+($E$49*'DM-reach'!K67)+($F$49*'DM-reach'!K81)+($G$49*'DM-reach'!K95)&lt;&gt;0,1,0)</f>
        <v>0</v>
      </c>
      <c r="DF54" s="4">
        <f t="shared" si="187"/>
        <v>4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0</v>
      </c>
      <c r="DO54" s="6">
        <v>0</v>
      </c>
      <c r="DP54" s="6">
        <v>0</v>
      </c>
      <c r="DQ54" s="4">
        <v>4</v>
      </c>
      <c r="DR54" s="6">
        <f t="shared" si="181"/>
        <v>0</v>
      </c>
      <c r="DS54" s="6">
        <f t="shared" si="188"/>
        <v>0</v>
      </c>
      <c r="DT54" s="6">
        <f t="shared" ref="DT54:DT60" si="197">IF(CX54+DI54&lt;&gt;0,1,0)</f>
        <v>0</v>
      </c>
      <c r="DU54" s="6">
        <v>0</v>
      </c>
      <c r="DV54" s="6">
        <f>IF(CZ54+DK54&lt;&gt;0,1,0)</f>
        <v>0</v>
      </c>
      <c r="DW54" s="6">
        <f>IF(DA54+DL54&lt;&gt;0,1,0)</f>
        <v>0</v>
      </c>
      <c r="DX54" s="6">
        <f t="shared" si="162"/>
        <v>0</v>
      </c>
      <c r="DY54" s="6">
        <f t="shared" si="163"/>
        <v>0</v>
      </c>
      <c r="DZ54" s="6">
        <f t="shared" si="164"/>
        <v>1</v>
      </c>
      <c r="EA54" s="6">
        <f t="shared" si="165"/>
        <v>0</v>
      </c>
      <c r="EB54" s="4">
        <f t="shared" si="189"/>
        <v>4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4">
        <v>4</v>
      </c>
      <c r="EN54" s="6">
        <f t="shared" si="182"/>
        <v>0</v>
      </c>
      <c r="EO54" s="6">
        <f t="shared" si="190"/>
        <v>0</v>
      </c>
      <c r="EP54" s="6">
        <f t="shared" ref="EP54:EP60" si="198">IF(DT54+EE54&lt;&gt;0,1,0)</f>
        <v>0</v>
      </c>
      <c r="EQ54" s="6">
        <v>0</v>
      </c>
      <c r="ER54" s="6">
        <f>IF(DV54+EG54&lt;&gt;0,1,0)</f>
        <v>0</v>
      </c>
      <c r="ES54" s="6">
        <f>IF(DW54+EH54&lt;&gt;0,1,0)</f>
        <v>0</v>
      </c>
      <c r="ET54" s="6">
        <f t="shared" si="166"/>
        <v>0</v>
      </c>
      <c r="EU54" s="6">
        <f t="shared" si="167"/>
        <v>0</v>
      </c>
      <c r="EV54" s="6">
        <f t="shared" si="168"/>
        <v>1</v>
      </c>
      <c r="EW54" s="6">
        <f t="shared" si="169"/>
        <v>0</v>
      </c>
      <c r="EX54" s="4">
        <f t="shared" si="191"/>
        <v>4</v>
      </c>
      <c r="EY54" s="6">
        <v>0</v>
      </c>
      <c r="EZ54" s="6">
        <v>0</v>
      </c>
      <c r="FA54" s="6">
        <v>0</v>
      </c>
      <c r="FB54" s="6">
        <v>0</v>
      </c>
      <c r="FC54" s="6">
        <v>0</v>
      </c>
      <c r="FD54" s="6">
        <v>0</v>
      </c>
      <c r="FE54" s="6">
        <v>0</v>
      </c>
      <c r="FF54" s="6">
        <v>0</v>
      </c>
      <c r="FG54" s="6">
        <v>0</v>
      </c>
      <c r="FH54" s="6">
        <v>0</v>
      </c>
      <c r="FI54" s="4">
        <v>4</v>
      </c>
      <c r="FJ54" s="6">
        <f t="shared" si="183"/>
        <v>0</v>
      </c>
      <c r="FK54" s="6">
        <f t="shared" si="192"/>
        <v>0</v>
      </c>
      <c r="FL54" s="6">
        <f t="shared" ref="FL54:FL60" si="199">IF(EP54+FA54&lt;&gt;0,1,0)</f>
        <v>0</v>
      </c>
      <c r="FM54" s="6">
        <v>0</v>
      </c>
      <c r="FN54" s="6">
        <f>IF(ER54+FC54&lt;&gt;0,1,0)</f>
        <v>0</v>
      </c>
      <c r="FO54" s="6">
        <f>IF(ES54+FD54&lt;&gt;0,1,0)</f>
        <v>0</v>
      </c>
      <c r="FP54" s="6">
        <f t="shared" si="170"/>
        <v>0</v>
      </c>
      <c r="FQ54" s="6">
        <f t="shared" si="171"/>
        <v>0</v>
      </c>
      <c r="FR54" s="6">
        <f t="shared" si="172"/>
        <v>1</v>
      </c>
      <c r="FS54" s="6">
        <f t="shared" si="173"/>
        <v>0</v>
      </c>
      <c r="FT54" s="4">
        <f t="shared" si="193"/>
        <v>4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0</v>
      </c>
      <c r="GB54" s="6">
        <v>0</v>
      </c>
      <c r="GC54" s="6">
        <v>0</v>
      </c>
      <c r="GD54" s="6">
        <v>0</v>
      </c>
      <c r="GE54" s="4">
        <v>4</v>
      </c>
      <c r="GF54" s="6">
        <f t="shared" si="184"/>
        <v>0</v>
      </c>
      <c r="GG54" s="6">
        <f t="shared" si="194"/>
        <v>0</v>
      </c>
      <c r="GH54" s="6">
        <f t="shared" ref="GH54:GH60" si="200">IF(FL54+FW54&lt;&gt;0,1,0)</f>
        <v>0</v>
      </c>
      <c r="GI54" s="6">
        <v>0</v>
      </c>
      <c r="GJ54" s="6">
        <f>IF(FN54+FY54&lt;&gt;0,1,0)</f>
        <v>0</v>
      </c>
      <c r="GK54" s="6">
        <f>IF(FO54+FZ54&lt;&gt;0,1,0)</f>
        <v>0</v>
      </c>
      <c r="GL54" s="6">
        <f t="shared" si="174"/>
        <v>0</v>
      </c>
      <c r="GM54" s="6">
        <f t="shared" si="175"/>
        <v>0</v>
      </c>
      <c r="GN54" s="6">
        <f t="shared" si="176"/>
        <v>1</v>
      </c>
      <c r="GO54" s="6">
        <f t="shared" si="177"/>
        <v>0</v>
      </c>
    </row>
    <row r="55" spans="1:197" x14ac:dyDescent="0.2">
      <c r="A55" s="4">
        <v>5</v>
      </c>
      <c r="B55" s="6">
        <f t="shared" si="178"/>
        <v>0</v>
      </c>
      <c r="C55" s="6">
        <f t="shared" si="185"/>
        <v>0</v>
      </c>
      <c r="D55" s="6">
        <f t="shared" si="195"/>
        <v>0</v>
      </c>
      <c r="E55" s="6">
        <f t="shared" ref="E55:E60" si="201">IF(FM55+FX55&lt;&gt;0,1,0)</f>
        <v>0</v>
      </c>
      <c r="F55" s="6">
        <v>0</v>
      </c>
      <c r="G55" s="6">
        <f>IF(FO55+FZ55&lt;&gt;0,1,0)</f>
        <v>1</v>
      </c>
      <c r="H55" s="6">
        <f>IF(FP55+GA55&lt;&gt;0,1,0)</f>
        <v>1</v>
      </c>
      <c r="I55" s="6">
        <f>IF(FQ55+GB55&lt;&gt;0,1,0)</f>
        <v>1</v>
      </c>
      <c r="J55" s="6">
        <f>IF(FR55+GC55&lt;&gt;0,1,0)</f>
        <v>1</v>
      </c>
      <c r="K55" s="6">
        <f>IF(FS55+GD55&lt;&gt;0,1,0)</f>
        <v>0</v>
      </c>
      <c r="M55" s="4">
        <v>5</v>
      </c>
      <c r="N55" s="6">
        <v>0</v>
      </c>
      <c r="O55" s="6">
        <v>2</v>
      </c>
      <c r="P55" s="6">
        <v>0</v>
      </c>
      <c r="Q55" s="6">
        <v>0</v>
      </c>
      <c r="R55" s="6">
        <v>1</v>
      </c>
      <c r="S55" s="6">
        <v>2</v>
      </c>
      <c r="T55" s="6">
        <v>0</v>
      </c>
      <c r="U55" s="6">
        <v>0</v>
      </c>
      <c r="V55" s="6">
        <v>1</v>
      </c>
      <c r="W55" s="6">
        <v>4</v>
      </c>
      <c r="Y55" s="4">
        <v>5</v>
      </c>
      <c r="Z55" s="6">
        <f t="shared" si="180"/>
        <v>1</v>
      </c>
      <c r="AA55" s="6">
        <f t="shared" si="153"/>
        <v>0</v>
      </c>
      <c r="AB55" s="6">
        <f t="shared" si="154"/>
        <v>1</v>
      </c>
      <c r="AC55" s="6">
        <f t="shared" si="155"/>
        <v>1</v>
      </c>
      <c r="AD55" s="6">
        <f t="shared" si="156"/>
        <v>0</v>
      </c>
      <c r="AE55" s="6">
        <f t="shared" si="157"/>
        <v>0</v>
      </c>
      <c r="AF55" s="6">
        <f t="shared" si="158"/>
        <v>1</v>
      </c>
      <c r="AG55" s="6">
        <f t="shared" si="159"/>
        <v>1</v>
      </c>
      <c r="AH55" s="6">
        <f t="shared" si="160"/>
        <v>0</v>
      </c>
      <c r="AI55" s="6">
        <f t="shared" si="161"/>
        <v>0</v>
      </c>
      <c r="AL55" s="4">
        <v>5</v>
      </c>
      <c r="AM55" s="6">
        <f>Z55*'CO-pref'!AB55</f>
        <v>1</v>
      </c>
      <c r="AN55" s="6">
        <f>AA55*'CO-pref'!AC55</f>
        <v>0</v>
      </c>
      <c r="AO55" s="6">
        <f>AB55*'CO-pref'!AD55</f>
        <v>1</v>
      </c>
      <c r="AP55" s="6">
        <f>AC55*'CO-pref'!AE55</f>
        <v>1</v>
      </c>
      <c r="AQ55" s="6">
        <f>AD55*'CO-pref'!AF55</f>
        <v>0</v>
      </c>
      <c r="AR55" s="6">
        <f>AE55*'CO-pref'!AG55</f>
        <v>0</v>
      </c>
      <c r="AS55" s="6">
        <f>AF55*'CO-pref'!AH55</f>
        <v>1</v>
      </c>
      <c r="AT55" s="6">
        <f>AG55*'CO-pref'!AI55</f>
        <v>1</v>
      </c>
      <c r="AU55" s="6">
        <f>AH55*'CO-pref'!AJ55</f>
        <v>0</v>
      </c>
      <c r="AV55" s="6">
        <f>AI55*'CO-pref'!AK55</f>
        <v>0</v>
      </c>
      <c r="CU55" s="4">
        <v>5</v>
      </c>
      <c r="CV55" s="6">
        <f>IF(($A$49*'DM-reach'!B12)+($B$49*'DM-reach'!B26)+($C$49*'DM-reach'!B40)+($D$49*'DM-reach'!B54)+($E$49*'DM-reach'!B68)+($F$49*'DM-reach'!B82)+($G$49*'DM-reach'!B96)&lt;&gt;0,1,0)</f>
        <v>0</v>
      </c>
      <c r="CW55" s="6">
        <f>IF(($A$49*'DM-reach'!C12)+($B$49*'DM-reach'!C26)+($C$49*'DM-reach'!C40)+($D$49*'DM-reach'!C54)+($E$49*'DM-reach'!C68)+($F$49*'DM-reach'!C82)+($G$49*'DM-reach'!C96)&lt;&gt;0,1,0)</f>
        <v>0</v>
      </c>
      <c r="CX55" s="6">
        <f>IF(($A$49*'DM-reach'!D12)+($B$49*'DM-reach'!D26)+($C$49*'DM-reach'!D40)+($D$49*'DM-reach'!D54)+($E$49*'DM-reach'!D68)+($F$49*'DM-reach'!D82)+($G$49*'DM-reach'!D96)&lt;&gt;0,1,0)</f>
        <v>0</v>
      </c>
      <c r="CY55" s="6">
        <f>IF(($A$49*'DM-reach'!E12)+($B$49*'DM-reach'!E26)+($C$49*'DM-reach'!E40)+($D$49*'DM-reach'!E54)+($E$49*'DM-reach'!E68)+($F$49*'DM-reach'!E82)+($G$49*'DM-reach'!E96)&lt;&gt;0,1,0)</f>
        <v>0</v>
      </c>
      <c r="CZ55" s="6">
        <f>IF(($A$49*'DM-reach'!F12)+($B$49*'DM-reach'!F26)+($C$49*'DM-reach'!F40)+($D$49*'DM-reach'!F54)+($E$49*'DM-reach'!F68)+($F$49*'DM-reach'!F82)+($G$49*'DM-reach'!F96)&lt;&gt;0,1,0)</f>
        <v>0</v>
      </c>
      <c r="DA55" s="6">
        <f>IF(($A$49*'DM-reach'!G12)+($B$49*'DM-reach'!G26)+($C$49*'DM-reach'!G40)+($D$49*'DM-reach'!G54)+($E$49*'DM-reach'!G68)+($F$49*'DM-reach'!G82)+($G$49*'DM-reach'!G96)&lt;&gt;0,1,0)</f>
        <v>1</v>
      </c>
      <c r="DB55" s="6">
        <f>IF(($A$49*'DM-reach'!H12)+($B$49*'DM-reach'!H26)+($C$49*'DM-reach'!H40)+($D$49*'DM-reach'!H54)+($E$49*'DM-reach'!H68)+($F$49*'DM-reach'!H82)+($G$49*'DM-reach'!H96)&lt;&gt;0,1,0)</f>
        <v>1</v>
      </c>
      <c r="DC55" s="6">
        <f>IF(($A$49*'DM-reach'!I12)+($B$49*'DM-reach'!I26)+($C$49*'DM-reach'!I40)+($D$49*'DM-reach'!I54)+($E$49*'DM-reach'!I68)+($F$49*'DM-reach'!I82)+($G$49*'DM-reach'!I96)&lt;&gt;0,1,0)</f>
        <v>1</v>
      </c>
      <c r="DD55" s="6">
        <f>IF(($A$49*'DM-reach'!J12)+($B$49*'DM-reach'!J26)+($C$49*'DM-reach'!J40)+($D$49*'DM-reach'!J54)+($E$49*'DM-reach'!J68)+($F$49*'DM-reach'!J82)+($G$49*'DM-reach'!J96)&lt;&gt;0,1,0)</f>
        <v>1</v>
      </c>
      <c r="DE55" s="6">
        <f>IF(($A$49*'DM-reach'!K12)+($B$49*'DM-reach'!K26)+($C$49*'DM-reach'!K40)+($D$49*'DM-reach'!K54)+($E$49*'DM-reach'!K68)+($F$49*'DM-reach'!K82)+($G$49*'DM-reach'!K96)&lt;&gt;0,1,0)</f>
        <v>0</v>
      </c>
      <c r="DF55" s="4">
        <f t="shared" si="187"/>
        <v>5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2</v>
      </c>
      <c r="DO55" s="6">
        <v>3</v>
      </c>
      <c r="DP55" s="6">
        <v>0</v>
      </c>
      <c r="DQ55" s="4">
        <v>5</v>
      </c>
      <c r="DR55" s="6">
        <f t="shared" si="181"/>
        <v>0</v>
      </c>
      <c r="DS55" s="6">
        <f t="shared" si="188"/>
        <v>0</v>
      </c>
      <c r="DT55" s="6">
        <f t="shared" si="197"/>
        <v>0</v>
      </c>
      <c r="DU55" s="6">
        <f t="shared" ref="DU55:DU60" si="202">IF(CY55+DJ55&lt;&gt;0,1,0)</f>
        <v>0</v>
      </c>
      <c r="DV55" s="6">
        <v>0</v>
      </c>
      <c r="DW55" s="6">
        <f>IF(DA55+DL55&lt;&gt;0,1,0)</f>
        <v>1</v>
      </c>
      <c r="DX55" s="6">
        <f t="shared" si="162"/>
        <v>1</v>
      </c>
      <c r="DY55" s="6">
        <f t="shared" si="163"/>
        <v>1</v>
      </c>
      <c r="DZ55" s="6">
        <f t="shared" si="164"/>
        <v>1</v>
      </c>
      <c r="EA55" s="6">
        <f t="shared" si="165"/>
        <v>0</v>
      </c>
      <c r="EB55" s="4">
        <f t="shared" si="189"/>
        <v>5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2</v>
      </c>
      <c r="EK55" s="6">
        <v>3</v>
      </c>
      <c r="EL55" s="6">
        <v>0</v>
      </c>
      <c r="EM55" s="4">
        <v>5</v>
      </c>
      <c r="EN55" s="6">
        <f t="shared" si="182"/>
        <v>0</v>
      </c>
      <c r="EO55" s="6">
        <f t="shared" si="190"/>
        <v>0</v>
      </c>
      <c r="EP55" s="6">
        <f t="shared" si="198"/>
        <v>0</v>
      </c>
      <c r="EQ55" s="6">
        <f t="shared" ref="EQ55:EQ60" si="203">IF(DU55+EF55&lt;&gt;0,1,0)</f>
        <v>0</v>
      </c>
      <c r="ER55" s="6">
        <v>0</v>
      </c>
      <c r="ES55" s="6">
        <f>IF(DW55+EH55&lt;&gt;0,1,0)</f>
        <v>1</v>
      </c>
      <c r="ET55" s="6">
        <f t="shared" si="166"/>
        <v>1</v>
      </c>
      <c r="EU55" s="6">
        <f t="shared" si="167"/>
        <v>1</v>
      </c>
      <c r="EV55" s="6">
        <f t="shared" si="168"/>
        <v>1</v>
      </c>
      <c r="EW55" s="6">
        <f t="shared" si="169"/>
        <v>0</v>
      </c>
      <c r="EX55" s="4">
        <f t="shared" si="191"/>
        <v>5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2</v>
      </c>
      <c r="FG55" s="6">
        <v>3</v>
      </c>
      <c r="FH55" s="6">
        <v>0</v>
      </c>
      <c r="FI55" s="4">
        <v>5</v>
      </c>
      <c r="FJ55" s="6">
        <f t="shared" si="183"/>
        <v>0</v>
      </c>
      <c r="FK55" s="6">
        <f t="shared" si="192"/>
        <v>0</v>
      </c>
      <c r="FL55" s="6">
        <f t="shared" si="199"/>
        <v>0</v>
      </c>
      <c r="FM55" s="6">
        <f t="shared" ref="FM55:FM60" si="204">IF(EQ55+FB55&lt;&gt;0,1,0)</f>
        <v>0</v>
      </c>
      <c r="FN55" s="6">
        <v>0</v>
      </c>
      <c r="FO55" s="6">
        <f>IF(ES55+FD55&lt;&gt;0,1,0)</f>
        <v>1</v>
      </c>
      <c r="FP55" s="6">
        <f t="shared" si="170"/>
        <v>1</v>
      </c>
      <c r="FQ55" s="6">
        <f t="shared" si="171"/>
        <v>1</v>
      </c>
      <c r="FR55" s="6">
        <f t="shared" si="172"/>
        <v>1</v>
      </c>
      <c r="FS55" s="6">
        <f t="shared" si="173"/>
        <v>0</v>
      </c>
      <c r="FT55" s="4">
        <f t="shared" si="193"/>
        <v>5</v>
      </c>
      <c r="FU55" s="6">
        <v>0</v>
      </c>
      <c r="FV55" s="6">
        <v>0</v>
      </c>
      <c r="FW55" s="6">
        <v>0</v>
      </c>
      <c r="FX55" s="6">
        <v>0</v>
      </c>
      <c r="FY55" s="6">
        <v>0</v>
      </c>
      <c r="FZ55" s="6">
        <v>0</v>
      </c>
      <c r="GA55" s="6">
        <v>0</v>
      </c>
      <c r="GB55" s="6">
        <v>2</v>
      </c>
      <c r="GC55" s="6">
        <v>3</v>
      </c>
      <c r="GD55" s="6">
        <v>0</v>
      </c>
      <c r="GE55" s="4">
        <v>5</v>
      </c>
      <c r="GF55" s="6">
        <f t="shared" si="184"/>
        <v>0</v>
      </c>
      <c r="GG55" s="6">
        <f t="shared" si="194"/>
        <v>0</v>
      </c>
      <c r="GH55" s="6">
        <f t="shared" si="200"/>
        <v>0</v>
      </c>
      <c r="GI55" s="6">
        <f t="shared" ref="GI55:GI60" si="205">IF(FM55+FX55&lt;&gt;0,1,0)</f>
        <v>0</v>
      </c>
      <c r="GJ55" s="6">
        <v>0</v>
      </c>
      <c r="GK55" s="6">
        <f>IF(FO55+FZ55&lt;&gt;0,1,0)</f>
        <v>1</v>
      </c>
      <c r="GL55" s="6">
        <f t="shared" si="174"/>
        <v>1</v>
      </c>
      <c r="GM55" s="6">
        <f t="shared" si="175"/>
        <v>1</v>
      </c>
      <c r="GN55" s="6">
        <f t="shared" si="176"/>
        <v>1</v>
      </c>
      <c r="GO55" s="6">
        <f t="shared" si="177"/>
        <v>0</v>
      </c>
    </row>
    <row r="56" spans="1:197" x14ac:dyDescent="0.2">
      <c r="A56" s="4">
        <v>6</v>
      </c>
      <c r="B56" s="6">
        <f t="shared" si="178"/>
        <v>0</v>
      </c>
      <c r="C56" s="6">
        <f t="shared" si="185"/>
        <v>0</v>
      </c>
      <c r="D56" s="6">
        <f t="shared" si="195"/>
        <v>0</v>
      </c>
      <c r="E56" s="6">
        <f t="shared" si="201"/>
        <v>0</v>
      </c>
      <c r="F56" s="6">
        <f>IF(FN56+FY56&lt;&gt;0,1,0)</f>
        <v>0</v>
      </c>
      <c r="G56" s="6">
        <v>0</v>
      </c>
      <c r="H56" s="6">
        <f>IF(FP56+GA56&lt;&gt;0,1,0)</f>
        <v>0</v>
      </c>
      <c r="I56" s="6">
        <f>IF(FQ56+GB56&lt;&gt;0,1,0)</f>
        <v>1</v>
      </c>
      <c r="J56" s="6">
        <f>IF(FR56+GC56&lt;&gt;0,1,0)</f>
        <v>1</v>
      </c>
      <c r="K56" s="6">
        <f>IF(FS56+GD56&lt;&gt;0,1,0)</f>
        <v>0</v>
      </c>
      <c r="M56" s="4">
        <v>6</v>
      </c>
      <c r="N56" s="6">
        <v>0</v>
      </c>
      <c r="O56" s="6">
        <v>1</v>
      </c>
      <c r="P56" s="6">
        <v>0</v>
      </c>
      <c r="Q56" s="6">
        <v>0</v>
      </c>
      <c r="R56" s="6">
        <v>1</v>
      </c>
      <c r="S56" s="6">
        <v>1</v>
      </c>
      <c r="T56" s="6">
        <v>0</v>
      </c>
      <c r="U56" s="6">
        <v>0</v>
      </c>
      <c r="V56" s="6">
        <v>1</v>
      </c>
      <c r="W56" s="6">
        <v>2</v>
      </c>
      <c r="Y56" s="4">
        <v>6</v>
      </c>
      <c r="Z56" s="6">
        <f t="shared" si="180"/>
        <v>1</v>
      </c>
      <c r="AA56" s="6">
        <f t="shared" si="153"/>
        <v>0</v>
      </c>
      <c r="AB56" s="6">
        <f t="shared" si="154"/>
        <v>1</v>
      </c>
      <c r="AC56" s="6">
        <f t="shared" si="155"/>
        <v>1</v>
      </c>
      <c r="AD56" s="6">
        <f t="shared" si="156"/>
        <v>0</v>
      </c>
      <c r="AE56" s="6">
        <f t="shared" si="157"/>
        <v>0</v>
      </c>
      <c r="AF56" s="6">
        <f t="shared" si="158"/>
        <v>1</v>
      </c>
      <c r="AG56" s="6">
        <f t="shared" si="159"/>
        <v>1</v>
      </c>
      <c r="AH56" s="6">
        <f t="shared" si="160"/>
        <v>0</v>
      </c>
      <c r="AI56" s="6">
        <f t="shared" si="161"/>
        <v>0</v>
      </c>
      <c r="AL56" s="4">
        <v>6</v>
      </c>
      <c r="AM56" s="6">
        <f>Z56*'CO-pref'!AB56</f>
        <v>1</v>
      </c>
      <c r="AN56" s="6">
        <f>AA56*'CO-pref'!AC56</f>
        <v>0</v>
      </c>
      <c r="AO56" s="6">
        <f>AB56*'CO-pref'!AD56</f>
        <v>1</v>
      </c>
      <c r="AP56" s="6">
        <f>AC56*'CO-pref'!AE56</f>
        <v>1</v>
      </c>
      <c r="AQ56" s="6">
        <f>AD56*'CO-pref'!AF56</f>
        <v>0</v>
      </c>
      <c r="AR56" s="6">
        <f>AE56*'CO-pref'!AG56</f>
        <v>0</v>
      </c>
      <c r="AS56" s="6">
        <f>AF56*'CO-pref'!AH56</f>
        <v>1</v>
      </c>
      <c r="AT56" s="6">
        <f>AG56*'CO-pref'!AI56</f>
        <v>1</v>
      </c>
      <c r="AU56" s="6">
        <f>AH56*'CO-pref'!AJ56</f>
        <v>0</v>
      </c>
      <c r="AV56" s="6">
        <f>AI56*'CO-pref'!AK56</f>
        <v>0</v>
      </c>
      <c r="CU56" s="4">
        <v>6</v>
      </c>
      <c r="CV56" s="6">
        <f>IF(($A$49*'DM-reach'!B13)+($B$49*'DM-reach'!B27)+($C$49*'DM-reach'!B41)+($D$49*'DM-reach'!B55)+($E$49*'DM-reach'!B69)+($F$49*'DM-reach'!B83)+($G$49*'DM-reach'!B97)&lt;&gt;0,1,0)</f>
        <v>0</v>
      </c>
      <c r="CW56" s="6">
        <f>IF(($A$49*'DM-reach'!C13)+($B$49*'DM-reach'!C27)+($C$49*'DM-reach'!C41)+($D$49*'DM-reach'!C55)+($E$49*'DM-reach'!C69)+($F$49*'DM-reach'!C83)+($G$49*'DM-reach'!C97)&lt;&gt;0,1,0)</f>
        <v>0</v>
      </c>
      <c r="CX56" s="6">
        <f>IF(($A$49*'DM-reach'!D13)+($B$49*'DM-reach'!D27)+($C$49*'DM-reach'!D41)+($D$49*'DM-reach'!D55)+($E$49*'DM-reach'!D69)+($F$49*'DM-reach'!D83)+($G$49*'DM-reach'!D97)&lt;&gt;0,1,0)</f>
        <v>0</v>
      </c>
      <c r="CY56" s="6">
        <f>IF(($A$49*'DM-reach'!E13)+($B$49*'DM-reach'!E27)+($C$49*'DM-reach'!E41)+($D$49*'DM-reach'!E55)+($E$49*'DM-reach'!E69)+($F$49*'DM-reach'!E83)+($G$49*'DM-reach'!E97)&lt;&gt;0,1,0)</f>
        <v>0</v>
      </c>
      <c r="CZ56" s="6">
        <f>IF(($A$49*'DM-reach'!F13)+($B$49*'DM-reach'!F27)+($C$49*'DM-reach'!F41)+($D$49*'DM-reach'!F55)+($E$49*'DM-reach'!F69)+($F$49*'DM-reach'!F83)+($G$49*'DM-reach'!F97)&lt;&gt;0,1,0)</f>
        <v>0</v>
      </c>
      <c r="DA56" s="6">
        <f>IF(($A$49*'DM-reach'!G13)+($B$49*'DM-reach'!G27)+($C$49*'DM-reach'!G41)+($D$49*'DM-reach'!G55)+($E$49*'DM-reach'!G69)+($F$49*'DM-reach'!G83)+($G$49*'DM-reach'!G97)&lt;&gt;0,1,0)</f>
        <v>0</v>
      </c>
      <c r="DB56" s="6">
        <f>IF(($A$49*'DM-reach'!H13)+($B$49*'DM-reach'!H27)+($C$49*'DM-reach'!H41)+($D$49*'DM-reach'!H55)+($E$49*'DM-reach'!H69)+($F$49*'DM-reach'!H83)+($G$49*'DM-reach'!H97)&lt;&gt;0,1,0)</f>
        <v>0</v>
      </c>
      <c r="DC56" s="6">
        <f>IF(($A$49*'DM-reach'!I13)+($B$49*'DM-reach'!I27)+($C$49*'DM-reach'!I41)+($D$49*'DM-reach'!I55)+($E$49*'DM-reach'!I69)+($F$49*'DM-reach'!I83)+($G$49*'DM-reach'!I97)&lt;&gt;0,1,0)</f>
        <v>1</v>
      </c>
      <c r="DD56" s="6">
        <f>IF(($A$49*'DM-reach'!J13)+($B$49*'DM-reach'!J27)+($C$49*'DM-reach'!J41)+($D$49*'DM-reach'!J55)+($E$49*'DM-reach'!J69)+($F$49*'DM-reach'!J83)+($G$49*'DM-reach'!J97)&lt;&gt;0,1,0)</f>
        <v>1</v>
      </c>
      <c r="DE56" s="6">
        <f>IF(($A$49*'DM-reach'!K13)+($B$49*'DM-reach'!K27)+($C$49*'DM-reach'!K41)+($D$49*'DM-reach'!K55)+($E$49*'DM-reach'!K69)+($F$49*'DM-reach'!K83)+($G$49*'DM-reach'!K97)&lt;&gt;0,1,0)</f>
        <v>0</v>
      </c>
      <c r="DF56" s="4">
        <f t="shared" si="187"/>
        <v>6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6">
        <v>0</v>
      </c>
      <c r="DN56" s="6">
        <v>0</v>
      </c>
      <c r="DO56" s="6">
        <v>1</v>
      </c>
      <c r="DP56" s="6">
        <v>0</v>
      </c>
      <c r="DQ56" s="4">
        <v>6</v>
      </c>
      <c r="DR56" s="6">
        <f t="shared" si="181"/>
        <v>0</v>
      </c>
      <c r="DS56" s="6">
        <f t="shared" si="188"/>
        <v>0</v>
      </c>
      <c r="DT56" s="6">
        <f t="shared" si="197"/>
        <v>0</v>
      </c>
      <c r="DU56" s="6">
        <f t="shared" si="202"/>
        <v>0</v>
      </c>
      <c r="DV56" s="6">
        <f>IF(CZ56+DK56&lt;&gt;0,1,0)</f>
        <v>0</v>
      </c>
      <c r="DW56" s="6">
        <v>0</v>
      </c>
      <c r="DX56" s="6">
        <f t="shared" si="162"/>
        <v>0</v>
      </c>
      <c r="DY56" s="6">
        <f t="shared" si="163"/>
        <v>1</v>
      </c>
      <c r="DZ56" s="6">
        <f t="shared" si="164"/>
        <v>1</v>
      </c>
      <c r="EA56" s="6">
        <f t="shared" si="165"/>
        <v>0</v>
      </c>
      <c r="EB56" s="4">
        <f t="shared" si="189"/>
        <v>6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1</v>
      </c>
      <c r="EL56" s="6">
        <v>0</v>
      </c>
      <c r="EM56" s="4">
        <v>6</v>
      </c>
      <c r="EN56" s="6">
        <f t="shared" si="182"/>
        <v>0</v>
      </c>
      <c r="EO56" s="6">
        <f t="shared" si="190"/>
        <v>0</v>
      </c>
      <c r="EP56" s="6">
        <f t="shared" si="198"/>
        <v>0</v>
      </c>
      <c r="EQ56" s="6">
        <f t="shared" si="203"/>
        <v>0</v>
      </c>
      <c r="ER56" s="6">
        <f>IF(DV56+EG56&lt;&gt;0,1,0)</f>
        <v>0</v>
      </c>
      <c r="ES56" s="6">
        <v>0</v>
      </c>
      <c r="ET56" s="6">
        <f t="shared" si="166"/>
        <v>0</v>
      </c>
      <c r="EU56" s="6">
        <f t="shared" si="167"/>
        <v>1</v>
      </c>
      <c r="EV56" s="6">
        <f t="shared" si="168"/>
        <v>1</v>
      </c>
      <c r="EW56" s="6">
        <f t="shared" si="169"/>
        <v>0</v>
      </c>
      <c r="EX56" s="4">
        <f t="shared" si="191"/>
        <v>6</v>
      </c>
      <c r="EY56" s="6">
        <v>0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0</v>
      </c>
      <c r="FG56" s="6">
        <v>1</v>
      </c>
      <c r="FH56" s="6">
        <v>0</v>
      </c>
      <c r="FI56" s="4">
        <v>6</v>
      </c>
      <c r="FJ56" s="6">
        <f t="shared" si="183"/>
        <v>0</v>
      </c>
      <c r="FK56" s="6">
        <f t="shared" si="192"/>
        <v>0</v>
      </c>
      <c r="FL56" s="6">
        <f t="shared" si="199"/>
        <v>0</v>
      </c>
      <c r="FM56" s="6">
        <f t="shared" si="204"/>
        <v>0</v>
      </c>
      <c r="FN56" s="6">
        <f>IF(ER56+FC56&lt;&gt;0,1,0)</f>
        <v>0</v>
      </c>
      <c r="FO56" s="6">
        <v>0</v>
      </c>
      <c r="FP56" s="6">
        <f t="shared" si="170"/>
        <v>0</v>
      </c>
      <c r="FQ56" s="6">
        <f t="shared" si="171"/>
        <v>1</v>
      </c>
      <c r="FR56" s="6">
        <f t="shared" si="172"/>
        <v>1</v>
      </c>
      <c r="FS56" s="6">
        <f t="shared" si="173"/>
        <v>0</v>
      </c>
      <c r="FT56" s="4">
        <f t="shared" si="193"/>
        <v>6</v>
      </c>
      <c r="FU56" s="6">
        <v>0</v>
      </c>
      <c r="FV56" s="6">
        <v>0</v>
      </c>
      <c r="FW56" s="6">
        <v>0</v>
      </c>
      <c r="FX56" s="6">
        <v>0</v>
      </c>
      <c r="FY56" s="6">
        <v>0</v>
      </c>
      <c r="FZ56" s="6">
        <v>0</v>
      </c>
      <c r="GA56" s="6">
        <v>0</v>
      </c>
      <c r="GB56" s="6">
        <v>0</v>
      </c>
      <c r="GC56" s="6">
        <v>1</v>
      </c>
      <c r="GD56" s="6">
        <v>0</v>
      </c>
      <c r="GE56" s="4">
        <v>6</v>
      </c>
      <c r="GF56" s="6">
        <f t="shared" si="184"/>
        <v>0</v>
      </c>
      <c r="GG56" s="6">
        <f t="shared" si="194"/>
        <v>0</v>
      </c>
      <c r="GH56" s="6">
        <f t="shared" si="200"/>
        <v>0</v>
      </c>
      <c r="GI56" s="6">
        <f t="shared" si="205"/>
        <v>0</v>
      </c>
      <c r="GJ56" s="6">
        <f>IF(FN56+FY56&lt;&gt;0,1,0)</f>
        <v>0</v>
      </c>
      <c r="GK56" s="6">
        <v>0</v>
      </c>
      <c r="GL56" s="6">
        <f t="shared" si="174"/>
        <v>0</v>
      </c>
      <c r="GM56" s="6">
        <f t="shared" si="175"/>
        <v>1</v>
      </c>
      <c r="GN56" s="6">
        <f t="shared" si="176"/>
        <v>1</v>
      </c>
      <c r="GO56" s="6">
        <f t="shared" si="177"/>
        <v>0</v>
      </c>
    </row>
    <row r="57" spans="1:197" x14ac:dyDescent="0.2">
      <c r="A57" s="4">
        <v>7</v>
      </c>
      <c r="B57" s="6">
        <f t="shared" si="178"/>
        <v>0</v>
      </c>
      <c r="C57" s="6">
        <f t="shared" si="185"/>
        <v>0</v>
      </c>
      <c r="D57" s="6">
        <f t="shared" si="195"/>
        <v>0</v>
      </c>
      <c r="E57" s="6">
        <f t="shared" si="201"/>
        <v>0</v>
      </c>
      <c r="F57" s="6">
        <f>IF(FN57+FY57&lt;&gt;0,1,0)</f>
        <v>0</v>
      </c>
      <c r="G57" s="6">
        <f>IF(FO57+FZ57&lt;&gt;0,1,0)</f>
        <v>0</v>
      </c>
      <c r="H57" s="6">
        <v>0</v>
      </c>
      <c r="I57" s="6">
        <f>IF(FQ57+GB57&lt;&gt;0,1,0)</f>
        <v>1</v>
      </c>
      <c r="J57" s="6">
        <f>IF(FR57+GC57&lt;&gt;0,1,0)</f>
        <v>1</v>
      </c>
      <c r="K57" s="6">
        <f>IF(FS57+GD57&lt;&gt;0,1,0)</f>
        <v>0</v>
      </c>
      <c r="M57" s="4">
        <v>7</v>
      </c>
      <c r="N57" s="6">
        <v>0</v>
      </c>
      <c r="O57" s="6">
        <v>1</v>
      </c>
      <c r="P57" s="6">
        <v>0</v>
      </c>
      <c r="Q57" s="6">
        <v>0</v>
      </c>
      <c r="R57" s="6">
        <v>1</v>
      </c>
      <c r="S57" s="6">
        <v>1</v>
      </c>
      <c r="T57" s="6">
        <v>0</v>
      </c>
      <c r="U57" s="6">
        <v>0</v>
      </c>
      <c r="V57" s="6">
        <v>1</v>
      </c>
      <c r="W57" s="6">
        <v>2</v>
      </c>
      <c r="Y57" s="4">
        <v>7</v>
      </c>
      <c r="Z57" s="6">
        <f t="shared" si="180"/>
        <v>1</v>
      </c>
      <c r="AA57" s="6">
        <f t="shared" si="153"/>
        <v>0</v>
      </c>
      <c r="AB57" s="6">
        <f t="shared" si="154"/>
        <v>1</v>
      </c>
      <c r="AC57" s="6">
        <f t="shared" si="155"/>
        <v>1</v>
      </c>
      <c r="AD57" s="6">
        <f t="shared" si="156"/>
        <v>0</v>
      </c>
      <c r="AE57" s="6">
        <f t="shared" si="157"/>
        <v>0</v>
      </c>
      <c r="AF57" s="6">
        <f t="shared" si="158"/>
        <v>1</v>
      </c>
      <c r="AG57" s="6">
        <f t="shared" si="159"/>
        <v>1</v>
      </c>
      <c r="AH57" s="6">
        <f t="shared" si="160"/>
        <v>0</v>
      </c>
      <c r="AI57" s="6">
        <f t="shared" si="161"/>
        <v>0</v>
      </c>
      <c r="AL57" s="4">
        <v>7</v>
      </c>
      <c r="AM57" s="6">
        <f>Z57*'CO-pref'!AB57</f>
        <v>1</v>
      </c>
      <c r="AN57" s="6">
        <f>AA57*'CO-pref'!AC57</f>
        <v>0</v>
      </c>
      <c r="AO57" s="6">
        <f>AB57*'CO-pref'!AD57</f>
        <v>1</v>
      </c>
      <c r="AP57" s="6">
        <f>AC57*'CO-pref'!AE57</f>
        <v>1</v>
      </c>
      <c r="AQ57" s="6">
        <f>AD57*'CO-pref'!AF57</f>
        <v>0</v>
      </c>
      <c r="AR57" s="6">
        <f>AE57*'CO-pref'!AG57</f>
        <v>0</v>
      </c>
      <c r="AS57" s="6">
        <f>AF57*'CO-pref'!AH57</f>
        <v>1</v>
      </c>
      <c r="AT57" s="6">
        <f>AG57*'CO-pref'!AI57</f>
        <v>1</v>
      </c>
      <c r="AU57" s="6">
        <f>AH57*'CO-pref'!AJ57</f>
        <v>0</v>
      </c>
      <c r="AV57" s="6">
        <f>AI57*'CO-pref'!AK57</f>
        <v>0</v>
      </c>
      <c r="CU57" s="4">
        <v>7</v>
      </c>
      <c r="CV57" s="6">
        <f>IF(($A$49*'DM-reach'!B14)+($B$49*'DM-reach'!B28)+($C$49*'DM-reach'!B42)+($D$49*'DM-reach'!B56)+($E$49*'DM-reach'!B70)+($F$49*'DM-reach'!B84)+($G$49*'DM-reach'!B98)&lt;&gt;0,1,0)</f>
        <v>0</v>
      </c>
      <c r="CW57" s="6">
        <f>IF(($A$49*'DM-reach'!C14)+($B$49*'DM-reach'!C28)+($C$49*'DM-reach'!C42)+($D$49*'DM-reach'!C56)+($E$49*'DM-reach'!C70)+($F$49*'DM-reach'!C84)+($G$49*'DM-reach'!C98)&lt;&gt;0,1,0)</f>
        <v>0</v>
      </c>
      <c r="CX57" s="6">
        <f>IF(($A$49*'DM-reach'!D14)+($B$49*'DM-reach'!D28)+($C$49*'DM-reach'!D42)+($D$49*'DM-reach'!D56)+($E$49*'DM-reach'!D70)+($F$49*'DM-reach'!D84)+($G$49*'DM-reach'!D98)&lt;&gt;0,1,0)</f>
        <v>0</v>
      </c>
      <c r="CY57" s="6">
        <f>IF(($A$49*'DM-reach'!E14)+($B$49*'DM-reach'!E28)+($C$49*'DM-reach'!E42)+($D$49*'DM-reach'!E56)+($E$49*'DM-reach'!E70)+($F$49*'DM-reach'!E84)+($G$49*'DM-reach'!E98)&lt;&gt;0,1,0)</f>
        <v>0</v>
      </c>
      <c r="CZ57" s="6">
        <f>IF(($A$49*'DM-reach'!F14)+($B$49*'DM-reach'!F28)+($C$49*'DM-reach'!F42)+($D$49*'DM-reach'!F56)+($E$49*'DM-reach'!F70)+($F$49*'DM-reach'!F84)+($G$49*'DM-reach'!F98)&lt;&gt;0,1,0)</f>
        <v>0</v>
      </c>
      <c r="DA57" s="6">
        <f>IF(($A$49*'DM-reach'!G14)+($B$49*'DM-reach'!G28)+($C$49*'DM-reach'!G42)+($D$49*'DM-reach'!G56)+($E$49*'DM-reach'!G70)+($F$49*'DM-reach'!G84)+($G$49*'DM-reach'!G98)&lt;&gt;0,1,0)</f>
        <v>0</v>
      </c>
      <c r="DB57" s="6">
        <f>IF(($A$49*'DM-reach'!H14)+($B$49*'DM-reach'!H28)+($C$49*'DM-reach'!H42)+($D$49*'DM-reach'!H56)+($E$49*'DM-reach'!H70)+($F$49*'DM-reach'!H84)+($G$49*'DM-reach'!H98)&lt;&gt;0,1,0)</f>
        <v>0</v>
      </c>
      <c r="DC57" s="6">
        <f>IF(($A$49*'DM-reach'!I14)+($B$49*'DM-reach'!I28)+($C$49*'DM-reach'!I42)+($D$49*'DM-reach'!I56)+($E$49*'DM-reach'!I70)+($F$49*'DM-reach'!I84)+($G$49*'DM-reach'!I98)&lt;&gt;0,1,0)</f>
        <v>1</v>
      </c>
      <c r="DD57" s="6">
        <f>IF(($A$49*'DM-reach'!J14)+($B$49*'DM-reach'!J28)+($C$49*'DM-reach'!J42)+($D$49*'DM-reach'!J56)+($E$49*'DM-reach'!J70)+($F$49*'DM-reach'!J84)+($G$49*'DM-reach'!J98)&lt;&gt;0,1,0)</f>
        <v>1</v>
      </c>
      <c r="DE57" s="6">
        <f>IF(($A$49*'DM-reach'!K14)+($B$49*'DM-reach'!K28)+($C$49*'DM-reach'!K42)+($D$49*'DM-reach'!K56)+($E$49*'DM-reach'!K70)+($F$49*'DM-reach'!K84)+($G$49*'DM-reach'!K98)&lt;&gt;0,1,0)</f>
        <v>0</v>
      </c>
      <c r="DF57" s="4">
        <f t="shared" si="187"/>
        <v>7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1</v>
      </c>
      <c r="DP57" s="6">
        <v>0</v>
      </c>
      <c r="DQ57" s="4">
        <v>7</v>
      </c>
      <c r="DR57" s="6">
        <f t="shared" si="181"/>
        <v>0</v>
      </c>
      <c r="DS57" s="6">
        <f t="shared" si="188"/>
        <v>0</v>
      </c>
      <c r="DT57" s="6">
        <f t="shared" si="197"/>
        <v>0</v>
      </c>
      <c r="DU57" s="6">
        <f t="shared" si="202"/>
        <v>0</v>
      </c>
      <c r="DV57" s="6">
        <f>IF(CZ57+DK57&lt;&gt;0,1,0)</f>
        <v>0</v>
      </c>
      <c r="DW57" s="6">
        <f>IF(DA57+DL57&lt;&gt;0,1,0)</f>
        <v>0</v>
      </c>
      <c r="DX57" s="6">
        <v>0</v>
      </c>
      <c r="DY57" s="6">
        <f t="shared" si="163"/>
        <v>1</v>
      </c>
      <c r="DZ57" s="6">
        <f t="shared" si="164"/>
        <v>1</v>
      </c>
      <c r="EA57" s="6">
        <f t="shared" si="165"/>
        <v>0</v>
      </c>
      <c r="EB57" s="4">
        <f t="shared" si="189"/>
        <v>7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1</v>
      </c>
      <c r="EL57" s="6">
        <v>0</v>
      </c>
      <c r="EM57" s="4">
        <v>7</v>
      </c>
      <c r="EN57" s="6">
        <f t="shared" si="182"/>
        <v>0</v>
      </c>
      <c r="EO57" s="6">
        <f t="shared" si="190"/>
        <v>0</v>
      </c>
      <c r="EP57" s="6">
        <f t="shared" si="198"/>
        <v>0</v>
      </c>
      <c r="EQ57" s="6">
        <f t="shared" si="203"/>
        <v>0</v>
      </c>
      <c r="ER57" s="6">
        <f>IF(DV57+EG57&lt;&gt;0,1,0)</f>
        <v>0</v>
      </c>
      <c r="ES57" s="6">
        <f>IF(DW57+EH57&lt;&gt;0,1,0)</f>
        <v>0</v>
      </c>
      <c r="ET57" s="6">
        <v>0</v>
      </c>
      <c r="EU57" s="6">
        <f t="shared" si="167"/>
        <v>1</v>
      </c>
      <c r="EV57" s="6">
        <f t="shared" si="168"/>
        <v>1</v>
      </c>
      <c r="EW57" s="6">
        <f t="shared" si="169"/>
        <v>0</v>
      </c>
      <c r="EX57" s="4">
        <f t="shared" si="191"/>
        <v>7</v>
      </c>
      <c r="EY57" s="6">
        <v>0</v>
      </c>
      <c r="EZ57" s="6">
        <v>0</v>
      </c>
      <c r="FA57" s="6">
        <v>0</v>
      </c>
      <c r="FB57" s="6">
        <v>0</v>
      </c>
      <c r="FC57" s="6">
        <v>0</v>
      </c>
      <c r="FD57" s="6">
        <v>0</v>
      </c>
      <c r="FE57" s="6">
        <v>0</v>
      </c>
      <c r="FF57" s="6">
        <v>0</v>
      </c>
      <c r="FG57" s="6">
        <v>1</v>
      </c>
      <c r="FH57" s="6">
        <v>0</v>
      </c>
      <c r="FI57" s="4">
        <v>7</v>
      </c>
      <c r="FJ57" s="6">
        <f t="shared" si="183"/>
        <v>0</v>
      </c>
      <c r="FK57" s="6">
        <f t="shared" si="192"/>
        <v>0</v>
      </c>
      <c r="FL57" s="6">
        <f t="shared" si="199"/>
        <v>0</v>
      </c>
      <c r="FM57" s="6">
        <f t="shared" si="204"/>
        <v>0</v>
      </c>
      <c r="FN57" s="6">
        <f>IF(ER57+FC57&lt;&gt;0,1,0)</f>
        <v>0</v>
      </c>
      <c r="FO57" s="6">
        <f>IF(ES57+FD57&lt;&gt;0,1,0)</f>
        <v>0</v>
      </c>
      <c r="FP57" s="6">
        <v>0</v>
      </c>
      <c r="FQ57" s="6">
        <f t="shared" si="171"/>
        <v>1</v>
      </c>
      <c r="FR57" s="6">
        <f t="shared" si="172"/>
        <v>1</v>
      </c>
      <c r="FS57" s="6">
        <f t="shared" si="173"/>
        <v>0</v>
      </c>
      <c r="FT57" s="4">
        <f t="shared" si="193"/>
        <v>7</v>
      </c>
      <c r="FU57" s="6">
        <v>0</v>
      </c>
      <c r="FV57" s="6">
        <v>0</v>
      </c>
      <c r="FW57" s="6">
        <v>0</v>
      </c>
      <c r="FX57" s="6">
        <v>0</v>
      </c>
      <c r="FY57" s="6">
        <v>0</v>
      </c>
      <c r="FZ57" s="6">
        <v>0</v>
      </c>
      <c r="GA57" s="6">
        <v>0</v>
      </c>
      <c r="GB57" s="6">
        <v>0</v>
      </c>
      <c r="GC57" s="6">
        <v>1</v>
      </c>
      <c r="GD57" s="6">
        <v>0</v>
      </c>
      <c r="GE57" s="4">
        <v>7</v>
      </c>
      <c r="GF57" s="6">
        <f t="shared" si="184"/>
        <v>0</v>
      </c>
      <c r="GG57" s="6">
        <f t="shared" si="194"/>
        <v>0</v>
      </c>
      <c r="GH57" s="6">
        <f t="shared" si="200"/>
        <v>0</v>
      </c>
      <c r="GI57" s="6">
        <f t="shared" si="205"/>
        <v>0</v>
      </c>
      <c r="GJ57" s="6">
        <f>IF(FN57+FY57&lt;&gt;0,1,0)</f>
        <v>0</v>
      </c>
      <c r="GK57" s="6">
        <f>IF(FO57+FZ57&lt;&gt;0,1,0)</f>
        <v>0</v>
      </c>
      <c r="GL57" s="6">
        <v>0</v>
      </c>
      <c r="GM57" s="6">
        <f t="shared" si="175"/>
        <v>1</v>
      </c>
      <c r="GN57" s="6">
        <f t="shared" si="176"/>
        <v>1</v>
      </c>
      <c r="GO57" s="6">
        <f t="shared" si="177"/>
        <v>0</v>
      </c>
    </row>
    <row r="58" spans="1:197" x14ac:dyDescent="0.2">
      <c r="A58" s="4">
        <v>8</v>
      </c>
      <c r="B58" s="6">
        <f t="shared" si="178"/>
        <v>0</v>
      </c>
      <c r="C58" s="6">
        <f t="shared" si="185"/>
        <v>0</v>
      </c>
      <c r="D58" s="6">
        <f t="shared" si="195"/>
        <v>0</v>
      </c>
      <c r="E58" s="6">
        <f t="shared" si="201"/>
        <v>0</v>
      </c>
      <c r="F58" s="6">
        <f>IF(FN58+FY58&lt;&gt;0,1,0)</f>
        <v>0</v>
      </c>
      <c r="G58" s="6">
        <f>IF(FO58+FZ58&lt;&gt;0,1,0)</f>
        <v>0</v>
      </c>
      <c r="H58" s="6">
        <f>IF(FP58+GA58&lt;&gt;0,1,0)</f>
        <v>0</v>
      </c>
      <c r="I58" s="6">
        <v>0</v>
      </c>
      <c r="J58" s="6">
        <f>IF(FR58+GC58&lt;&gt;0,1,0)</f>
        <v>1</v>
      </c>
      <c r="K58" s="6">
        <f>IF(FS58+GD58&lt;&gt;0,1,0)</f>
        <v>0</v>
      </c>
      <c r="M58" s="4">
        <v>8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1</v>
      </c>
      <c r="Y58" s="4">
        <v>8</v>
      </c>
      <c r="Z58" s="6">
        <f t="shared" si="180"/>
        <v>1</v>
      </c>
      <c r="AA58" s="6">
        <f t="shared" si="153"/>
        <v>1</v>
      </c>
      <c r="AB58" s="6">
        <f t="shared" si="154"/>
        <v>1</v>
      </c>
      <c r="AC58" s="6">
        <f t="shared" si="155"/>
        <v>1</v>
      </c>
      <c r="AD58" s="6">
        <f t="shared" si="156"/>
        <v>1</v>
      </c>
      <c r="AE58" s="6">
        <f t="shared" si="157"/>
        <v>1</v>
      </c>
      <c r="AF58" s="6">
        <f t="shared" si="158"/>
        <v>1</v>
      </c>
      <c r="AG58" s="6">
        <f t="shared" si="159"/>
        <v>1</v>
      </c>
      <c r="AH58" s="6">
        <f t="shared" si="160"/>
        <v>1</v>
      </c>
      <c r="AI58" s="6">
        <f t="shared" si="161"/>
        <v>0</v>
      </c>
      <c r="AL58" s="4">
        <v>8</v>
      </c>
      <c r="AM58" s="6">
        <f>Z58*'CO-pref'!AB58</f>
        <v>1</v>
      </c>
      <c r="AN58" s="6">
        <f>AA58*'CO-pref'!AC58</f>
        <v>0</v>
      </c>
      <c r="AO58" s="6">
        <f>AB58*'CO-pref'!AD58</f>
        <v>1</v>
      </c>
      <c r="AP58" s="6">
        <f>AC58*'CO-pref'!AE58</f>
        <v>1</v>
      </c>
      <c r="AQ58" s="6">
        <f>AD58*'CO-pref'!AF58</f>
        <v>0</v>
      </c>
      <c r="AR58" s="6">
        <f>AE58*'CO-pref'!AG58</f>
        <v>0</v>
      </c>
      <c r="AS58" s="6">
        <f>AF58*'CO-pref'!AH58</f>
        <v>1</v>
      </c>
      <c r="AT58" s="6">
        <f>AG58*'CO-pref'!AI58</f>
        <v>1</v>
      </c>
      <c r="AU58" s="6">
        <f>AH58*'CO-pref'!AJ58</f>
        <v>0</v>
      </c>
      <c r="AV58" s="6">
        <f>AI58*'CO-pref'!AK58</f>
        <v>0</v>
      </c>
      <c r="CU58" s="4">
        <v>8</v>
      </c>
      <c r="CV58" s="6">
        <f>IF(($A$49*'DM-reach'!B15)+($B$49*'DM-reach'!B29)+($C$49*'DM-reach'!B43)+($D$49*'DM-reach'!B57)+($E$49*'DM-reach'!B71)+($F$49*'DM-reach'!B85)+($G$49*'DM-reach'!B99)&lt;&gt;0,1,0)</f>
        <v>0</v>
      </c>
      <c r="CW58" s="6">
        <f>IF(($A$49*'DM-reach'!C15)+($B$49*'DM-reach'!C29)+($C$49*'DM-reach'!C43)+($D$49*'DM-reach'!C57)+($E$49*'DM-reach'!C71)+($F$49*'DM-reach'!C85)+($G$49*'DM-reach'!C99)&lt;&gt;0,1,0)</f>
        <v>0</v>
      </c>
      <c r="CX58" s="6">
        <f>IF(($A$49*'DM-reach'!D15)+($B$49*'DM-reach'!D29)+($C$49*'DM-reach'!D43)+($D$49*'DM-reach'!D57)+($E$49*'DM-reach'!D71)+($F$49*'DM-reach'!D85)+($G$49*'DM-reach'!D99)&lt;&gt;0,1,0)</f>
        <v>0</v>
      </c>
      <c r="CY58" s="6">
        <f>IF(($A$49*'DM-reach'!E15)+($B$49*'DM-reach'!E29)+($C$49*'DM-reach'!E43)+($D$49*'DM-reach'!E57)+($E$49*'DM-reach'!E71)+($F$49*'DM-reach'!E85)+($G$49*'DM-reach'!E99)&lt;&gt;0,1,0)</f>
        <v>0</v>
      </c>
      <c r="CZ58" s="6">
        <f>IF(($A$49*'DM-reach'!F15)+($B$49*'DM-reach'!F29)+($C$49*'DM-reach'!F43)+($D$49*'DM-reach'!F57)+($E$49*'DM-reach'!F71)+($F$49*'DM-reach'!F85)+($G$49*'DM-reach'!F99)&lt;&gt;0,1,0)</f>
        <v>0</v>
      </c>
      <c r="DA58" s="6">
        <f>IF(($A$49*'DM-reach'!G15)+($B$49*'DM-reach'!G29)+($C$49*'DM-reach'!G43)+($D$49*'DM-reach'!G57)+($E$49*'DM-reach'!G71)+($F$49*'DM-reach'!G85)+($G$49*'DM-reach'!G99)&lt;&gt;0,1,0)</f>
        <v>0</v>
      </c>
      <c r="DB58" s="6">
        <f>IF(($A$49*'DM-reach'!H15)+($B$49*'DM-reach'!H29)+($C$49*'DM-reach'!H43)+($D$49*'DM-reach'!H57)+($E$49*'DM-reach'!H71)+($F$49*'DM-reach'!H85)+($G$49*'DM-reach'!H99)&lt;&gt;0,1,0)</f>
        <v>0</v>
      </c>
      <c r="DC58" s="6">
        <f>IF(($A$49*'DM-reach'!I15)+($B$49*'DM-reach'!I29)+($C$49*'DM-reach'!I43)+($D$49*'DM-reach'!I57)+($E$49*'DM-reach'!I71)+($F$49*'DM-reach'!I85)+($G$49*'DM-reach'!I99)&lt;&gt;0,1,0)</f>
        <v>0</v>
      </c>
      <c r="DD58" s="6">
        <f>IF(($A$49*'DM-reach'!J15)+($B$49*'DM-reach'!J29)+($C$49*'DM-reach'!J43)+($D$49*'DM-reach'!J57)+($E$49*'DM-reach'!J71)+($F$49*'DM-reach'!J85)+($G$49*'DM-reach'!J99)&lt;&gt;0,1,0)</f>
        <v>1</v>
      </c>
      <c r="DE58" s="6">
        <f>IF(($A$49*'DM-reach'!K15)+($B$49*'DM-reach'!K29)+($C$49*'DM-reach'!K43)+($D$49*'DM-reach'!K57)+($E$49*'DM-reach'!K71)+($F$49*'DM-reach'!K85)+($G$49*'DM-reach'!K99)&lt;&gt;0,1,0)</f>
        <v>0</v>
      </c>
      <c r="DF58" s="4">
        <f t="shared" si="187"/>
        <v>8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4">
        <v>8</v>
      </c>
      <c r="DR58" s="6">
        <f t="shared" si="181"/>
        <v>0</v>
      </c>
      <c r="DS58" s="6">
        <f t="shared" si="188"/>
        <v>0</v>
      </c>
      <c r="DT58" s="6">
        <f t="shared" si="197"/>
        <v>0</v>
      </c>
      <c r="DU58" s="6">
        <f t="shared" si="202"/>
        <v>0</v>
      </c>
      <c r="DV58" s="6">
        <f>IF(CZ58+DK58&lt;&gt;0,1,0)</f>
        <v>0</v>
      </c>
      <c r="DW58" s="6">
        <f>IF(DA58+DL58&lt;&gt;0,1,0)</f>
        <v>0</v>
      </c>
      <c r="DX58" s="6">
        <f>IF(DB58+DM58&lt;&gt;0,1,0)</f>
        <v>0</v>
      </c>
      <c r="DY58" s="6">
        <v>0</v>
      </c>
      <c r="DZ58" s="6">
        <f t="shared" si="164"/>
        <v>1</v>
      </c>
      <c r="EA58" s="6">
        <f t="shared" si="165"/>
        <v>0</v>
      </c>
      <c r="EB58" s="4">
        <f t="shared" si="189"/>
        <v>8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4">
        <v>8</v>
      </c>
      <c r="EN58" s="6">
        <f t="shared" si="182"/>
        <v>0</v>
      </c>
      <c r="EO58" s="6">
        <f t="shared" si="190"/>
        <v>0</v>
      </c>
      <c r="EP58" s="6">
        <f t="shared" si="198"/>
        <v>0</v>
      </c>
      <c r="EQ58" s="6">
        <f t="shared" si="203"/>
        <v>0</v>
      </c>
      <c r="ER58" s="6">
        <f>IF(DV58+EG58&lt;&gt;0,1,0)</f>
        <v>0</v>
      </c>
      <c r="ES58" s="6">
        <f>IF(DW58+EH58&lt;&gt;0,1,0)</f>
        <v>0</v>
      </c>
      <c r="ET58" s="6">
        <f>IF(DX58+EI58&lt;&gt;0,1,0)</f>
        <v>0</v>
      </c>
      <c r="EU58" s="6">
        <v>0</v>
      </c>
      <c r="EV58" s="6">
        <f t="shared" si="168"/>
        <v>1</v>
      </c>
      <c r="EW58" s="6">
        <f t="shared" si="169"/>
        <v>0</v>
      </c>
      <c r="EX58" s="4">
        <f t="shared" si="191"/>
        <v>8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  <c r="FF58" s="6">
        <v>0</v>
      </c>
      <c r="FG58" s="6">
        <v>0</v>
      </c>
      <c r="FH58" s="6">
        <v>0</v>
      </c>
      <c r="FI58" s="4">
        <v>8</v>
      </c>
      <c r="FJ58" s="6">
        <f t="shared" si="183"/>
        <v>0</v>
      </c>
      <c r="FK58" s="6">
        <f t="shared" si="192"/>
        <v>0</v>
      </c>
      <c r="FL58" s="6">
        <f t="shared" si="199"/>
        <v>0</v>
      </c>
      <c r="FM58" s="6">
        <f t="shared" si="204"/>
        <v>0</v>
      </c>
      <c r="FN58" s="6">
        <f>IF(ER58+FC58&lt;&gt;0,1,0)</f>
        <v>0</v>
      </c>
      <c r="FO58" s="6">
        <f>IF(ES58+FD58&lt;&gt;0,1,0)</f>
        <v>0</v>
      </c>
      <c r="FP58" s="6">
        <f>IF(ET58+FE58&lt;&gt;0,1,0)</f>
        <v>0</v>
      </c>
      <c r="FQ58" s="6">
        <v>0</v>
      </c>
      <c r="FR58" s="6">
        <f t="shared" si="172"/>
        <v>1</v>
      </c>
      <c r="FS58" s="6">
        <f t="shared" si="173"/>
        <v>0</v>
      </c>
      <c r="FT58" s="4">
        <f t="shared" si="193"/>
        <v>8</v>
      </c>
      <c r="FU58" s="6">
        <v>0</v>
      </c>
      <c r="FV58" s="6">
        <v>0</v>
      </c>
      <c r="FW58" s="6">
        <v>0</v>
      </c>
      <c r="FX58" s="6">
        <v>0</v>
      </c>
      <c r="FY58" s="6">
        <v>0</v>
      </c>
      <c r="FZ58" s="6">
        <v>0</v>
      </c>
      <c r="GA58" s="6">
        <v>0</v>
      </c>
      <c r="GB58" s="6">
        <v>0</v>
      </c>
      <c r="GC58" s="6">
        <v>0</v>
      </c>
      <c r="GD58" s="6">
        <v>0</v>
      </c>
      <c r="GE58" s="4">
        <v>8</v>
      </c>
      <c r="GF58" s="6">
        <f t="shared" si="184"/>
        <v>0</v>
      </c>
      <c r="GG58" s="6">
        <f t="shared" si="194"/>
        <v>0</v>
      </c>
      <c r="GH58" s="6">
        <f t="shared" si="200"/>
        <v>0</v>
      </c>
      <c r="GI58" s="6">
        <f t="shared" si="205"/>
        <v>0</v>
      </c>
      <c r="GJ58" s="6">
        <f>IF(FN58+FY58&lt;&gt;0,1,0)</f>
        <v>0</v>
      </c>
      <c r="GK58" s="6">
        <f>IF(FO58+FZ58&lt;&gt;0,1,0)</f>
        <v>0</v>
      </c>
      <c r="GL58" s="6">
        <f>IF(FP58+GA58&lt;&gt;0,1,0)</f>
        <v>0</v>
      </c>
      <c r="GM58" s="6">
        <v>0</v>
      </c>
      <c r="GN58" s="6">
        <f t="shared" si="176"/>
        <v>1</v>
      </c>
      <c r="GO58" s="6">
        <f t="shared" si="177"/>
        <v>0</v>
      </c>
    </row>
    <row r="59" spans="1:197" x14ac:dyDescent="0.2">
      <c r="A59" s="4">
        <v>9</v>
      </c>
      <c r="B59" s="6">
        <f t="shared" si="178"/>
        <v>0</v>
      </c>
      <c r="C59" s="6">
        <f t="shared" si="185"/>
        <v>0</v>
      </c>
      <c r="D59" s="6">
        <f t="shared" si="195"/>
        <v>0</v>
      </c>
      <c r="E59" s="6">
        <f t="shared" si="201"/>
        <v>0</v>
      </c>
      <c r="F59" s="6">
        <f>IF(FN59+FY59&lt;&gt;0,1,0)</f>
        <v>0</v>
      </c>
      <c r="G59" s="6">
        <f>IF(FO59+FZ59&lt;&gt;0,1,0)</f>
        <v>0</v>
      </c>
      <c r="H59" s="6">
        <f>IF(FP59+GA59&lt;&gt;0,1,0)</f>
        <v>0</v>
      </c>
      <c r="I59" s="6">
        <f>IF(FQ59+GB59&lt;&gt;0,1,0)</f>
        <v>0</v>
      </c>
      <c r="J59" s="6">
        <v>0</v>
      </c>
      <c r="K59" s="6">
        <f>IF(FS59+GD59&lt;&gt;0,1,0)</f>
        <v>0</v>
      </c>
      <c r="M59" s="4">
        <v>9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Y59" s="4">
        <v>9</v>
      </c>
      <c r="Z59" s="6">
        <f t="shared" si="180"/>
        <v>1</v>
      </c>
      <c r="AA59" s="6">
        <f t="shared" si="153"/>
        <v>1</v>
      </c>
      <c r="AB59" s="6">
        <f t="shared" si="154"/>
        <v>1</v>
      </c>
      <c r="AC59" s="6">
        <f t="shared" si="155"/>
        <v>1</v>
      </c>
      <c r="AD59" s="6">
        <f t="shared" si="156"/>
        <v>1</v>
      </c>
      <c r="AE59" s="6">
        <f t="shared" si="157"/>
        <v>1</v>
      </c>
      <c r="AF59" s="6">
        <f t="shared" si="158"/>
        <v>1</v>
      </c>
      <c r="AG59" s="6">
        <f t="shared" si="159"/>
        <v>1</v>
      </c>
      <c r="AH59" s="6">
        <f t="shared" si="160"/>
        <v>1</v>
      </c>
      <c r="AI59" s="6">
        <f t="shared" si="161"/>
        <v>1</v>
      </c>
      <c r="AL59" s="4">
        <v>9</v>
      </c>
      <c r="AM59" s="6">
        <f>Z59*'CO-pref'!AB59</f>
        <v>1</v>
      </c>
      <c r="AN59" s="6">
        <f>AA59*'CO-pref'!AC59</f>
        <v>1</v>
      </c>
      <c r="AO59" s="6">
        <f>AB59*'CO-pref'!AD59</f>
        <v>1</v>
      </c>
      <c r="AP59" s="6">
        <f>AC59*'CO-pref'!AE59</f>
        <v>1</v>
      </c>
      <c r="AQ59" s="6">
        <f>AD59*'CO-pref'!AF59</f>
        <v>1</v>
      </c>
      <c r="AR59" s="6">
        <f>AE59*'CO-pref'!AG59</f>
        <v>1</v>
      </c>
      <c r="AS59" s="6">
        <f>AF59*'CO-pref'!AH59</f>
        <v>1</v>
      </c>
      <c r="AT59" s="6">
        <f>AG59*'CO-pref'!AI59</f>
        <v>1</v>
      </c>
      <c r="AU59" s="6">
        <f>AH59*'CO-pref'!AJ59</f>
        <v>1</v>
      </c>
      <c r="AV59" s="6">
        <f>AI59*'CO-pref'!AK59</f>
        <v>0</v>
      </c>
      <c r="CU59" s="4">
        <v>9</v>
      </c>
      <c r="CV59" s="6">
        <f>IF(($A$49*'DM-reach'!B16)+($B$49*'DM-reach'!B30)+($C$49*'DM-reach'!B44)+($D$49*'DM-reach'!B58)+($E$49*'DM-reach'!B72)+($F$49*'DM-reach'!B86)+($G$49*'DM-reach'!B100)&lt;&gt;0,1,0)</f>
        <v>0</v>
      </c>
      <c r="CW59" s="6">
        <f>IF(($A$49*'DM-reach'!C16)+($B$49*'DM-reach'!C30)+($C$49*'DM-reach'!C44)+($D$49*'DM-reach'!C58)+($E$49*'DM-reach'!C72)+($F$49*'DM-reach'!C86)+($G$49*'DM-reach'!C100)&lt;&gt;0,1,0)</f>
        <v>0</v>
      </c>
      <c r="CX59" s="6">
        <f>IF(($A$49*'DM-reach'!D16)+($B$49*'DM-reach'!D30)+($C$49*'DM-reach'!D44)+($D$49*'DM-reach'!D58)+($E$49*'DM-reach'!D72)+($F$49*'DM-reach'!D86)+($G$49*'DM-reach'!D100)&lt;&gt;0,1,0)</f>
        <v>0</v>
      </c>
      <c r="CY59" s="6">
        <f>IF(($A$49*'DM-reach'!E16)+($B$49*'DM-reach'!E30)+($C$49*'DM-reach'!E44)+($D$49*'DM-reach'!E58)+($E$49*'DM-reach'!E72)+($F$49*'DM-reach'!E86)+($G$49*'DM-reach'!E100)&lt;&gt;0,1,0)</f>
        <v>0</v>
      </c>
      <c r="CZ59" s="6">
        <f>IF(($A$49*'DM-reach'!F16)+($B$49*'DM-reach'!F30)+($C$49*'DM-reach'!F44)+($D$49*'DM-reach'!F58)+($E$49*'DM-reach'!F72)+($F$49*'DM-reach'!F86)+($G$49*'DM-reach'!F100)&lt;&gt;0,1,0)</f>
        <v>0</v>
      </c>
      <c r="DA59" s="6">
        <f>IF(($A$49*'DM-reach'!G16)+($B$49*'DM-reach'!G30)+($C$49*'DM-reach'!G44)+($D$49*'DM-reach'!G58)+($E$49*'DM-reach'!G72)+($F$49*'DM-reach'!G86)+($G$49*'DM-reach'!G100)&lt;&gt;0,1,0)</f>
        <v>0</v>
      </c>
      <c r="DB59" s="6">
        <f>IF(($A$49*'DM-reach'!H16)+($B$49*'DM-reach'!H30)+($C$49*'DM-reach'!H44)+($D$49*'DM-reach'!H58)+($E$49*'DM-reach'!H72)+($F$49*'DM-reach'!H86)+($G$49*'DM-reach'!H100)&lt;&gt;0,1,0)</f>
        <v>0</v>
      </c>
      <c r="DC59" s="6">
        <f>IF(($A$49*'DM-reach'!I16)+($B$49*'DM-reach'!I30)+($C$49*'DM-reach'!I44)+($D$49*'DM-reach'!I58)+($E$49*'DM-reach'!I72)+($F$49*'DM-reach'!I86)+($G$49*'DM-reach'!I100)&lt;&gt;0,1,0)</f>
        <v>0</v>
      </c>
      <c r="DD59" s="6">
        <f>IF(($A$49*'DM-reach'!J16)+($B$49*'DM-reach'!J30)+($C$49*'DM-reach'!J44)+($D$49*'DM-reach'!J58)+($E$49*'DM-reach'!J72)+($F$49*'DM-reach'!J86)+($G$49*'DM-reach'!J100)&lt;&gt;0,1,0)</f>
        <v>0</v>
      </c>
      <c r="DE59" s="6">
        <f>IF(($A$49*'DM-reach'!K16)+($B$49*'DM-reach'!K30)+($C$49*'DM-reach'!K44)+($D$49*'DM-reach'!K58)+($E$49*'DM-reach'!K72)+($F$49*'DM-reach'!K86)+($G$49*'DM-reach'!K100)&lt;&gt;0,1,0)</f>
        <v>0</v>
      </c>
      <c r="DF59" s="4">
        <f t="shared" si="187"/>
        <v>9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4">
        <v>9</v>
      </c>
      <c r="DR59" s="6">
        <f t="shared" si="181"/>
        <v>0</v>
      </c>
      <c r="DS59" s="6">
        <f t="shared" si="188"/>
        <v>0</v>
      </c>
      <c r="DT59" s="6">
        <f t="shared" si="197"/>
        <v>0</v>
      </c>
      <c r="DU59" s="6">
        <f t="shared" si="202"/>
        <v>0</v>
      </c>
      <c r="DV59" s="6">
        <f>IF(CZ59+DK59&lt;&gt;0,1,0)</f>
        <v>0</v>
      </c>
      <c r="DW59" s="6">
        <f>IF(DA59+DL59&lt;&gt;0,1,0)</f>
        <v>0</v>
      </c>
      <c r="DX59" s="6">
        <f>IF(DB59+DM59&lt;&gt;0,1,0)</f>
        <v>0</v>
      </c>
      <c r="DY59" s="6">
        <f>IF(DC59+DN59&lt;&gt;0,1,0)</f>
        <v>0</v>
      </c>
      <c r="DZ59" s="6">
        <v>0</v>
      </c>
      <c r="EA59" s="6">
        <f t="shared" si="165"/>
        <v>0</v>
      </c>
      <c r="EB59" s="4">
        <f t="shared" si="189"/>
        <v>9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4">
        <v>9</v>
      </c>
      <c r="EN59" s="6">
        <f t="shared" si="182"/>
        <v>0</v>
      </c>
      <c r="EO59" s="6">
        <f t="shared" si="190"/>
        <v>0</v>
      </c>
      <c r="EP59" s="6">
        <f t="shared" si="198"/>
        <v>0</v>
      </c>
      <c r="EQ59" s="6">
        <f t="shared" si="203"/>
        <v>0</v>
      </c>
      <c r="ER59" s="6">
        <f>IF(DV59+EG59&lt;&gt;0,1,0)</f>
        <v>0</v>
      </c>
      <c r="ES59" s="6">
        <f>IF(DW59+EH59&lt;&gt;0,1,0)</f>
        <v>0</v>
      </c>
      <c r="ET59" s="6">
        <f>IF(DX59+EI59&lt;&gt;0,1,0)</f>
        <v>0</v>
      </c>
      <c r="EU59" s="6">
        <f>IF(DY59+EJ59&lt;&gt;0,1,0)</f>
        <v>0</v>
      </c>
      <c r="EV59" s="6">
        <v>0</v>
      </c>
      <c r="EW59" s="6">
        <f t="shared" si="169"/>
        <v>0</v>
      </c>
      <c r="EX59" s="4">
        <f t="shared" si="191"/>
        <v>9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  <c r="FF59" s="6">
        <v>0</v>
      </c>
      <c r="FG59" s="6">
        <v>0</v>
      </c>
      <c r="FH59" s="6">
        <v>0</v>
      </c>
      <c r="FI59" s="4">
        <v>9</v>
      </c>
      <c r="FJ59" s="6">
        <f t="shared" si="183"/>
        <v>0</v>
      </c>
      <c r="FK59" s="6">
        <f t="shared" si="192"/>
        <v>0</v>
      </c>
      <c r="FL59" s="6">
        <f t="shared" si="199"/>
        <v>0</v>
      </c>
      <c r="FM59" s="6">
        <f t="shared" si="204"/>
        <v>0</v>
      </c>
      <c r="FN59" s="6">
        <f>IF(ER59+FC59&lt;&gt;0,1,0)</f>
        <v>0</v>
      </c>
      <c r="FO59" s="6">
        <f>IF(ES59+FD59&lt;&gt;0,1,0)</f>
        <v>0</v>
      </c>
      <c r="FP59" s="6">
        <f>IF(ET59+FE59&lt;&gt;0,1,0)</f>
        <v>0</v>
      </c>
      <c r="FQ59" s="6">
        <f>IF(EU59+FF59&lt;&gt;0,1,0)</f>
        <v>0</v>
      </c>
      <c r="FR59" s="6">
        <v>0</v>
      </c>
      <c r="FS59" s="6">
        <f t="shared" si="173"/>
        <v>0</v>
      </c>
      <c r="FT59" s="4">
        <f t="shared" si="193"/>
        <v>9</v>
      </c>
      <c r="FU59" s="6">
        <v>0</v>
      </c>
      <c r="FV59" s="6">
        <v>0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4">
        <v>9</v>
      </c>
      <c r="GF59" s="6">
        <f t="shared" si="184"/>
        <v>0</v>
      </c>
      <c r="GG59" s="6">
        <f t="shared" si="194"/>
        <v>0</v>
      </c>
      <c r="GH59" s="6">
        <f t="shared" si="200"/>
        <v>0</v>
      </c>
      <c r="GI59" s="6">
        <f t="shared" si="205"/>
        <v>0</v>
      </c>
      <c r="GJ59" s="6">
        <f>IF(FN59+FY59&lt;&gt;0,1,0)</f>
        <v>0</v>
      </c>
      <c r="GK59" s="6">
        <f>IF(FO59+FZ59&lt;&gt;0,1,0)</f>
        <v>0</v>
      </c>
      <c r="GL59" s="6">
        <f>IF(FP59+GA59&lt;&gt;0,1,0)</f>
        <v>0</v>
      </c>
      <c r="GM59" s="6">
        <f>IF(FQ59+GB59&lt;&gt;0,1,0)</f>
        <v>0</v>
      </c>
      <c r="GN59" s="6">
        <v>0</v>
      </c>
      <c r="GO59" s="6">
        <f t="shared" si="177"/>
        <v>0</v>
      </c>
    </row>
    <row r="60" spans="1:197" x14ac:dyDescent="0.2">
      <c r="A60" s="4">
        <v>10</v>
      </c>
      <c r="B60" s="6">
        <f t="shared" si="178"/>
        <v>0</v>
      </c>
      <c r="C60" s="6">
        <f t="shared" si="185"/>
        <v>0</v>
      </c>
      <c r="D60" s="6">
        <f t="shared" si="195"/>
        <v>0</v>
      </c>
      <c r="E60" s="6">
        <f t="shared" si="201"/>
        <v>0</v>
      </c>
      <c r="F60" s="6">
        <f>IF(FN60+FY60&lt;&gt;0,1,0)</f>
        <v>0</v>
      </c>
      <c r="G60" s="6">
        <f>IF(FO60+FZ60&lt;&gt;0,1,0)</f>
        <v>0</v>
      </c>
      <c r="H60" s="6">
        <f>IF(FP60+GA60&lt;&gt;0,1,0)</f>
        <v>0</v>
      </c>
      <c r="I60" s="6">
        <f>IF(FQ60+GB60&lt;&gt;0,1,0)</f>
        <v>0</v>
      </c>
      <c r="J60" s="6">
        <f>IF(FR60+GC60&lt;&gt;0,1,0)</f>
        <v>0</v>
      </c>
      <c r="K60" s="6">
        <v>0</v>
      </c>
      <c r="M60" s="4">
        <v>10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Y60" s="4">
        <v>10</v>
      </c>
      <c r="Z60" s="6">
        <f t="shared" si="180"/>
        <v>1</v>
      </c>
      <c r="AA60" s="6">
        <f t="shared" si="153"/>
        <v>1</v>
      </c>
      <c r="AB60" s="6">
        <f t="shared" si="154"/>
        <v>1</v>
      </c>
      <c r="AC60" s="6">
        <f t="shared" si="155"/>
        <v>1</v>
      </c>
      <c r="AD60" s="6">
        <f t="shared" si="156"/>
        <v>1</v>
      </c>
      <c r="AE60" s="6">
        <f t="shared" si="157"/>
        <v>1</v>
      </c>
      <c r="AF60" s="6">
        <f t="shared" si="158"/>
        <v>1</v>
      </c>
      <c r="AG60" s="6">
        <f t="shared" si="159"/>
        <v>1</v>
      </c>
      <c r="AH60" s="6">
        <f t="shared" si="160"/>
        <v>1</v>
      </c>
      <c r="AI60" s="6">
        <f t="shared" si="161"/>
        <v>1</v>
      </c>
      <c r="AL60" s="4">
        <v>10</v>
      </c>
      <c r="AM60" s="6">
        <f>Z60*'CO-pref'!AB60</f>
        <v>1</v>
      </c>
      <c r="AN60" s="6">
        <f>AA60*'CO-pref'!AC60</f>
        <v>1</v>
      </c>
      <c r="AO60" s="6">
        <f>AB60*'CO-pref'!AD60</f>
        <v>1</v>
      </c>
      <c r="AP60" s="6">
        <f>AC60*'CO-pref'!AE60</f>
        <v>1</v>
      </c>
      <c r="AQ60" s="6">
        <f>AD60*'CO-pref'!AF60</f>
        <v>1</v>
      </c>
      <c r="AR60" s="6">
        <f>AE60*'CO-pref'!AG60</f>
        <v>1</v>
      </c>
      <c r="AS60" s="6">
        <f>AF60*'CO-pref'!AH60</f>
        <v>1</v>
      </c>
      <c r="AT60" s="6">
        <f>AG60*'CO-pref'!AI60</f>
        <v>1</v>
      </c>
      <c r="AU60" s="6">
        <f>AH60*'CO-pref'!AJ60</f>
        <v>1</v>
      </c>
      <c r="AV60" s="6">
        <f>AI60*'CO-pref'!AK60</f>
        <v>1</v>
      </c>
      <c r="CU60" s="4">
        <v>10</v>
      </c>
      <c r="CV60" s="6">
        <f>IF(($A$49*'DM-reach'!B17)+($B$49*'DM-reach'!B31)+($C$49*'DM-reach'!B45)+($D$49*'DM-reach'!B59)+($E$49*'DM-reach'!B73)+($F$49*'DM-reach'!B87)+($G$49*'DM-reach'!B101)&lt;&gt;0,1,0)</f>
        <v>0</v>
      </c>
      <c r="CW60" s="6">
        <f>IF(($A$49*'DM-reach'!C17)+($B$49*'DM-reach'!C31)+($C$49*'DM-reach'!C45)+($D$49*'DM-reach'!C59)+($E$49*'DM-reach'!C73)+($F$49*'DM-reach'!C87)+($G$49*'DM-reach'!C101)&lt;&gt;0,1,0)</f>
        <v>0</v>
      </c>
      <c r="CX60" s="6">
        <f>IF(($A$49*'DM-reach'!D17)+($B$49*'DM-reach'!D31)+($C$49*'DM-reach'!D45)+($D$49*'DM-reach'!D59)+($E$49*'DM-reach'!D73)+($F$49*'DM-reach'!D87)+($G$49*'DM-reach'!D101)&lt;&gt;0,1,0)</f>
        <v>0</v>
      </c>
      <c r="CY60" s="6">
        <f>IF(($A$49*'DM-reach'!E17)+($B$49*'DM-reach'!E31)+($C$49*'DM-reach'!E45)+($D$49*'DM-reach'!E59)+($E$49*'DM-reach'!E73)+($F$49*'DM-reach'!E87)+($G$49*'DM-reach'!E101)&lt;&gt;0,1,0)</f>
        <v>0</v>
      </c>
      <c r="CZ60" s="6">
        <f>IF(($A$49*'DM-reach'!F17)+($B$49*'DM-reach'!F31)+($C$49*'DM-reach'!F45)+($D$49*'DM-reach'!F59)+($E$49*'DM-reach'!F73)+($F$49*'DM-reach'!F87)+($G$49*'DM-reach'!F101)&lt;&gt;0,1,0)</f>
        <v>0</v>
      </c>
      <c r="DA60" s="6">
        <f>IF(($A$49*'DM-reach'!G17)+($B$49*'DM-reach'!G31)+($C$49*'DM-reach'!G45)+($D$49*'DM-reach'!G59)+($E$49*'DM-reach'!G73)+($F$49*'DM-reach'!G87)+($G$49*'DM-reach'!G101)&lt;&gt;0,1,0)</f>
        <v>0</v>
      </c>
      <c r="DB60" s="6">
        <f>IF(($A$49*'DM-reach'!H17)+($B$49*'DM-reach'!H31)+($C$49*'DM-reach'!H45)+($D$49*'DM-reach'!H59)+($E$49*'DM-reach'!H73)+($F$49*'DM-reach'!H87)+($G$49*'DM-reach'!H101)&lt;&gt;0,1,0)</f>
        <v>0</v>
      </c>
      <c r="DC60" s="6">
        <f>IF(($A$49*'DM-reach'!I17)+($B$49*'DM-reach'!I31)+($C$49*'DM-reach'!I45)+($D$49*'DM-reach'!I59)+($E$49*'DM-reach'!I73)+($F$49*'DM-reach'!I87)+($G$49*'DM-reach'!I101)&lt;&gt;0,1,0)</f>
        <v>0</v>
      </c>
      <c r="DD60" s="6">
        <f>IF(($A$49*'DM-reach'!J17)+($B$49*'DM-reach'!J31)+($C$49*'DM-reach'!J45)+($D$49*'DM-reach'!J59)+($E$49*'DM-reach'!J73)+($F$49*'DM-reach'!J87)+($G$49*'DM-reach'!J101)&lt;&gt;0,1,0)</f>
        <v>0</v>
      </c>
      <c r="DE60" s="6">
        <f>IF(($A$49*'DM-reach'!K17)+($B$49*'DM-reach'!K31)+($C$49*'DM-reach'!K45)+($D$49*'DM-reach'!K59)+($E$49*'DM-reach'!K73)+($F$49*'DM-reach'!K87)+($G$49*'DM-reach'!K101)&lt;&gt;0,1,0)</f>
        <v>0</v>
      </c>
      <c r="DF60" s="4">
        <f t="shared" si="187"/>
        <v>10</v>
      </c>
      <c r="DG60" s="6">
        <v>0</v>
      </c>
      <c r="DH60" s="6">
        <v>0</v>
      </c>
      <c r="DI60" s="6">
        <v>0</v>
      </c>
      <c r="DJ60" s="6">
        <v>0</v>
      </c>
      <c r="DK60" s="6">
        <v>0</v>
      </c>
      <c r="DL60" s="6">
        <v>0</v>
      </c>
      <c r="DM60" s="6">
        <v>0</v>
      </c>
      <c r="DN60" s="6">
        <v>0</v>
      </c>
      <c r="DO60" s="6">
        <v>0</v>
      </c>
      <c r="DP60" s="6">
        <v>0</v>
      </c>
      <c r="DQ60" s="4">
        <v>10</v>
      </c>
      <c r="DR60" s="6">
        <f t="shared" si="181"/>
        <v>0</v>
      </c>
      <c r="DS60" s="6">
        <f t="shared" si="188"/>
        <v>0</v>
      </c>
      <c r="DT60" s="6">
        <f t="shared" si="197"/>
        <v>0</v>
      </c>
      <c r="DU60" s="6">
        <f t="shared" si="202"/>
        <v>0</v>
      </c>
      <c r="DV60" s="6">
        <f>IF(CZ60+DK60&lt;&gt;0,1,0)</f>
        <v>0</v>
      </c>
      <c r="DW60" s="6">
        <f>IF(DA60+DL60&lt;&gt;0,1,0)</f>
        <v>0</v>
      </c>
      <c r="DX60" s="6">
        <f>IF(DB60+DM60&lt;&gt;0,1,0)</f>
        <v>0</v>
      </c>
      <c r="DY60" s="6">
        <f>IF(DC60+DN60&lt;&gt;0,1,0)</f>
        <v>0</v>
      </c>
      <c r="DZ60" s="6">
        <f>IF(DD60+DO60&lt;&gt;0,1,0)</f>
        <v>0</v>
      </c>
      <c r="EA60" s="6">
        <v>0</v>
      </c>
      <c r="EB60" s="4">
        <f t="shared" si="189"/>
        <v>10</v>
      </c>
      <c r="EC60" s="6">
        <v>0</v>
      </c>
      <c r="ED60" s="6">
        <v>0</v>
      </c>
      <c r="EE60" s="6">
        <v>0</v>
      </c>
      <c r="EF60" s="6">
        <v>0</v>
      </c>
      <c r="EG60" s="6">
        <v>0</v>
      </c>
      <c r="EH60" s="6">
        <v>0</v>
      </c>
      <c r="EI60" s="6">
        <v>0</v>
      </c>
      <c r="EJ60" s="6">
        <v>0</v>
      </c>
      <c r="EK60" s="6">
        <v>0</v>
      </c>
      <c r="EL60" s="6">
        <v>0</v>
      </c>
      <c r="EM60" s="4">
        <v>10</v>
      </c>
      <c r="EN60" s="6">
        <f t="shared" si="182"/>
        <v>0</v>
      </c>
      <c r="EO60" s="6">
        <f t="shared" si="190"/>
        <v>0</v>
      </c>
      <c r="EP60" s="6">
        <f t="shared" si="198"/>
        <v>0</v>
      </c>
      <c r="EQ60" s="6">
        <f t="shared" si="203"/>
        <v>0</v>
      </c>
      <c r="ER60" s="6">
        <f>IF(DV60+EG60&lt;&gt;0,1,0)</f>
        <v>0</v>
      </c>
      <c r="ES60" s="6">
        <f>IF(DW60+EH60&lt;&gt;0,1,0)</f>
        <v>0</v>
      </c>
      <c r="ET60" s="6">
        <f>IF(DX60+EI60&lt;&gt;0,1,0)</f>
        <v>0</v>
      </c>
      <c r="EU60" s="6">
        <f>IF(DY60+EJ60&lt;&gt;0,1,0)</f>
        <v>0</v>
      </c>
      <c r="EV60" s="6">
        <f>IF(DZ60+EK60&lt;&gt;0,1,0)</f>
        <v>0</v>
      </c>
      <c r="EW60" s="6">
        <v>0</v>
      </c>
      <c r="EX60" s="4">
        <f t="shared" si="191"/>
        <v>10</v>
      </c>
      <c r="EY60" s="6">
        <v>0</v>
      </c>
      <c r="EZ60" s="6">
        <v>0</v>
      </c>
      <c r="FA60" s="6">
        <v>0</v>
      </c>
      <c r="FB60" s="6">
        <v>0</v>
      </c>
      <c r="FC60" s="6">
        <v>0</v>
      </c>
      <c r="FD60" s="6">
        <v>0</v>
      </c>
      <c r="FE60" s="6">
        <v>0</v>
      </c>
      <c r="FF60" s="6">
        <v>0</v>
      </c>
      <c r="FG60" s="6">
        <v>0</v>
      </c>
      <c r="FH60" s="6">
        <v>0</v>
      </c>
      <c r="FI60" s="4">
        <v>10</v>
      </c>
      <c r="FJ60" s="6">
        <f t="shared" si="183"/>
        <v>0</v>
      </c>
      <c r="FK60" s="6">
        <f t="shared" si="192"/>
        <v>0</v>
      </c>
      <c r="FL60" s="6">
        <f t="shared" si="199"/>
        <v>0</v>
      </c>
      <c r="FM60" s="6">
        <f t="shared" si="204"/>
        <v>0</v>
      </c>
      <c r="FN60" s="6">
        <f>IF(ER60+FC60&lt;&gt;0,1,0)</f>
        <v>0</v>
      </c>
      <c r="FO60" s="6">
        <f>IF(ES60+FD60&lt;&gt;0,1,0)</f>
        <v>0</v>
      </c>
      <c r="FP60" s="6">
        <f>IF(ET60+FE60&lt;&gt;0,1,0)</f>
        <v>0</v>
      </c>
      <c r="FQ60" s="6">
        <f>IF(EU60+FF60&lt;&gt;0,1,0)</f>
        <v>0</v>
      </c>
      <c r="FR60" s="6">
        <f>IF(EV60+FG60&lt;&gt;0,1,0)</f>
        <v>0</v>
      </c>
      <c r="FS60" s="6">
        <v>0</v>
      </c>
      <c r="FT60" s="4">
        <f t="shared" si="193"/>
        <v>10</v>
      </c>
      <c r="FU60" s="6">
        <v>0</v>
      </c>
      <c r="FV60" s="6">
        <v>0</v>
      </c>
      <c r="FW60" s="6">
        <v>0</v>
      </c>
      <c r="FX60" s="6">
        <v>0</v>
      </c>
      <c r="FY60" s="6">
        <v>0</v>
      </c>
      <c r="FZ60" s="6">
        <v>0</v>
      </c>
      <c r="GA60" s="6">
        <v>0</v>
      </c>
      <c r="GB60" s="6">
        <v>0</v>
      </c>
      <c r="GC60" s="6">
        <v>0</v>
      </c>
      <c r="GD60" s="6">
        <v>0</v>
      </c>
      <c r="GE60" s="4">
        <v>10</v>
      </c>
      <c r="GF60" s="6">
        <f t="shared" si="184"/>
        <v>0</v>
      </c>
      <c r="GG60" s="6">
        <f t="shared" si="194"/>
        <v>0</v>
      </c>
      <c r="GH60" s="6">
        <f t="shared" si="200"/>
        <v>0</v>
      </c>
      <c r="GI60" s="6">
        <f t="shared" si="205"/>
        <v>0</v>
      </c>
      <c r="GJ60" s="6">
        <f>IF(FN60+FY60&lt;&gt;0,1,0)</f>
        <v>0</v>
      </c>
      <c r="GK60" s="6">
        <f>IF(FO60+FZ60&lt;&gt;0,1,0)</f>
        <v>0</v>
      </c>
      <c r="GL60" s="6">
        <f>IF(FP60+GA60&lt;&gt;0,1,0)</f>
        <v>0</v>
      </c>
      <c r="GM60" s="6">
        <f>IF(FQ60+GB60&lt;&gt;0,1,0)</f>
        <v>0</v>
      </c>
      <c r="GN60" s="6">
        <f>IF(FR60+GC60&lt;&gt;0,1,0)</f>
        <v>0</v>
      </c>
      <c r="GO60" s="6">
        <v>0</v>
      </c>
    </row>
    <row r="62" spans="1:197" x14ac:dyDescent="0.2">
      <c r="A62" s="4" t="s">
        <v>106</v>
      </c>
      <c r="B62" s="4" t="s">
        <v>107</v>
      </c>
      <c r="C62" s="4" t="s">
        <v>108</v>
      </c>
      <c r="D62" s="4" t="s">
        <v>109</v>
      </c>
      <c r="E62" s="4" t="s">
        <v>110</v>
      </c>
      <c r="F62" s="4" t="s">
        <v>111</v>
      </c>
      <c r="G62" s="4" t="s">
        <v>112</v>
      </c>
      <c r="M62" s="5" t="s">
        <v>129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7" t="s">
        <v>130</v>
      </c>
      <c r="AJ62" s="5"/>
      <c r="AK62" s="5"/>
      <c r="AL62" s="7" t="s">
        <v>131</v>
      </c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</row>
    <row r="63" spans="1:197" x14ac:dyDescent="0.2">
      <c r="A63" s="6">
        <v>0</v>
      </c>
      <c r="B63" s="6">
        <v>0</v>
      </c>
      <c r="C63" s="6">
        <v>0</v>
      </c>
      <c r="D63" s="6">
        <v>0</v>
      </c>
      <c r="E63" s="6">
        <v>1</v>
      </c>
      <c r="F63" s="6">
        <v>0</v>
      </c>
      <c r="G63" s="6">
        <v>0</v>
      </c>
      <c r="J63" s="5" t="s">
        <v>132</v>
      </c>
      <c r="DR63" s="4" t="s">
        <v>81</v>
      </c>
      <c r="EN63" s="4" t="s">
        <v>82</v>
      </c>
      <c r="FJ63" s="4" t="s">
        <v>83</v>
      </c>
      <c r="GF63" s="5" t="s">
        <v>84</v>
      </c>
    </row>
    <row r="64" spans="1:197" x14ac:dyDescent="0.2">
      <c r="B64" s="4">
        <v>1</v>
      </c>
      <c r="C64" s="4">
        <v>2</v>
      </c>
      <c r="D64" s="4">
        <v>3</v>
      </c>
      <c r="E64" s="4">
        <v>4</v>
      </c>
      <c r="F64" s="4">
        <v>5</v>
      </c>
      <c r="G64" s="4">
        <v>6</v>
      </c>
      <c r="H64" s="4">
        <v>7</v>
      </c>
      <c r="I64" s="4">
        <v>8</v>
      </c>
      <c r="J64" s="4">
        <v>9</v>
      </c>
      <c r="K64" s="4">
        <v>10</v>
      </c>
      <c r="N64" s="4">
        <v>1</v>
      </c>
      <c r="O64" s="4">
        <v>2</v>
      </c>
      <c r="P64" s="4">
        <v>3</v>
      </c>
      <c r="Q64" s="4">
        <v>4</v>
      </c>
      <c r="R64" s="4">
        <v>5</v>
      </c>
      <c r="S64" s="4">
        <v>6</v>
      </c>
      <c r="T64" s="4">
        <v>7</v>
      </c>
      <c r="U64" s="4">
        <v>8</v>
      </c>
      <c r="V64" s="4">
        <v>9</v>
      </c>
      <c r="W64" s="4">
        <v>10</v>
      </c>
      <c r="Z64" s="4">
        <v>1</v>
      </c>
      <c r="AA64" s="4">
        <v>2</v>
      </c>
      <c r="AB64" s="4">
        <v>3</v>
      </c>
      <c r="AC64" s="4">
        <v>4</v>
      </c>
      <c r="AD64" s="4">
        <v>5</v>
      </c>
      <c r="AE64" s="4">
        <v>6</v>
      </c>
      <c r="AF64" s="4">
        <v>7</v>
      </c>
      <c r="AG64" s="4">
        <v>8</v>
      </c>
      <c r="AH64" s="4">
        <v>9</v>
      </c>
      <c r="AI64" s="4">
        <v>10</v>
      </c>
      <c r="AM64" s="4">
        <v>1</v>
      </c>
      <c r="AN64" s="4">
        <v>2</v>
      </c>
      <c r="AO64" s="4">
        <v>3</v>
      </c>
      <c r="AP64" s="4">
        <v>4</v>
      </c>
      <c r="AQ64" s="4">
        <v>5</v>
      </c>
      <c r="AR64" s="4">
        <v>6</v>
      </c>
      <c r="AS64" s="4">
        <v>7</v>
      </c>
      <c r="AT64" s="4">
        <v>8</v>
      </c>
      <c r="AU64" s="4">
        <v>9</v>
      </c>
      <c r="AV64" s="4">
        <v>10</v>
      </c>
      <c r="CV64" s="4">
        <v>1</v>
      </c>
      <c r="CW64" s="4">
        <v>2</v>
      </c>
      <c r="CX64" s="4">
        <v>3</v>
      </c>
      <c r="CY64" s="4">
        <v>4</v>
      </c>
      <c r="CZ64" s="4">
        <v>5</v>
      </c>
      <c r="DA64" s="4">
        <v>6</v>
      </c>
      <c r="DB64" s="4">
        <v>7</v>
      </c>
      <c r="DC64" s="4">
        <v>8</v>
      </c>
      <c r="DD64" s="4">
        <v>9</v>
      </c>
      <c r="DE64" s="4">
        <v>10</v>
      </c>
      <c r="DG64" s="4">
        <v>1</v>
      </c>
      <c r="DH64" s="4">
        <f>1+DG64</f>
        <v>2</v>
      </c>
      <c r="DI64" s="4">
        <f t="shared" ref="DI64:DP64" si="206">1+DH64</f>
        <v>3</v>
      </c>
      <c r="DJ64" s="4">
        <f t="shared" si="206"/>
        <v>4</v>
      </c>
      <c r="DK64" s="4">
        <f t="shared" si="206"/>
        <v>5</v>
      </c>
      <c r="DL64" s="4">
        <f t="shared" si="206"/>
        <v>6</v>
      </c>
      <c r="DM64" s="4">
        <f t="shared" si="206"/>
        <v>7</v>
      </c>
      <c r="DN64" s="4">
        <f t="shared" si="206"/>
        <v>8</v>
      </c>
      <c r="DO64" s="4">
        <f t="shared" si="206"/>
        <v>9</v>
      </c>
      <c r="DP64" s="4">
        <f t="shared" si="206"/>
        <v>10</v>
      </c>
      <c r="DR64" s="4">
        <v>1</v>
      </c>
      <c r="DS64" s="4">
        <v>2</v>
      </c>
      <c r="DT64" s="4">
        <v>3</v>
      </c>
      <c r="DU64" s="4">
        <v>4</v>
      </c>
      <c r="DV64" s="4">
        <v>5</v>
      </c>
      <c r="DW64" s="4">
        <v>6</v>
      </c>
      <c r="DX64" s="4">
        <v>7</v>
      </c>
      <c r="DY64" s="4">
        <v>8</v>
      </c>
      <c r="DZ64" s="4">
        <v>9</v>
      </c>
      <c r="EA64" s="4">
        <v>10</v>
      </c>
      <c r="EC64" s="4">
        <v>1</v>
      </c>
      <c r="ED64" s="4">
        <f>1+EC64</f>
        <v>2</v>
      </c>
      <c r="EE64" s="4">
        <f t="shared" ref="EE64:EL64" si="207">1+ED64</f>
        <v>3</v>
      </c>
      <c r="EF64" s="4">
        <f t="shared" si="207"/>
        <v>4</v>
      </c>
      <c r="EG64" s="4">
        <f t="shared" si="207"/>
        <v>5</v>
      </c>
      <c r="EH64" s="4">
        <f t="shared" si="207"/>
        <v>6</v>
      </c>
      <c r="EI64" s="4">
        <f t="shared" si="207"/>
        <v>7</v>
      </c>
      <c r="EJ64" s="4">
        <f t="shared" si="207"/>
        <v>8</v>
      </c>
      <c r="EK64" s="4">
        <f t="shared" si="207"/>
        <v>9</v>
      </c>
      <c r="EL64" s="4">
        <f t="shared" si="207"/>
        <v>10</v>
      </c>
      <c r="EN64" s="4">
        <v>1</v>
      </c>
      <c r="EO64" s="4">
        <v>2</v>
      </c>
      <c r="EP64" s="4">
        <v>3</v>
      </c>
      <c r="EQ64" s="4">
        <v>4</v>
      </c>
      <c r="ER64" s="4">
        <v>5</v>
      </c>
      <c r="ES64" s="4">
        <v>6</v>
      </c>
      <c r="ET64" s="4">
        <v>7</v>
      </c>
      <c r="EU64" s="4">
        <v>8</v>
      </c>
      <c r="EV64" s="4">
        <v>9</v>
      </c>
      <c r="EW64" s="4">
        <v>10</v>
      </c>
      <c r="EY64" s="4">
        <v>1</v>
      </c>
      <c r="EZ64" s="4">
        <f>1+EY64</f>
        <v>2</v>
      </c>
      <c r="FA64" s="4">
        <f t="shared" ref="FA64:FH64" si="208">1+EZ64</f>
        <v>3</v>
      </c>
      <c r="FB64" s="4">
        <f t="shared" si="208"/>
        <v>4</v>
      </c>
      <c r="FC64" s="4">
        <f t="shared" si="208"/>
        <v>5</v>
      </c>
      <c r="FD64" s="4">
        <f t="shared" si="208"/>
        <v>6</v>
      </c>
      <c r="FE64" s="4">
        <f t="shared" si="208"/>
        <v>7</v>
      </c>
      <c r="FF64" s="4">
        <f t="shared" si="208"/>
        <v>8</v>
      </c>
      <c r="FG64" s="4">
        <f t="shared" si="208"/>
        <v>9</v>
      </c>
      <c r="FH64" s="4">
        <f t="shared" si="208"/>
        <v>10</v>
      </c>
      <c r="FJ64" s="4">
        <v>1</v>
      </c>
      <c r="FK64" s="4">
        <v>2</v>
      </c>
      <c r="FL64" s="4">
        <v>3</v>
      </c>
      <c r="FM64" s="4">
        <v>4</v>
      </c>
      <c r="FN64" s="4">
        <v>5</v>
      </c>
      <c r="FO64" s="4">
        <v>6</v>
      </c>
      <c r="FP64" s="4">
        <v>7</v>
      </c>
      <c r="FQ64" s="4">
        <v>8</v>
      </c>
      <c r="FR64" s="4">
        <v>9</v>
      </c>
      <c r="FS64" s="4">
        <v>10</v>
      </c>
      <c r="FU64" s="4">
        <v>1</v>
      </c>
      <c r="FV64" s="4">
        <f>1+FU64</f>
        <v>2</v>
      </c>
      <c r="FW64" s="4">
        <f t="shared" ref="FW64:GD64" si="209">1+FV64</f>
        <v>3</v>
      </c>
      <c r="FX64" s="4">
        <f t="shared" si="209"/>
        <v>4</v>
      </c>
      <c r="FY64" s="4">
        <f t="shared" si="209"/>
        <v>5</v>
      </c>
      <c r="FZ64" s="4">
        <f t="shared" si="209"/>
        <v>6</v>
      </c>
      <c r="GA64" s="4">
        <f t="shared" si="209"/>
        <v>7</v>
      </c>
      <c r="GB64" s="4">
        <f t="shared" si="209"/>
        <v>8</v>
      </c>
      <c r="GC64" s="4">
        <f t="shared" si="209"/>
        <v>9</v>
      </c>
      <c r="GD64" s="4">
        <f t="shared" si="209"/>
        <v>10</v>
      </c>
      <c r="GF64" s="4">
        <v>1</v>
      </c>
      <c r="GG64" s="4">
        <v>2</v>
      </c>
      <c r="GH64" s="4">
        <v>3</v>
      </c>
      <c r="GI64" s="4">
        <v>4</v>
      </c>
      <c r="GJ64" s="4">
        <v>5</v>
      </c>
      <c r="GK64" s="4">
        <v>6</v>
      </c>
      <c r="GL64" s="4">
        <v>7</v>
      </c>
      <c r="GM64" s="4">
        <v>8</v>
      </c>
      <c r="GN64" s="4">
        <v>9</v>
      </c>
      <c r="GO64" s="4">
        <v>10</v>
      </c>
    </row>
    <row r="65" spans="1:197" x14ac:dyDescent="0.2">
      <c r="A65" s="4">
        <v>1</v>
      </c>
      <c r="B65" s="6">
        <v>0</v>
      </c>
      <c r="C65" s="6">
        <f t="shared" ref="C65:K65" si="210">IF(FK65+FV65&lt;&gt;0,1,0)</f>
        <v>1</v>
      </c>
      <c r="D65" s="6">
        <f t="shared" si="210"/>
        <v>0</v>
      </c>
      <c r="E65" s="6">
        <f t="shared" si="210"/>
        <v>0</v>
      </c>
      <c r="F65" s="6">
        <f t="shared" si="210"/>
        <v>1</v>
      </c>
      <c r="G65" s="6">
        <f t="shared" si="210"/>
        <v>1</v>
      </c>
      <c r="H65" s="6">
        <f t="shared" si="210"/>
        <v>0</v>
      </c>
      <c r="I65" s="6">
        <f t="shared" si="210"/>
        <v>0</v>
      </c>
      <c r="J65" s="6">
        <f t="shared" si="210"/>
        <v>0</v>
      </c>
      <c r="K65" s="6">
        <f t="shared" si="210"/>
        <v>0</v>
      </c>
      <c r="M65" s="4">
        <v>1</v>
      </c>
      <c r="N65" s="6">
        <f t="array" ref="N65:W74">MMULT(B65:K74,'CO-pref'!AO65:AX74)</f>
        <v>1</v>
      </c>
      <c r="O65" s="6">
        <v>1</v>
      </c>
      <c r="P65" s="6">
        <v>0</v>
      </c>
      <c r="Q65" s="6">
        <v>0</v>
      </c>
      <c r="R65" s="6">
        <v>0</v>
      </c>
      <c r="S65" s="6">
        <v>1</v>
      </c>
      <c r="T65" s="6">
        <v>0</v>
      </c>
      <c r="U65" s="6">
        <v>0</v>
      </c>
      <c r="V65" s="6">
        <v>3</v>
      </c>
      <c r="W65" s="6">
        <v>3</v>
      </c>
      <c r="Y65" s="4">
        <v>1</v>
      </c>
      <c r="Z65" s="6">
        <f>IF(N65=0,1,0)</f>
        <v>0</v>
      </c>
      <c r="AA65" s="6">
        <f t="shared" ref="AA65:AA74" si="211">IF(O65=0,1,0)</f>
        <v>0</v>
      </c>
      <c r="AB65" s="6">
        <f t="shared" ref="AB65:AB74" si="212">IF(P65=0,1,0)</f>
        <v>1</v>
      </c>
      <c r="AC65" s="6">
        <f t="shared" ref="AC65:AC74" si="213">IF(Q65=0,1,0)</f>
        <v>1</v>
      </c>
      <c r="AD65" s="6">
        <f t="shared" ref="AD65:AD74" si="214">IF(R65=0,1,0)</f>
        <v>1</v>
      </c>
      <c r="AE65" s="6">
        <f t="shared" ref="AE65:AE74" si="215">IF(S65=0,1,0)</f>
        <v>0</v>
      </c>
      <c r="AF65" s="6">
        <f t="shared" ref="AF65:AF74" si="216">IF(T65=0,1,0)</f>
        <v>1</v>
      </c>
      <c r="AG65" s="6">
        <f t="shared" ref="AG65:AG74" si="217">IF(U65=0,1,0)</f>
        <v>1</v>
      </c>
      <c r="AH65" s="6">
        <f t="shared" ref="AH65:AH74" si="218">IF(V65=0,1,0)</f>
        <v>0</v>
      </c>
      <c r="AI65" s="6">
        <f t="shared" ref="AI65:AI74" si="219">IF(W65=0,1,0)</f>
        <v>0</v>
      </c>
      <c r="AL65" s="4">
        <v>1</v>
      </c>
      <c r="AM65" s="6">
        <f>Z65*'CO-pref'!AB65</f>
        <v>0</v>
      </c>
      <c r="AN65" s="6">
        <f>AA65*'CO-pref'!AC65</f>
        <v>0</v>
      </c>
      <c r="AO65" s="6">
        <f>AB65*'CO-pref'!AD65</f>
        <v>1</v>
      </c>
      <c r="AP65" s="6">
        <f>AC65*'CO-pref'!AE65</f>
        <v>1</v>
      </c>
      <c r="AQ65" s="6">
        <f>AD65*'CO-pref'!AF65</f>
        <v>1</v>
      </c>
      <c r="AR65" s="6">
        <f>AE65*'CO-pref'!AG65</f>
        <v>0</v>
      </c>
      <c r="AS65" s="6">
        <f>AF65*'CO-pref'!AH65</f>
        <v>1</v>
      </c>
      <c r="AT65" s="6">
        <f>AG65*'CO-pref'!AI65</f>
        <v>1</v>
      </c>
      <c r="AU65" s="6">
        <f>AH65*'CO-pref'!AJ65</f>
        <v>0</v>
      </c>
      <c r="AV65" s="6">
        <f>AI65*'CO-pref'!AK65</f>
        <v>0</v>
      </c>
      <c r="CU65" s="4">
        <v>1</v>
      </c>
      <c r="CV65" s="6">
        <f>IF(($A$63*'DM-reach'!B8)+($B$63*'DM-reach'!B22)+($C$63*'DM-reach'!B36)+($D$63*'DM-reach'!B50)+($E$63*'DM-reach'!B64)+($F$63*'DM-reach'!B78)+($G$63*'DM-reach'!B92)&lt;&gt;0,1,0)</f>
        <v>0</v>
      </c>
      <c r="CW65" s="6">
        <f>IF(($A$63*'DM-reach'!C8)+($B$63*'DM-reach'!C22)+($C$63*'DM-reach'!C36)+($D$63*'DM-reach'!C50)+($E$63*'DM-reach'!C64)+($F$63*'DM-reach'!C78)+($G$63*'DM-reach'!C92)&lt;&gt;0,1,0)</f>
        <v>1</v>
      </c>
      <c r="CX65" s="6">
        <f>IF(($A$63*'DM-reach'!D8)+($B$63*'DM-reach'!D22)+($C$63*'DM-reach'!D36)+($D$63*'DM-reach'!D50)+($E$63*'DM-reach'!D64)+($F$63*'DM-reach'!D78)+($G$63*'DM-reach'!D92)&lt;&gt;0,1,0)</f>
        <v>0</v>
      </c>
      <c r="CY65" s="6">
        <f>IF(($A$63*'DM-reach'!E8)+($B$63*'DM-reach'!E22)+($C$63*'DM-reach'!E36)+($D$63*'DM-reach'!E50)+($E$63*'DM-reach'!E64)+($F$63*'DM-reach'!E78)+($G$63*'DM-reach'!E92)&lt;&gt;0,1,0)</f>
        <v>0</v>
      </c>
      <c r="CZ65" s="6">
        <f>IF(($A$63*'DM-reach'!F8)+($B$63*'DM-reach'!F22)+($C$63*'DM-reach'!F36)+($D$63*'DM-reach'!F50)+($E$63*'DM-reach'!F64)+($F$63*'DM-reach'!F78)+($G$63*'DM-reach'!F92)&lt;&gt;0,1,0)</f>
        <v>1</v>
      </c>
      <c r="DA65" s="6">
        <f>IF(($A$63*'DM-reach'!G8)+($B$63*'DM-reach'!G22)+($C$63*'DM-reach'!G36)+($D$63*'DM-reach'!G50)+($E$63*'DM-reach'!G64)+($F$63*'DM-reach'!G78)+($G$63*'DM-reach'!G92)&lt;&gt;0,1,0)</f>
        <v>1</v>
      </c>
      <c r="DB65" s="6">
        <f>IF(($A$63*'DM-reach'!H8)+($B$63*'DM-reach'!H22)+($C$63*'DM-reach'!H36)+($D$63*'DM-reach'!H50)+($E$63*'DM-reach'!H64)+($F$63*'DM-reach'!H78)+($G$63*'DM-reach'!H92)&lt;&gt;0,1,0)</f>
        <v>0</v>
      </c>
      <c r="DC65" s="6">
        <f>IF(($A$63*'DM-reach'!I8)+($B$63*'DM-reach'!I22)+($C$63*'DM-reach'!I36)+($D$63*'DM-reach'!I50)+($E$63*'DM-reach'!I64)+($F$63*'DM-reach'!I78)+($G$63*'DM-reach'!I92)&lt;&gt;0,1,0)</f>
        <v>0</v>
      </c>
      <c r="DD65" s="6">
        <f>IF(($A$63*'DM-reach'!J8)+($B$63*'DM-reach'!J22)+($C$63*'DM-reach'!J36)+($D$63*'DM-reach'!J50)+($E$63*'DM-reach'!J64)+($F$63*'DM-reach'!J78)+($G$63*'DM-reach'!J92)&lt;&gt;0,1,0)</f>
        <v>0</v>
      </c>
      <c r="DE65" s="6">
        <f>IF(($A$63*'DM-reach'!K8)+($B$63*'DM-reach'!K22)+($C$63*'DM-reach'!K36)+($D$63*'DM-reach'!K50)+($E$63*'DM-reach'!K64)+($F$63*'DM-reach'!K78)+($G$63*'DM-reach'!K92)&lt;&gt;0,1,0)</f>
        <v>0</v>
      </c>
      <c r="DF65" s="4">
        <v>1</v>
      </c>
      <c r="DG65" s="6">
        <f t="array" ref="DG65:DP74">MMULT(CV65:DE74,CV65:DE74)</f>
        <v>1</v>
      </c>
      <c r="DH65" s="6">
        <v>2</v>
      </c>
      <c r="DI65" s="6">
        <v>0</v>
      </c>
      <c r="DJ65" s="6">
        <v>0</v>
      </c>
      <c r="DK65" s="6">
        <v>0</v>
      </c>
      <c r="DL65" s="6">
        <v>2</v>
      </c>
      <c r="DM65" s="6">
        <v>0</v>
      </c>
      <c r="DN65" s="6">
        <v>0</v>
      </c>
      <c r="DO65" s="6">
        <v>0</v>
      </c>
      <c r="DP65" s="6">
        <v>0</v>
      </c>
      <c r="DQ65" s="4">
        <v>1</v>
      </c>
      <c r="DR65" s="6">
        <v>0</v>
      </c>
      <c r="DS65" s="6">
        <f>IF(CW65+DH65&lt;&gt;0,1,0)</f>
        <v>1</v>
      </c>
      <c r="DT65" s="6">
        <f>IF(CX65+DI65&lt;&gt;0,1,0)</f>
        <v>0</v>
      </c>
      <c r="DU65" s="6">
        <f>IF(CY65+DJ65&lt;&gt;0,1,0)</f>
        <v>0</v>
      </c>
      <c r="DV65" s="6">
        <f>IF(CZ65+DK65&lt;&gt;0,1,0)</f>
        <v>1</v>
      </c>
      <c r="DW65" s="6">
        <f>IF(DA65+DL65&lt;&gt;0,1,0)</f>
        <v>1</v>
      </c>
      <c r="DX65" s="6">
        <f t="shared" ref="DX65:DX70" si="220">IF(DB65+DM65&lt;&gt;0,1,0)</f>
        <v>0</v>
      </c>
      <c r="DY65" s="6">
        <f t="shared" ref="DY65:DY71" si="221">IF(DC65+DN65&lt;&gt;0,1,0)</f>
        <v>0</v>
      </c>
      <c r="DZ65" s="6">
        <f t="shared" ref="DZ65:DZ72" si="222">IF(DD65+DO65&lt;&gt;0,1,0)</f>
        <v>0</v>
      </c>
      <c r="EA65" s="6">
        <f t="shared" ref="EA65:EA73" si="223">IF(DE65+DP65&lt;&gt;0,1,0)</f>
        <v>0</v>
      </c>
      <c r="EB65" s="4">
        <v>1</v>
      </c>
      <c r="EC65" s="6">
        <f t="array" ref="EC65:EL74">MMULT(DR65:EA74,DR65:EA74)</f>
        <v>1</v>
      </c>
      <c r="ED65" s="6">
        <v>2</v>
      </c>
      <c r="EE65" s="6">
        <v>0</v>
      </c>
      <c r="EF65" s="6">
        <v>0</v>
      </c>
      <c r="EG65" s="6">
        <v>0</v>
      </c>
      <c r="EH65" s="6">
        <v>2</v>
      </c>
      <c r="EI65" s="6">
        <v>0</v>
      </c>
      <c r="EJ65" s="6">
        <v>0</v>
      </c>
      <c r="EK65" s="6">
        <v>0</v>
      </c>
      <c r="EL65" s="6">
        <v>0</v>
      </c>
      <c r="EM65" s="4">
        <v>1</v>
      </c>
      <c r="EN65" s="6">
        <v>0</v>
      </c>
      <c r="EO65" s="6">
        <f>IF(DS65+ED65&lt;&gt;0,1,0)</f>
        <v>1</v>
      </c>
      <c r="EP65" s="6">
        <f>IF(DT65+EE65&lt;&gt;0,1,0)</f>
        <v>0</v>
      </c>
      <c r="EQ65" s="6">
        <f>IF(DU65+EF65&lt;&gt;0,1,0)</f>
        <v>0</v>
      </c>
      <c r="ER65" s="6">
        <f>IF(DV65+EG65&lt;&gt;0,1,0)</f>
        <v>1</v>
      </c>
      <c r="ES65" s="6">
        <f>IF(DW65+EH65&lt;&gt;0,1,0)</f>
        <v>1</v>
      </c>
      <c r="ET65" s="6">
        <f t="shared" ref="ET65:ET70" si="224">IF(DX65+EI65&lt;&gt;0,1,0)</f>
        <v>0</v>
      </c>
      <c r="EU65" s="6">
        <f t="shared" ref="EU65:EU71" si="225">IF(DY65+EJ65&lt;&gt;0,1,0)</f>
        <v>0</v>
      </c>
      <c r="EV65" s="6">
        <f t="shared" ref="EV65:EV72" si="226">IF(DZ65+EK65&lt;&gt;0,1,0)</f>
        <v>0</v>
      </c>
      <c r="EW65" s="6">
        <f t="shared" ref="EW65:EW73" si="227">IF(EA65+EL65&lt;&gt;0,1,0)</f>
        <v>0</v>
      </c>
      <c r="EX65" s="4">
        <v>1</v>
      </c>
      <c r="EY65" s="6">
        <f t="array" ref="EY65:FH74">MMULT(EN65:EW74,EN65:EW74)</f>
        <v>1</v>
      </c>
      <c r="EZ65" s="6">
        <v>2</v>
      </c>
      <c r="FA65" s="6">
        <v>0</v>
      </c>
      <c r="FB65" s="6">
        <v>0</v>
      </c>
      <c r="FC65" s="6">
        <v>0</v>
      </c>
      <c r="FD65" s="6">
        <v>2</v>
      </c>
      <c r="FE65" s="6">
        <v>0</v>
      </c>
      <c r="FF65" s="6">
        <v>0</v>
      </c>
      <c r="FG65" s="6">
        <v>0</v>
      </c>
      <c r="FH65" s="6">
        <v>0</v>
      </c>
      <c r="FI65" s="4">
        <v>1</v>
      </c>
      <c r="FJ65" s="6">
        <v>0</v>
      </c>
      <c r="FK65" s="6">
        <f>IF(EO65+EZ65&lt;&gt;0,1,0)</f>
        <v>1</v>
      </c>
      <c r="FL65" s="6">
        <f>IF(EP65+FA65&lt;&gt;0,1,0)</f>
        <v>0</v>
      </c>
      <c r="FM65" s="6">
        <f>IF(EQ65+FB65&lt;&gt;0,1,0)</f>
        <v>0</v>
      </c>
      <c r="FN65" s="6">
        <f>IF(ER65+FC65&lt;&gt;0,1,0)</f>
        <v>1</v>
      </c>
      <c r="FO65" s="6">
        <f>IF(ES65+FD65&lt;&gt;0,1,0)</f>
        <v>1</v>
      </c>
      <c r="FP65" s="6">
        <f t="shared" ref="FP65:FP70" si="228">IF(ET65+FE65&lt;&gt;0,1,0)</f>
        <v>0</v>
      </c>
      <c r="FQ65" s="6">
        <f t="shared" ref="FQ65:FQ71" si="229">IF(EU65+FF65&lt;&gt;0,1,0)</f>
        <v>0</v>
      </c>
      <c r="FR65" s="6">
        <f t="shared" ref="FR65:FR72" si="230">IF(EV65+FG65&lt;&gt;0,1,0)</f>
        <v>0</v>
      </c>
      <c r="FS65" s="6">
        <f t="shared" ref="FS65:FS73" si="231">IF(EW65+FH65&lt;&gt;0,1,0)</f>
        <v>0</v>
      </c>
      <c r="FT65" s="4">
        <v>1</v>
      </c>
      <c r="FU65" s="6">
        <f t="array" ref="FU65:GD74">MMULT(FJ65:FS74,FJ65:FS74)</f>
        <v>1</v>
      </c>
      <c r="FV65" s="6">
        <v>2</v>
      </c>
      <c r="FW65" s="6">
        <v>0</v>
      </c>
      <c r="FX65" s="6">
        <v>0</v>
      </c>
      <c r="FY65" s="6">
        <v>0</v>
      </c>
      <c r="FZ65" s="6">
        <v>2</v>
      </c>
      <c r="GA65" s="6">
        <v>0</v>
      </c>
      <c r="GB65" s="6">
        <v>0</v>
      </c>
      <c r="GC65" s="6">
        <v>0</v>
      </c>
      <c r="GD65" s="6">
        <v>0</v>
      </c>
      <c r="GE65" s="4">
        <v>1</v>
      </c>
      <c r="GF65" s="6">
        <v>0</v>
      </c>
      <c r="GG65" s="6">
        <f>IF(FK65+FV65&lt;&gt;0,1,0)</f>
        <v>1</v>
      </c>
      <c r="GH65" s="6">
        <f>IF(FL65+FW65&lt;&gt;0,1,0)</f>
        <v>0</v>
      </c>
      <c r="GI65" s="6">
        <f>IF(FM65+FX65&lt;&gt;0,1,0)</f>
        <v>0</v>
      </c>
      <c r="GJ65" s="6">
        <f>IF(FN65+FY65&lt;&gt;0,1,0)</f>
        <v>1</v>
      </c>
      <c r="GK65" s="6">
        <f>IF(FO65+FZ65&lt;&gt;0,1,0)</f>
        <v>1</v>
      </c>
      <c r="GL65" s="6">
        <f t="shared" ref="GL65:GL70" si="232">IF(FP65+GA65&lt;&gt;0,1,0)</f>
        <v>0</v>
      </c>
      <c r="GM65" s="6">
        <f t="shared" ref="GM65:GM71" si="233">IF(FQ65+GB65&lt;&gt;0,1,0)</f>
        <v>0</v>
      </c>
      <c r="GN65" s="6">
        <f t="shared" ref="GN65:GN72" si="234">IF(FR65+GC65&lt;&gt;0,1,0)</f>
        <v>0</v>
      </c>
      <c r="GO65" s="6">
        <f t="shared" ref="GO65:GO73" si="235">IF(FS65+GD65&lt;&gt;0,1,0)</f>
        <v>0</v>
      </c>
    </row>
    <row r="66" spans="1:197" x14ac:dyDescent="0.2">
      <c r="A66" s="4">
        <v>2</v>
      </c>
      <c r="B66" s="6">
        <f t="shared" ref="B66:B74" si="236">IF(FJ66+FU66&lt;&gt;0,1,0)</f>
        <v>0</v>
      </c>
      <c r="C66" s="6">
        <v>0</v>
      </c>
      <c r="D66" s="6">
        <f t="shared" ref="D66:K66" si="237">IF(FL66+FW66&lt;&gt;0,1,0)</f>
        <v>0</v>
      </c>
      <c r="E66" s="6">
        <f t="shared" si="237"/>
        <v>0</v>
      </c>
      <c r="F66" s="6">
        <f t="shared" si="237"/>
        <v>0</v>
      </c>
      <c r="G66" s="6">
        <f t="shared" si="237"/>
        <v>1</v>
      </c>
      <c r="H66" s="6">
        <f t="shared" si="237"/>
        <v>0</v>
      </c>
      <c r="I66" s="6">
        <f t="shared" si="237"/>
        <v>0</v>
      </c>
      <c r="J66" s="6">
        <f t="shared" si="237"/>
        <v>0</v>
      </c>
      <c r="K66" s="6">
        <f t="shared" si="237"/>
        <v>0</v>
      </c>
      <c r="M66" s="4">
        <v>2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1</v>
      </c>
      <c r="W66" s="6">
        <v>1</v>
      </c>
      <c r="Y66" s="4">
        <v>2</v>
      </c>
      <c r="Z66" s="6">
        <f t="shared" ref="Z66:Z74" si="238">IF(N66=0,1,0)</f>
        <v>1</v>
      </c>
      <c r="AA66" s="6">
        <f t="shared" si="211"/>
        <v>1</v>
      </c>
      <c r="AB66" s="6">
        <f t="shared" si="212"/>
        <v>1</v>
      </c>
      <c r="AC66" s="6">
        <f t="shared" si="213"/>
        <v>1</v>
      </c>
      <c r="AD66" s="6">
        <f t="shared" si="214"/>
        <v>1</v>
      </c>
      <c r="AE66" s="6">
        <f t="shared" si="215"/>
        <v>1</v>
      </c>
      <c r="AF66" s="6">
        <f t="shared" si="216"/>
        <v>1</v>
      </c>
      <c r="AG66" s="6">
        <f t="shared" si="217"/>
        <v>1</v>
      </c>
      <c r="AH66" s="6">
        <f t="shared" si="218"/>
        <v>0</v>
      </c>
      <c r="AI66" s="6">
        <f t="shared" si="219"/>
        <v>0</v>
      </c>
      <c r="AL66" s="4">
        <v>2</v>
      </c>
      <c r="AM66" s="6">
        <f>Z66*'CO-pref'!AB66</f>
        <v>1</v>
      </c>
      <c r="AN66" s="6">
        <f>AA66*'CO-pref'!AC66</f>
        <v>1</v>
      </c>
      <c r="AO66" s="6">
        <f>AB66*'CO-pref'!AD66</f>
        <v>1</v>
      </c>
      <c r="AP66" s="6">
        <f>AC66*'CO-pref'!AE66</f>
        <v>1</v>
      </c>
      <c r="AQ66" s="6">
        <f>AD66*'CO-pref'!AF66</f>
        <v>1</v>
      </c>
      <c r="AR66" s="6">
        <f>AE66*'CO-pref'!AG66</f>
        <v>1</v>
      </c>
      <c r="AS66" s="6">
        <f>AF66*'CO-pref'!AH66</f>
        <v>1</v>
      </c>
      <c r="AT66" s="6">
        <f>AG66*'CO-pref'!AI66</f>
        <v>1</v>
      </c>
      <c r="AU66" s="6">
        <f>AH66*'CO-pref'!AJ66</f>
        <v>0</v>
      </c>
      <c r="AV66" s="6">
        <f>AI66*'CO-pref'!AK66</f>
        <v>0</v>
      </c>
      <c r="CU66" s="4">
        <v>2</v>
      </c>
      <c r="CV66" s="6">
        <f>IF(($A$63*'DM-reach'!B9)+($B$63*'DM-reach'!B23)+($C$63*'DM-reach'!B37)+($D$63*'DM-reach'!B51)+($E$63*'DM-reach'!B65)+($F$63*'DM-reach'!B79)+($G$63*'DM-reach'!B93)&lt;&gt;0,1,0)</f>
        <v>0</v>
      </c>
      <c r="CW66" s="6">
        <f>IF(($A$63*'DM-reach'!C9)+($B$63*'DM-reach'!C23)+($C$63*'DM-reach'!C37)+($D$63*'DM-reach'!C51)+($E$63*'DM-reach'!C65)+($F$63*'DM-reach'!C79)+($G$63*'DM-reach'!C93)&lt;&gt;0,1,0)</f>
        <v>0</v>
      </c>
      <c r="CX66" s="6">
        <f>IF(($A$63*'DM-reach'!D9)+($B$63*'DM-reach'!D23)+($C$63*'DM-reach'!D37)+($D$63*'DM-reach'!D51)+($E$63*'DM-reach'!D65)+($F$63*'DM-reach'!D79)+($G$63*'DM-reach'!D93)&lt;&gt;0,1,0)</f>
        <v>0</v>
      </c>
      <c r="CY66" s="6">
        <f>IF(($A$63*'DM-reach'!E9)+($B$63*'DM-reach'!E23)+($C$63*'DM-reach'!E37)+($D$63*'DM-reach'!E51)+($E$63*'DM-reach'!E65)+($F$63*'DM-reach'!E79)+($G$63*'DM-reach'!E93)&lt;&gt;0,1,0)</f>
        <v>0</v>
      </c>
      <c r="CZ66" s="6">
        <f>IF(($A$63*'DM-reach'!F9)+($B$63*'DM-reach'!F23)+($C$63*'DM-reach'!F37)+($D$63*'DM-reach'!F51)+($E$63*'DM-reach'!F65)+($F$63*'DM-reach'!F79)+($G$63*'DM-reach'!F93)&lt;&gt;0,1,0)</f>
        <v>0</v>
      </c>
      <c r="DA66" s="6">
        <f>IF(($A$63*'DM-reach'!G9)+($B$63*'DM-reach'!G23)+($C$63*'DM-reach'!G37)+($D$63*'DM-reach'!G51)+($E$63*'DM-reach'!G65)+($F$63*'DM-reach'!G79)+($G$63*'DM-reach'!G93)&lt;&gt;0,1,0)</f>
        <v>1</v>
      </c>
      <c r="DB66" s="6">
        <f>IF(($A$63*'DM-reach'!H9)+($B$63*'DM-reach'!H23)+($C$63*'DM-reach'!H37)+($D$63*'DM-reach'!H51)+($E$63*'DM-reach'!H65)+($F$63*'DM-reach'!H79)+($G$63*'DM-reach'!H93)&lt;&gt;0,1,0)</f>
        <v>0</v>
      </c>
      <c r="DC66" s="6">
        <f>IF(($A$63*'DM-reach'!I9)+($B$63*'DM-reach'!I23)+($C$63*'DM-reach'!I37)+($D$63*'DM-reach'!I51)+($E$63*'DM-reach'!I65)+($F$63*'DM-reach'!I79)+($G$63*'DM-reach'!I93)&lt;&gt;0,1,0)</f>
        <v>0</v>
      </c>
      <c r="DD66" s="6">
        <f>IF(($A$63*'DM-reach'!J9)+($B$63*'DM-reach'!J23)+($C$63*'DM-reach'!J37)+($D$63*'DM-reach'!J51)+($E$63*'DM-reach'!J65)+($F$63*'DM-reach'!J79)+($G$63*'DM-reach'!J93)&lt;&gt;0,1,0)</f>
        <v>0</v>
      </c>
      <c r="DE66" s="6">
        <f>IF(($A$63*'DM-reach'!K9)+($B$63*'DM-reach'!K23)+($C$63*'DM-reach'!K37)+($D$63*'DM-reach'!K51)+($E$63*'DM-reach'!K65)+($F$63*'DM-reach'!K79)+($G$63*'DM-reach'!K93)&lt;&gt;0,1,0)</f>
        <v>0</v>
      </c>
      <c r="DF66" s="4">
        <f>1+DF65</f>
        <v>2</v>
      </c>
      <c r="DG66" s="6">
        <v>0</v>
      </c>
      <c r="DH66" s="6">
        <v>1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4">
        <v>2</v>
      </c>
      <c r="DR66" s="6">
        <f t="shared" ref="DR66:DR74" si="239">IF(CV66+DG66&lt;&gt;0,1,0)</f>
        <v>0</v>
      </c>
      <c r="DS66" s="6">
        <v>0</v>
      </c>
      <c r="DT66" s="6">
        <f>IF(CX66+DI66&lt;&gt;0,1,0)</f>
        <v>0</v>
      </c>
      <c r="DU66" s="6">
        <f>IF(CY66+DJ66&lt;&gt;0,1,0)</f>
        <v>0</v>
      </c>
      <c r="DV66" s="6">
        <f>IF(CZ66+DK66&lt;&gt;0,1,0)</f>
        <v>0</v>
      </c>
      <c r="DW66" s="6">
        <f>IF(DA66+DL66&lt;&gt;0,1,0)</f>
        <v>1</v>
      </c>
      <c r="DX66" s="6">
        <f t="shared" si="220"/>
        <v>0</v>
      </c>
      <c r="DY66" s="6">
        <f t="shared" si="221"/>
        <v>0</v>
      </c>
      <c r="DZ66" s="6">
        <f t="shared" si="222"/>
        <v>0</v>
      </c>
      <c r="EA66" s="6">
        <f t="shared" si="223"/>
        <v>0</v>
      </c>
      <c r="EB66" s="4">
        <f>1+EB65</f>
        <v>2</v>
      </c>
      <c r="EC66" s="6">
        <v>0</v>
      </c>
      <c r="ED66" s="6">
        <v>1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4">
        <v>2</v>
      </c>
      <c r="EN66" s="6">
        <f t="shared" ref="EN66:EN74" si="240">IF(DR66+EC66&lt;&gt;0,1,0)</f>
        <v>0</v>
      </c>
      <c r="EO66" s="6">
        <v>0</v>
      </c>
      <c r="EP66" s="6">
        <f>IF(DT66+EE66&lt;&gt;0,1,0)</f>
        <v>0</v>
      </c>
      <c r="EQ66" s="6">
        <f>IF(DU66+EF66&lt;&gt;0,1,0)</f>
        <v>0</v>
      </c>
      <c r="ER66" s="6">
        <f>IF(DV66+EG66&lt;&gt;0,1,0)</f>
        <v>0</v>
      </c>
      <c r="ES66" s="6">
        <f>IF(DW66+EH66&lt;&gt;0,1,0)</f>
        <v>1</v>
      </c>
      <c r="ET66" s="6">
        <f t="shared" si="224"/>
        <v>0</v>
      </c>
      <c r="EU66" s="6">
        <f t="shared" si="225"/>
        <v>0</v>
      </c>
      <c r="EV66" s="6">
        <f t="shared" si="226"/>
        <v>0</v>
      </c>
      <c r="EW66" s="6">
        <f t="shared" si="227"/>
        <v>0</v>
      </c>
      <c r="EX66" s="4">
        <f>1+EX65</f>
        <v>2</v>
      </c>
      <c r="EY66" s="6">
        <v>0</v>
      </c>
      <c r="EZ66" s="6">
        <v>1</v>
      </c>
      <c r="FA66" s="6">
        <v>0</v>
      </c>
      <c r="FB66" s="6">
        <v>0</v>
      </c>
      <c r="FC66" s="6">
        <v>0</v>
      </c>
      <c r="FD66" s="6">
        <v>0</v>
      </c>
      <c r="FE66" s="6">
        <v>0</v>
      </c>
      <c r="FF66" s="6">
        <v>0</v>
      </c>
      <c r="FG66" s="6">
        <v>0</v>
      </c>
      <c r="FH66" s="6">
        <v>0</v>
      </c>
      <c r="FI66" s="4">
        <v>2</v>
      </c>
      <c r="FJ66" s="6">
        <f t="shared" ref="FJ66:FJ74" si="241">IF(EN66+EY66&lt;&gt;0,1,0)</f>
        <v>0</v>
      </c>
      <c r="FK66" s="6">
        <v>0</v>
      </c>
      <c r="FL66" s="6">
        <f>IF(EP66+FA66&lt;&gt;0,1,0)</f>
        <v>0</v>
      </c>
      <c r="FM66" s="6">
        <f>IF(EQ66+FB66&lt;&gt;0,1,0)</f>
        <v>0</v>
      </c>
      <c r="FN66" s="6">
        <f>IF(ER66+FC66&lt;&gt;0,1,0)</f>
        <v>0</v>
      </c>
      <c r="FO66" s="6">
        <f>IF(ES66+FD66&lt;&gt;0,1,0)</f>
        <v>1</v>
      </c>
      <c r="FP66" s="6">
        <f t="shared" si="228"/>
        <v>0</v>
      </c>
      <c r="FQ66" s="6">
        <f t="shared" si="229"/>
        <v>0</v>
      </c>
      <c r="FR66" s="6">
        <f t="shared" si="230"/>
        <v>0</v>
      </c>
      <c r="FS66" s="6">
        <f t="shared" si="231"/>
        <v>0</v>
      </c>
      <c r="FT66" s="4">
        <f>1+FT65</f>
        <v>2</v>
      </c>
      <c r="FU66" s="6">
        <v>0</v>
      </c>
      <c r="FV66" s="6">
        <v>1</v>
      </c>
      <c r="FW66" s="6">
        <v>0</v>
      </c>
      <c r="FX66" s="6">
        <v>0</v>
      </c>
      <c r="FY66" s="6">
        <v>0</v>
      </c>
      <c r="FZ66" s="6">
        <v>0</v>
      </c>
      <c r="GA66" s="6">
        <v>0</v>
      </c>
      <c r="GB66" s="6">
        <v>0</v>
      </c>
      <c r="GC66" s="6">
        <v>0</v>
      </c>
      <c r="GD66" s="6">
        <v>0</v>
      </c>
      <c r="GE66" s="4">
        <v>2</v>
      </c>
      <c r="GF66" s="6">
        <f t="shared" ref="GF66:GF74" si="242">IF(FJ66+FU66&lt;&gt;0,1,0)</f>
        <v>0</v>
      </c>
      <c r="GG66" s="6">
        <v>0</v>
      </c>
      <c r="GH66" s="6">
        <f>IF(FL66+FW66&lt;&gt;0,1,0)</f>
        <v>0</v>
      </c>
      <c r="GI66" s="6">
        <f>IF(FM66+FX66&lt;&gt;0,1,0)</f>
        <v>0</v>
      </c>
      <c r="GJ66" s="6">
        <f>IF(FN66+FY66&lt;&gt;0,1,0)</f>
        <v>0</v>
      </c>
      <c r="GK66" s="6">
        <f>IF(FO66+FZ66&lt;&gt;0,1,0)</f>
        <v>1</v>
      </c>
      <c r="GL66" s="6">
        <f t="shared" si="232"/>
        <v>0</v>
      </c>
      <c r="GM66" s="6">
        <f t="shared" si="233"/>
        <v>0</v>
      </c>
      <c r="GN66" s="6">
        <f t="shared" si="234"/>
        <v>0</v>
      </c>
      <c r="GO66" s="6">
        <f t="shared" si="235"/>
        <v>0</v>
      </c>
    </row>
    <row r="67" spans="1:197" x14ac:dyDescent="0.2">
      <c r="A67" s="4">
        <v>3</v>
      </c>
      <c r="B67" s="6">
        <f t="shared" si="236"/>
        <v>0</v>
      </c>
      <c r="C67" s="6">
        <f t="shared" ref="C67:C74" si="243">IF(FK67+FV67&lt;&gt;0,1,0)</f>
        <v>0</v>
      </c>
      <c r="D67" s="6">
        <v>0</v>
      </c>
      <c r="E67" s="6">
        <f t="shared" ref="E67:K67" si="244">IF(FM67+FX67&lt;&gt;0,1,0)</f>
        <v>1</v>
      </c>
      <c r="F67" s="6">
        <f t="shared" si="244"/>
        <v>0</v>
      </c>
      <c r="G67" s="6">
        <f t="shared" si="244"/>
        <v>0</v>
      </c>
      <c r="H67" s="6">
        <f t="shared" si="244"/>
        <v>1</v>
      </c>
      <c r="I67" s="6">
        <f t="shared" si="244"/>
        <v>1</v>
      </c>
      <c r="J67" s="6">
        <f t="shared" si="244"/>
        <v>0</v>
      </c>
      <c r="K67" s="6">
        <f t="shared" si="244"/>
        <v>0</v>
      </c>
      <c r="M67" s="4">
        <v>3</v>
      </c>
      <c r="N67" s="6">
        <v>1</v>
      </c>
      <c r="O67" s="6">
        <v>3</v>
      </c>
      <c r="P67" s="6">
        <v>1</v>
      </c>
      <c r="Q67" s="6">
        <v>1</v>
      </c>
      <c r="R67" s="6">
        <v>1</v>
      </c>
      <c r="S67" s="6">
        <v>2</v>
      </c>
      <c r="T67" s="6">
        <v>0</v>
      </c>
      <c r="U67" s="6">
        <v>1</v>
      </c>
      <c r="V67" s="6">
        <v>3</v>
      </c>
      <c r="W67" s="6">
        <v>3</v>
      </c>
      <c r="Y67" s="4">
        <v>3</v>
      </c>
      <c r="Z67" s="6">
        <f t="shared" si="238"/>
        <v>0</v>
      </c>
      <c r="AA67" s="6">
        <f t="shared" si="211"/>
        <v>0</v>
      </c>
      <c r="AB67" s="6">
        <f t="shared" si="212"/>
        <v>0</v>
      </c>
      <c r="AC67" s="6">
        <f t="shared" si="213"/>
        <v>0</v>
      </c>
      <c r="AD67" s="6">
        <f t="shared" si="214"/>
        <v>0</v>
      </c>
      <c r="AE67" s="6">
        <f t="shared" si="215"/>
        <v>0</v>
      </c>
      <c r="AF67" s="6">
        <f t="shared" si="216"/>
        <v>1</v>
      </c>
      <c r="AG67" s="6">
        <f t="shared" si="217"/>
        <v>0</v>
      </c>
      <c r="AH67" s="6">
        <f t="shared" si="218"/>
        <v>0</v>
      </c>
      <c r="AI67" s="6">
        <f t="shared" si="219"/>
        <v>0</v>
      </c>
      <c r="AL67" s="4">
        <v>3</v>
      </c>
      <c r="AM67" s="6">
        <f>Z67*'CO-pref'!AB67</f>
        <v>0</v>
      </c>
      <c r="AN67" s="6">
        <f>AA67*'CO-pref'!AC67</f>
        <v>0</v>
      </c>
      <c r="AO67" s="6">
        <f>AB67*'CO-pref'!AD67</f>
        <v>0</v>
      </c>
      <c r="AP67" s="6">
        <f>AC67*'CO-pref'!AE67</f>
        <v>0</v>
      </c>
      <c r="AQ67" s="6">
        <f>AD67*'CO-pref'!AF67</f>
        <v>0</v>
      </c>
      <c r="AR67" s="6">
        <f>AE67*'CO-pref'!AG67</f>
        <v>0</v>
      </c>
      <c r="AS67" s="6">
        <f>AF67*'CO-pref'!AH67</f>
        <v>1</v>
      </c>
      <c r="AT67" s="6">
        <f>AG67*'CO-pref'!AI67</f>
        <v>0</v>
      </c>
      <c r="AU67" s="6">
        <f>AH67*'CO-pref'!AJ67</f>
        <v>0</v>
      </c>
      <c r="AV67" s="6">
        <f>AI67*'CO-pref'!AK67</f>
        <v>0</v>
      </c>
      <c r="CU67" s="4">
        <v>3</v>
      </c>
      <c r="CV67" s="6">
        <f>IF(($A$63*'DM-reach'!B10)+($B$63*'DM-reach'!B24)+($C$63*'DM-reach'!B38)+($D$63*'DM-reach'!B52)+($E$63*'DM-reach'!B66)+($F$63*'DM-reach'!B80)+($G$63*'DM-reach'!B94)&lt;&gt;0,1,0)</f>
        <v>0</v>
      </c>
      <c r="CW67" s="6">
        <f>IF(($A$63*'DM-reach'!C10)+($B$63*'DM-reach'!C24)+($C$63*'DM-reach'!C38)+($D$63*'DM-reach'!C52)+($E$63*'DM-reach'!C66)+($F$63*'DM-reach'!C80)+($G$63*'DM-reach'!C94)&lt;&gt;0,1,0)</f>
        <v>0</v>
      </c>
      <c r="CX67" s="6">
        <f>IF(($A$63*'DM-reach'!D10)+($B$63*'DM-reach'!D24)+($C$63*'DM-reach'!D38)+($D$63*'DM-reach'!D52)+($E$63*'DM-reach'!D66)+($F$63*'DM-reach'!D80)+($G$63*'DM-reach'!D94)&lt;&gt;0,1,0)</f>
        <v>0</v>
      </c>
      <c r="CY67" s="6">
        <f>IF(($A$63*'DM-reach'!E10)+($B$63*'DM-reach'!E24)+($C$63*'DM-reach'!E38)+($D$63*'DM-reach'!E52)+($E$63*'DM-reach'!E66)+($F$63*'DM-reach'!E80)+($G$63*'DM-reach'!E94)&lt;&gt;0,1,0)</f>
        <v>1</v>
      </c>
      <c r="CZ67" s="6">
        <f>IF(($A$63*'DM-reach'!F10)+($B$63*'DM-reach'!F24)+($C$63*'DM-reach'!F38)+($D$63*'DM-reach'!F52)+($E$63*'DM-reach'!F66)+($F$63*'DM-reach'!F80)+($G$63*'DM-reach'!F94)&lt;&gt;0,1,0)</f>
        <v>0</v>
      </c>
      <c r="DA67" s="6">
        <f>IF(($A$63*'DM-reach'!G10)+($B$63*'DM-reach'!G24)+($C$63*'DM-reach'!G38)+($D$63*'DM-reach'!G52)+($E$63*'DM-reach'!G66)+($F$63*'DM-reach'!G80)+($G$63*'DM-reach'!G94)&lt;&gt;0,1,0)</f>
        <v>0</v>
      </c>
      <c r="DB67" s="6">
        <f>IF(($A$63*'DM-reach'!H10)+($B$63*'DM-reach'!H24)+($C$63*'DM-reach'!H38)+($D$63*'DM-reach'!H52)+($E$63*'DM-reach'!H66)+($F$63*'DM-reach'!H80)+($G$63*'DM-reach'!H94)&lt;&gt;0,1,0)</f>
        <v>1</v>
      </c>
      <c r="DC67" s="6">
        <f>IF(($A$63*'DM-reach'!I10)+($B$63*'DM-reach'!I24)+($C$63*'DM-reach'!I38)+($D$63*'DM-reach'!I52)+($E$63*'DM-reach'!I66)+($F$63*'DM-reach'!I80)+($G$63*'DM-reach'!I94)&lt;&gt;0,1,0)</f>
        <v>1</v>
      </c>
      <c r="DD67" s="6">
        <f>IF(($A$63*'DM-reach'!J10)+($B$63*'DM-reach'!J24)+($C$63*'DM-reach'!J38)+($D$63*'DM-reach'!J52)+($E$63*'DM-reach'!J66)+($F$63*'DM-reach'!J80)+($G$63*'DM-reach'!J94)&lt;&gt;0,1,0)</f>
        <v>0</v>
      </c>
      <c r="DE67" s="6">
        <f>IF(($A$63*'DM-reach'!K10)+($B$63*'DM-reach'!K24)+($C$63*'DM-reach'!K38)+($D$63*'DM-reach'!K52)+($E$63*'DM-reach'!K66)+($F$63*'DM-reach'!K80)+($G$63*'DM-reach'!K94)&lt;&gt;0,1,0)</f>
        <v>0</v>
      </c>
      <c r="DF67" s="4">
        <f t="shared" ref="DF67:DF74" si="245">1+DF66</f>
        <v>3</v>
      </c>
      <c r="DG67" s="6">
        <v>0</v>
      </c>
      <c r="DH67" s="6">
        <v>0</v>
      </c>
      <c r="DI67" s="6">
        <v>1</v>
      </c>
      <c r="DJ67" s="6">
        <v>2</v>
      </c>
      <c r="DK67" s="6">
        <v>0</v>
      </c>
      <c r="DL67" s="6">
        <v>0</v>
      </c>
      <c r="DM67" s="6">
        <v>0</v>
      </c>
      <c r="DN67" s="6">
        <v>2</v>
      </c>
      <c r="DO67" s="6">
        <v>0</v>
      </c>
      <c r="DP67" s="6">
        <v>0</v>
      </c>
      <c r="DQ67" s="4">
        <v>3</v>
      </c>
      <c r="DR67" s="6">
        <f t="shared" si="239"/>
        <v>0</v>
      </c>
      <c r="DS67" s="6">
        <f t="shared" ref="DS67:DS74" si="246">IF(CW67+DH67&lt;&gt;0,1,0)</f>
        <v>0</v>
      </c>
      <c r="DT67" s="6">
        <v>0</v>
      </c>
      <c r="DU67" s="6">
        <f>IF(CY67+DJ67&lt;&gt;0,1,0)</f>
        <v>1</v>
      </c>
      <c r="DV67" s="6">
        <f>IF(CZ67+DK67&lt;&gt;0,1,0)</f>
        <v>0</v>
      </c>
      <c r="DW67" s="6">
        <f>IF(DA67+DL67&lt;&gt;0,1,0)</f>
        <v>0</v>
      </c>
      <c r="DX67" s="6">
        <f t="shared" si="220"/>
        <v>1</v>
      </c>
      <c r="DY67" s="6">
        <f t="shared" si="221"/>
        <v>1</v>
      </c>
      <c r="DZ67" s="6">
        <f t="shared" si="222"/>
        <v>0</v>
      </c>
      <c r="EA67" s="6">
        <f t="shared" si="223"/>
        <v>0</v>
      </c>
      <c r="EB67" s="4">
        <f t="shared" ref="EB67:EB74" si="247">1+EB66</f>
        <v>3</v>
      </c>
      <c r="EC67" s="6">
        <v>0</v>
      </c>
      <c r="ED67" s="6">
        <v>0</v>
      </c>
      <c r="EE67" s="6">
        <v>1</v>
      </c>
      <c r="EF67" s="6">
        <v>2</v>
      </c>
      <c r="EG67" s="6">
        <v>0</v>
      </c>
      <c r="EH67" s="6">
        <v>0</v>
      </c>
      <c r="EI67" s="6">
        <v>0</v>
      </c>
      <c r="EJ67" s="6">
        <v>2</v>
      </c>
      <c r="EK67" s="6">
        <v>0</v>
      </c>
      <c r="EL67" s="6">
        <v>0</v>
      </c>
      <c r="EM67" s="4">
        <v>3</v>
      </c>
      <c r="EN67" s="6">
        <f t="shared" si="240"/>
        <v>0</v>
      </c>
      <c r="EO67" s="6">
        <f t="shared" ref="EO67:EO74" si="248">IF(DS67+ED67&lt;&gt;0,1,0)</f>
        <v>0</v>
      </c>
      <c r="EP67" s="6">
        <v>0</v>
      </c>
      <c r="EQ67" s="6">
        <f>IF(DU67+EF67&lt;&gt;0,1,0)</f>
        <v>1</v>
      </c>
      <c r="ER67" s="6">
        <f>IF(DV67+EG67&lt;&gt;0,1,0)</f>
        <v>0</v>
      </c>
      <c r="ES67" s="6">
        <f>IF(DW67+EH67&lt;&gt;0,1,0)</f>
        <v>0</v>
      </c>
      <c r="ET67" s="6">
        <f t="shared" si="224"/>
        <v>1</v>
      </c>
      <c r="EU67" s="6">
        <f t="shared" si="225"/>
        <v>1</v>
      </c>
      <c r="EV67" s="6">
        <f t="shared" si="226"/>
        <v>0</v>
      </c>
      <c r="EW67" s="6">
        <f t="shared" si="227"/>
        <v>0</v>
      </c>
      <c r="EX67" s="4">
        <f t="shared" ref="EX67:EX74" si="249">1+EX66</f>
        <v>3</v>
      </c>
      <c r="EY67" s="6">
        <v>0</v>
      </c>
      <c r="EZ67" s="6">
        <v>0</v>
      </c>
      <c r="FA67" s="6">
        <v>1</v>
      </c>
      <c r="FB67" s="6">
        <v>2</v>
      </c>
      <c r="FC67" s="6">
        <v>0</v>
      </c>
      <c r="FD67" s="6">
        <v>0</v>
      </c>
      <c r="FE67" s="6">
        <v>0</v>
      </c>
      <c r="FF67" s="6">
        <v>2</v>
      </c>
      <c r="FG67" s="6">
        <v>0</v>
      </c>
      <c r="FH67" s="6">
        <v>0</v>
      </c>
      <c r="FI67" s="4">
        <v>3</v>
      </c>
      <c r="FJ67" s="6">
        <f t="shared" si="241"/>
        <v>0</v>
      </c>
      <c r="FK67" s="6">
        <f t="shared" ref="FK67:FK74" si="250">IF(EO67+EZ67&lt;&gt;0,1,0)</f>
        <v>0</v>
      </c>
      <c r="FL67" s="6">
        <v>0</v>
      </c>
      <c r="FM67" s="6">
        <f>IF(EQ67+FB67&lt;&gt;0,1,0)</f>
        <v>1</v>
      </c>
      <c r="FN67" s="6">
        <f>IF(ER67+FC67&lt;&gt;0,1,0)</f>
        <v>0</v>
      </c>
      <c r="FO67" s="6">
        <f>IF(ES67+FD67&lt;&gt;0,1,0)</f>
        <v>0</v>
      </c>
      <c r="FP67" s="6">
        <f t="shared" si="228"/>
        <v>1</v>
      </c>
      <c r="FQ67" s="6">
        <f t="shared" si="229"/>
        <v>1</v>
      </c>
      <c r="FR67" s="6">
        <f t="shared" si="230"/>
        <v>0</v>
      </c>
      <c r="FS67" s="6">
        <f t="shared" si="231"/>
        <v>0</v>
      </c>
      <c r="FT67" s="4">
        <f t="shared" ref="FT67:FT74" si="251">1+FT66</f>
        <v>3</v>
      </c>
      <c r="FU67" s="6">
        <v>0</v>
      </c>
      <c r="FV67" s="6">
        <v>0</v>
      </c>
      <c r="FW67" s="6">
        <v>1</v>
      </c>
      <c r="FX67" s="6">
        <v>2</v>
      </c>
      <c r="FY67" s="6">
        <v>0</v>
      </c>
      <c r="FZ67" s="6">
        <v>0</v>
      </c>
      <c r="GA67" s="6">
        <v>0</v>
      </c>
      <c r="GB67" s="6">
        <v>2</v>
      </c>
      <c r="GC67" s="6">
        <v>0</v>
      </c>
      <c r="GD67" s="6">
        <v>0</v>
      </c>
      <c r="GE67" s="4">
        <v>3</v>
      </c>
      <c r="GF67" s="6">
        <f t="shared" si="242"/>
        <v>0</v>
      </c>
      <c r="GG67" s="6">
        <f t="shared" ref="GG67:GG74" si="252">IF(FK67+FV67&lt;&gt;0,1,0)</f>
        <v>0</v>
      </c>
      <c r="GH67" s="6">
        <v>0</v>
      </c>
      <c r="GI67" s="6">
        <f>IF(FM67+FX67&lt;&gt;0,1,0)</f>
        <v>1</v>
      </c>
      <c r="GJ67" s="6">
        <f>IF(FN67+FY67&lt;&gt;0,1,0)</f>
        <v>0</v>
      </c>
      <c r="GK67" s="6">
        <f>IF(FO67+FZ67&lt;&gt;0,1,0)</f>
        <v>0</v>
      </c>
      <c r="GL67" s="6">
        <f t="shared" si="232"/>
        <v>1</v>
      </c>
      <c r="GM67" s="6">
        <f t="shared" si="233"/>
        <v>1</v>
      </c>
      <c r="GN67" s="6">
        <f t="shared" si="234"/>
        <v>0</v>
      </c>
      <c r="GO67" s="6">
        <f t="shared" si="235"/>
        <v>0</v>
      </c>
    </row>
    <row r="68" spans="1:197" x14ac:dyDescent="0.2">
      <c r="A68" s="4">
        <v>4</v>
      </c>
      <c r="B68" s="6">
        <f t="shared" si="236"/>
        <v>0</v>
      </c>
      <c r="C68" s="6">
        <f t="shared" si="243"/>
        <v>0</v>
      </c>
      <c r="D68" s="6">
        <f t="shared" ref="D68:D74" si="253">IF(FL68+FW68&lt;&gt;0,1,0)</f>
        <v>0</v>
      </c>
      <c r="E68" s="6">
        <v>0</v>
      </c>
      <c r="F68" s="6">
        <f t="shared" ref="F68:K68" si="254">IF(FN68+FY68&lt;&gt;0,1,0)</f>
        <v>0</v>
      </c>
      <c r="G68" s="6">
        <f t="shared" si="254"/>
        <v>0</v>
      </c>
      <c r="H68" s="6">
        <f t="shared" si="254"/>
        <v>0</v>
      </c>
      <c r="I68" s="6">
        <f t="shared" si="254"/>
        <v>1</v>
      </c>
      <c r="J68" s="6">
        <f t="shared" si="254"/>
        <v>0</v>
      </c>
      <c r="K68" s="6">
        <f t="shared" si="254"/>
        <v>0</v>
      </c>
      <c r="M68" s="4">
        <v>4</v>
      </c>
      <c r="N68" s="6">
        <v>0</v>
      </c>
      <c r="O68" s="6">
        <v>1</v>
      </c>
      <c r="P68" s="6">
        <v>0</v>
      </c>
      <c r="Q68" s="6">
        <v>0</v>
      </c>
      <c r="R68" s="6">
        <v>0</v>
      </c>
      <c r="S68" s="6">
        <v>1</v>
      </c>
      <c r="T68" s="6">
        <v>0</v>
      </c>
      <c r="U68" s="6">
        <v>0</v>
      </c>
      <c r="V68" s="6">
        <v>1</v>
      </c>
      <c r="W68" s="6">
        <v>1</v>
      </c>
      <c r="Y68" s="4">
        <v>4</v>
      </c>
      <c r="Z68" s="6">
        <f t="shared" si="238"/>
        <v>1</v>
      </c>
      <c r="AA68" s="6">
        <f t="shared" si="211"/>
        <v>0</v>
      </c>
      <c r="AB68" s="6">
        <f t="shared" si="212"/>
        <v>1</v>
      </c>
      <c r="AC68" s="6">
        <f t="shared" si="213"/>
        <v>1</v>
      </c>
      <c r="AD68" s="6">
        <f t="shared" si="214"/>
        <v>1</v>
      </c>
      <c r="AE68" s="6">
        <f t="shared" si="215"/>
        <v>0</v>
      </c>
      <c r="AF68" s="6">
        <f t="shared" si="216"/>
        <v>1</v>
      </c>
      <c r="AG68" s="6">
        <f t="shared" si="217"/>
        <v>1</v>
      </c>
      <c r="AH68" s="6">
        <f t="shared" si="218"/>
        <v>0</v>
      </c>
      <c r="AI68" s="6">
        <f t="shared" si="219"/>
        <v>0</v>
      </c>
      <c r="AL68" s="4">
        <v>4</v>
      </c>
      <c r="AM68" s="6">
        <f>Z68*'CO-pref'!AB68</f>
        <v>1</v>
      </c>
      <c r="AN68" s="6">
        <f>AA68*'CO-pref'!AC68</f>
        <v>0</v>
      </c>
      <c r="AO68" s="6">
        <f>AB68*'CO-pref'!AD68</f>
        <v>1</v>
      </c>
      <c r="AP68" s="6">
        <f>AC68*'CO-pref'!AE68</f>
        <v>1</v>
      </c>
      <c r="AQ68" s="6">
        <f>AD68*'CO-pref'!AF68</f>
        <v>1</v>
      </c>
      <c r="AR68" s="6">
        <f>AE68*'CO-pref'!AG68</f>
        <v>0</v>
      </c>
      <c r="AS68" s="6">
        <f>AF68*'CO-pref'!AH68</f>
        <v>1</v>
      </c>
      <c r="AT68" s="6">
        <f>AG68*'CO-pref'!AI68</f>
        <v>1</v>
      </c>
      <c r="AU68" s="6">
        <f>AH68*'CO-pref'!AJ68</f>
        <v>0</v>
      </c>
      <c r="AV68" s="6">
        <f>AI68*'CO-pref'!AK68</f>
        <v>0</v>
      </c>
      <c r="CU68" s="4">
        <v>4</v>
      </c>
      <c r="CV68" s="6">
        <f>IF(($A$63*'DM-reach'!B11)+($B$63*'DM-reach'!B25)+($C$63*'DM-reach'!B39)+($D$63*'DM-reach'!B53)+($E$63*'DM-reach'!B67)+($F$63*'DM-reach'!B81)+($G$63*'DM-reach'!B95)&lt;&gt;0,1,0)</f>
        <v>0</v>
      </c>
      <c r="CW68" s="6">
        <f>IF(($A$63*'DM-reach'!C11)+($B$63*'DM-reach'!C25)+($C$63*'DM-reach'!C39)+($D$63*'DM-reach'!C53)+($E$63*'DM-reach'!C67)+($F$63*'DM-reach'!C81)+($G$63*'DM-reach'!C95)&lt;&gt;0,1,0)</f>
        <v>0</v>
      </c>
      <c r="CX68" s="6">
        <f>IF(($A$63*'DM-reach'!D11)+($B$63*'DM-reach'!D25)+($C$63*'DM-reach'!D39)+($D$63*'DM-reach'!D53)+($E$63*'DM-reach'!D67)+($F$63*'DM-reach'!D81)+($G$63*'DM-reach'!D95)&lt;&gt;0,1,0)</f>
        <v>0</v>
      </c>
      <c r="CY68" s="6">
        <f>IF(($A$63*'DM-reach'!E11)+($B$63*'DM-reach'!E25)+($C$63*'DM-reach'!E39)+($D$63*'DM-reach'!E53)+($E$63*'DM-reach'!E67)+($F$63*'DM-reach'!E81)+($G$63*'DM-reach'!E95)&lt;&gt;0,1,0)</f>
        <v>0</v>
      </c>
      <c r="CZ68" s="6">
        <f>IF(($A$63*'DM-reach'!F11)+($B$63*'DM-reach'!F25)+($C$63*'DM-reach'!F39)+($D$63*'DM-reach'!F53)+($E$63*'DM-reach'!F67)+($F$63*'DM-reach'!F81)+($G$63*'DM-reach'!F95)&lt;&gt;0,1,0)</f>
        <v>0</v>
      </c>
      <c r="DA68" s="6">
        <f>IF(($A$63*'DM-reach'!G11)+($B$63*'DM-reach'!G25)+($C$63*'DM-reach'!G39)+($D$63*'DM-reach'!G53)+($E$63*'DM-reach'!G67)+($F$63*'DM-reach'!G81)+($G$63*'DM-reach'!G95)&lt;&gt;0,1,0)</f>
        <v>0</v>
      </c>
      <c r="DB68" s="6">
        <f>IF(($A$63*'DM-reach'!H11)+($B$63*'DM-reach'!H25)+($C$63*'DM-reach'!H39)+($D$63*'DM-reach'!H53)+($E$63*'DM-reach'!H67)+($F$63*'DM-reach'!H81)+($G$63*'DM-reach'!H95)&lt;&gt;0,1,0)</f>
        <v>0</v>
      </c>
      <c r="DC68" s="6">
        <f>IF(($A$63*'DM-reach'!I11)+($B$63*'DM-reach'!I25)+($C$63*'DM-reach'!I39)+($D$63*'DM-reach'!I53)+($E$63*'DM-reach'!I67)+($F$63*'DM-reach'!I81)+($G$63*'DM-reach'!I95)&lt;&gt;0,1,0)</f>
        <v>1</v>
      </c>
      <c r="DD68" s="6">
        <f>IF(($A$63*'DM-reach'!J11)+($B$63*'DM-reach'!J25)+($C$63*'DM-reach'!J39)+($D$63*'DM-reach'!J53)+($E$63*'DM-reach'!J67)+($F$63*'DM-reach'!J81)+($G$63*'DM-reach'!J95)&lt;&gt;0,1,0)</f>
        <v>0</v>
      </c>
      <c r="DE68" s="6">
        <f>IF(($A$63*'DM-reach'!K11)+($B$63*'DM-reach'!K25)+($C$63*'DM-reach'!K39)+($D$63*'DM-reach'!K53)+($E$63*'DM-reach'!K67)+($F$63*'DM-reach'!K81)+($G$63*'DM-reach'!K95)&lt;&gt;0,1,0)</f>
        <v>0</v>
      </c>
      <c r="DF68" s="4">
        <f t="shared" si="245"/>
        <v>4</v>
      </c>
      <c r="DG68" s="6">
        <v>0</v>
      </c>
      <c r="DH68" s="6">
        <v>0</v>
      </c>
      <c r="DI68" s="6">
        <v>0</v>
      </c>
      <c r="DJ68" s="6">
        <v>1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4">
        <v>4</v>
      </c>
      <c r="DR68" s="6">
        <f t="shared" si="239"/>
        <v>0</v>
      </c>
      <c r="DS68" s="6">
        <f t="shared" si="246"/>
        <v>0</v>
      </c>
      <c r="DT68" s="6">
        <f t="shared" ref="DT68:DT74" si="255">IF(CX68+DI68&lt;&gt;0,1,0)</f>
        <v>0</v>
      </c>
      <c r="DU68" s="6">
        <v>0</v>
      </c>
      <c r="DV68" s="6">
        <f>IF(CZ68+DK68&lt;&gt;0,1,0)</f>
        <v>0</v>
      </c>
      <c r="DW68" s="6">
        <f>IF(DA68+DL68&lt;&gt;0,1,0)</f>
        <v>0</v>
      </c>
      <c r="DX68" s="6">
        <f t="shared" si="220"/>
        <v>0</v>
      </c>
      <c r="DY68" s="6">
        <f t="shared" si="221"/>
        <v>1</v>
      </c>
      <c r="DZ68" s="6">
        <f t="shared" si="222"/>
        <v>0</v>
      </c>
      <c r="EA68" s="6">
        <f t="shared" si="223"/>
        <v>0</v>
      </c>
      <c r="EB68" s="4">
        <f t="shared" si="247"/>
        <v>4</v>
      </c>
      <c r="EC68" s="6">
        <v>0</v>
      </c>
      <c r="ED68" s="6">
        <v>0</v>
      </c>
      <c r="EE68" s="6">
        <v>0</v>
      </c>
      <c r="EF68" s="6">
        <v>1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4">
        <v>4</v>
      </c>
      <c r="EN68" s="6">
        <f t="shared" si="240"/>
        <v>0</v>
      </c>
      <c r="EO68" s="6">
        <f t="shared" si="248"/>
        <v>0</v>
      </c>
      <c r="EP68" s="6">
        <f t="shared" ref="EP68:EP74" si="256">IF(DT68+EE68&lt;&gt;0,1,0)</f>
        <v>0</v>
      </c>
      <c r="EQ68" s="6">
        <v>0</v>
      </c>
      <c r="ER68" s="6">
        <f>IF(DV68+EG68&lt;&gt;0,1,0)</f>
        <v>0</v>
      </c>
      <c r="ES68" s="6">
        <f>IF(DW68+EH68&lt;&gt;0,1,0)</f>
        <v>0</v>
      </c>
      <c r="ET68" s="6">
        <f t="shared" si="224"/>
        <v>0</v>
      </c>
      <c r="EU68" s="6">
        <f t="shared" si="225"/>
        <v>1</v>
      </c>
      <c r="EV68" s="6">
        <f t="shared" si="226"/>
        <v>0</v>
      </c>
      <c r="EW68" s="6">
        <f t="shared" si="227"/>
        <v>0</v>
      </c>
      <c r="EX68" s="4">
        <f t="shared" si="249"/>
        <v>4</v>
      </c>
      <c r="EY68" s="6">
        <v>0</v>
      </c>
      <c r="EZ68" s="6">
        <v>0</v>
      </c>
      <c r="FA68" s="6">
        <v>0</v>
      </c>
      <c r="FB68" s="6">
        <v>1</v>
      </c>
      <c r="FC68" s="6">
        <v>0</v>
      </c>
      <c r="FD68" s="6">
        <v>0</v>
      </c>
      <c r="FE68" s="6">
        <v>0</v>
      </c>
      <c r="FF68" s="6">
        <v>0</v>
      </c>
      <c r="FG68" s="6">
        <v>0</v>
      </c>
      <c r="FH68" s="6">
        <v>0</v>
      </c>
      <c r="FI68" s="4">
        <v>4</v>
      </c>
      <c r="FJ68" s="6">
        <f t="shared" si="241"/>
        <v>0</v>
      </c>
      <c r="FK68" s="6">
        <f t="shared" si="250"/>
        <v>0</v>
      </c>
      <c r="FL68" s="6">
        <f t="shared" ref="FL68:FL74" si="257">IF(EP68+FA68&lt;&gt;0,1,0)</f>
        <v>0</v>
      </c>
      <c r="FM68" s="6">
        <v>0</v>
      </c>
      <c r="FN68" s="6">
        <f>IF(ER68+FC68&lt;&gt;0,1,0)</f>
        <v>0</v>
      </c>
      <c r="FO68" s="6">
        <f>IF(ES68+FD68&lt;&gt;0,1,0)</f>
        <v>0</v>
      </c>
      <c r="FP68" s="6">
        <f t="shared" si="228"/>
        <v>0</v>
      </c>
      <c r="FQ68" s="6">
        <f t="shared" si="229"/>
        <v>1</v>
      </c>
      <c r="FR68" s="6">
        <f t="shared" si="230"/>
        <v>0</v>
      </c>
      <c r="FS68" s="6">
        <f t="shared" si="231"/>
        <v>0</v>
      </c>
      <c r="FT68" s="4">
        <f t="shared" si="251"/>
        <v>4</v>
      </c>
      <c r="FU68" s="6">
        <v>0</v>
      </c>
      <c r="FV68" s="6">
        <v>0</v>
      </c>
      <c r="FW68" s="6">
        <v>0</v>
      </c>
      <c r="FX68" s="6">
        <v>1</v>
      </c>
      <c r="FY68" s="6">
        <v>0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4">
        <v>4</v>
      </c>
      <c r="GF68" s="6">
        <f t="shared" si="242"/>
        <v>0</v>
      </c>
      <c r="GG68" s="6">
        <f t="shared" si="252"/>
        <v>0</v>
      </c>
      <c r="GH68" s="6">
        <f t="shared" ref="GH68:GH74" si="258">IF(FL68+FW68&lt;&gt;0,1,0)</f>
        <v>0</v>
      </c>
      <c r="GI68" s="6">
        <v>0</v>
      </c>
      <c r="GJ68" s="6">
        <f>IF(FN68+FY68&lt;&gt;0,1,0)</f>
        <v>0</v>
      </c>
      <c r="GK68" s="6">
        <f>IF(FO68+FZ68&lt;&gt;0,1,0)</f>
        <v>0</v>
      </c>
      <c r="GL68" s="6">
        <f t="shared" si="232"/>
        <v>0</v>
      </c>
      <c r="GM68" s="6">
        <f t="shared" si="233"/>
        <v>1</v>
      </c>
      <c r="GN68" s="6">
        <f t="shared" si="234"/>
        <v>0</v>
      </c>
      <c r="GO68" s="6">
        <f t="shared" si="235"/>
        <v>0</v>
      </c>
    </row>
    <row r="69" spans="1:197" x14ac:dyDescent="0.2">
      <c r="A69" s="4">
        <v>5</v>
      </c>
      <c r="B69" s="6">
        <f t="shared" si="236"/>
        <v>1</v>
      </c>
      <c r="C69" s="6">
        <f t="shared" si="243"/>
        <v>1</v>
      </c>
      <c r="D69" s="6">
        <f t="shared" si="253"/>
        <v>0</v>
      </c>
      <c r="E69" s="6">
        <f t="shared" ref="E69:E74" si="259">IF(FM69+FX69&lt;&gt;0,1,0)</f>
        <v>0</v>
      </c>
      <c r="F69" s="6">
        <v>0</v>
      </c>
      <c r="G69" s="6">
        <f>IF(FO69+FZ69&lt;&gt;0,1,0)</f>
        <v>1</v>
      </c>
      <c r="H69" s="6">
        <f>IF(FP69+GA69&lt;&gt;0,1,0)</f>
        <v>0</v>
      </c>
      <c r="I69" s="6">
        <f>IF(FQ69+GB69&lt;&gt;0,1,0)</f>
        <v>0</v>
      </c>
      <c r="J69" s="6">
        <f>IF(FR69+GC69&lt;&gt;0,1,0)</f>
        <v>0</v>
      </c>
      <c r="K69" s="6">
        <f>IF(FS69+GD69&lt;&gt;0,1,0)</f>
        <v>0</v>
      </c>
      <c r="M69" s="4">
        <v>5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3</v>
      </c>
      <c r="W69" s="6">
        <v>3</v>
      </c>
      <c r="Y69" s="4">
        <v>5</v>
      </c>
      <c r="Z69" s="6">
        <f t="shared" si="238"/>
        <v>1</v>
      </c>
      <c r="AA69" s="6">
        <f t="shared" si="211"/>
        <v>0</v>
      </c>
      <c r="AB69" s="6">
        <f t="shared" si="212"/>
        <v>1</v>
      </c>
      <c r="AC69" s="6">
        <f t="shared" si="213"/>
        <v>1</v>
      </c>
      <c r="AD69" s="6">
        <f t="shared" si="214"/>
        <v>1</v>
      </c>
      <c r="AE69" s="6">
        <f t="shared" si="215"/>
        <v>0</v>
      </c>
      <c r="AF69" s="6">
        <f t="shared" si="216"/>
        <v>1</v>
      </c>
      <c r="AG69" s="6">
        <f t="shared" si="217"/>
        <v>1</v>
      </c>
      <c r="AH69" s="6">
        <f t="shared" si="218"/>
        <v>0</v>
      </c>
      <c r="AI69" s="6">
        <f t="shared" si="219"/>
        <v>0</v>
      </c>
      <c r="AL69" s="4">
        <v>5</v>
      </c>
      <c r="AM69" s="6">
        <f>Z69*'CO-pref'!AB69</f>
        <v>0</v>
      </c>
      <c r="AN69" s="6">
        <f>AA69*'CO-pref'!AC69</f>
        <v>0</v>
      </c>
      <c r="AO69" s="6">
        <f>AB69*'CO-pref'!AD69</f>
        <v>1</v>
      </c>
      <c r="AP69" s="6">
        <f>AC69*'CO-pref'!AE69</f>
        <v>1</v>
      </c>
      <c r="AQ69" s="6">
        <f>AD69*'CO-pref'!AF69</f>
        <v>1</v>
      </c>
      <c r="AR69" s="6">
        <f>AE69*'CO-pref'!AG69</f>
        <v>0</v>
      </c>
      <c r="AS69" s="6">
        <f>AF69*'CO-pref'!AH69</f>
        <v>1</v>
      </c>
      <c r="AT69" s="6">
        <f>AG69*'CO-pref'!AI69</f>
        <v>1</v>
      </c>
      <c r="AU69" s="6">
        <f>AH69*'CO-pref'!AJ69</f>
        <v>0</v>
      </c>
      <c r="AV69" s="6">
        <f>AI69*'CO-pref'!AK69</f>
        <v>0</v>
      </c>
      <c r="CU69" s="4">
        <v>5</v>
      </c>
      <c r="CV69" s="6">
        <f>IF(($A$63*'DM-reach'!B12)+($B$63*'DM-reach'!B26)+($C$63*'DM-reach'!B40)+($D$63*'DM-reach'!B54)+($E$63*'DM-reach'!B68)+($F$63*'DM-reach'!B82)+($G$63*'DM-reach'!B96)&lt;&gt;0,1,0)</f>
        <v>1</v>
      </c>
      <c r="CW69" s="6">
        <f>IF(($A$63*'DM-reach'!C12)+($B$63*'DM-reach'!C26)+($C$63*'DM-reach'!C40)+($D$63*'DM-reach'!C54)+($E$63*'DM-reach'!C68)+($F$63*'DM-reach'!C82)+($G$63*'DM-reach'!C96)&lt;&gt;0,1,0)</f>
        <v>1</v>
      </c>
      <c r="CX69" s="6">
        <f>IF(($A$63*'DM-reach'!D12)+($B$63*'DM-reach'!D26)+($C$63*'DM-reach'!D40)+($D$63*'DM-reach'!D54)+($E$63*'DM-reach'!D68)+($F$63*'DM-reach'!D82)+($G$63*'DM-reach'!D96)&lt;&gt;0,1,0)</f>
        <v>0</v>
      </c>
      <c r="CY69" s="6">
        <f>IF(($A$63*'DM-reach'!E12)+($B$63*'DM-reach'!E26)+($C$63*'DM-reach'!E40)+($D$63*'DM-reach'!E54)+($E$63*'DM-reach'!E68)+($F$63*'DM-reach'!E82)+($G$63*'DM-reach'!E96)&lt;&gt;0,1,0)</f>
        <v>0</v>
      </c>
      <c r="CZ69" s="6">
        <f>IF(($A$63*'DM-reach'!F12)+($B$63*'DM-reach'!F26)+($C$63*'DM-reach'!F40)+($D$63*'DM-reach'!F54)+($E$63*'DM-reach'!F68)+($F$63*'DM-reach'!F82)+($G$63*'DM-reach'!F96)&lt;&gt;0,1,0)</f>
        <v>0</v>
      </c>
      <c r="DA69" s="6">
        <f>IF(($A$63*'DM-reach'!G12)+($B$63*'DM-reach'!G26)+($C$63*'DM-reach'!G40)+($D$63*'DM-reach'!G54)+($E$63*'DM-reach'!G68)+($F$63*'DM-reach'!G82)+($G$63*'DM-reach'!G96)&lt;&gt;0,1,0)</f>
        <v>1</v>
      </c>
      <c r="DB69" s="6">
        <f>IF(($A$63*'DM-reach'!H12)+($B$63*'DM-reach'!H26)+($C$63*'DM-reach'!H40)+($D$63*'DM-reach'!H54)+($E$63*'DM-reach'!H68)+($F$63*'DM-reach'!H82)+($G$63*'DM-reach'!H96)&lt;&gt;0,1,0)</f>
        <v>0</v>
      </c>
      <c r="DC69" s="6">
        <f>IF(($A$63*'DM-reach'!I12)+($B$63*'DM-reach'!I26)+($C$63*'DM-reach'!I40)+($D$63*'DM-reach'!I54)+($E$63*'DM-reach'!I68)+($F$63*'DM-reach'!I82)+($G$63*'DM-reach'!I96)&lt;&gt;0,1,0)</f>
        <v>0</v>
      </c>
      <c r="DD69" s="6">
        <f>IF(($A$63*'DM-reach'!J12)+($B$63*'DM-reach'!J26)+($C$63*'DM-reach'!J40)+($D$63*'DM-reach'!J54)+($E$63*'DM-reach'!J68)+($F$63*'DM-reach'!J82)+($G$63*'DM-reach'!J96)&lt;&gt;0,1,0)</f>
        <v>0</v>
      </c>
      <c r="DE69" s="6">
        <f>IF(($A$63*'DM-reach'!K12)+($B$63*'DM-reach'!K26)+($C$63*'DM-reach'!K40)+($D$63*'DM-reach'!K54)+($E$63*'DM-reach'!K68)+($F$63*'DM-reach'!K82)+($G$63*'DM-reach'!K96)&lt;&gt;0,1,0)</f>
        <v>0</v>
      </c>
      <c r="DF69" s="4">
        <f t="shared" si="245"/>
        <v>5</v>
      </c>
      <c r="DG69" s="6">
        <v>0</v>
      </c>
      <c r="DH69" s="6">
        <v>2</v>
      </c>
      <c r="DI69" s="6">
        <v>0</v>
      </c>
      <c r="DJ69" s="6">
        <v>0</v>
      </c>
      <c r="DK69" s="6">
        <v>1</v>
      </c>
      <c r="DL69" s="6">
        <v>2</v>
      </c>
      <c r="DM69" s="6">
        <v>0</v>
      </c>
      <c r="DN69" s="6">
        <v>0</v>
      </c>
      <c r="DO69" s="6">
        <v>0</v>
      </c>
      <c r="DP69" s="6">
        <v>0</v>
      </c>
      <c r="DQ69" s="4">
        <v>5</v>
      </c>
      <c r="DR69" s="6">
        <f t="shared" si="239"/>
        <v>1</v>
      </c>
      <c r="DS69" s="6">
        <f t="shared" si="246"/>
        <v>1</v>
      </c>
      <c r="DT69" s="6">
        <f t="shared" si="255"/>
        <v>0</v>
      </c>
      <c r="DU69" s="6">
        <f t="shared" ref="DU69:DU74" si="260">IF(CY69+DJ69&lt;&gt;0,1,0)</f>
        <v>0</v>
      </c>
      <c r="DV69" s="6">
        <v>0</v>
      </c>
      <c r="DW69" s="6">
        <f>IF(DA69+DL69&lt;&gt;0,1,0)</f>
        <v>1</v>
      </c>
      <c r="DX69" s="6">
        <f t="shared" si="220"/>
        <v>0</v>
      </c>
      <c r="DY69" s="6">
        <f t="shared" si="221"/>
        <v>0</v>
      </c>
      <c r="DZ69" s="6">
        <f t="shared" si="222"/>
        <v>0</v>
      </c>
      <c r="EA69" s="6">
        <f t="shared" si="223"/>
        <v>0</v>
      </c>
      <c r="EB69" s="4">
        <f t="shared" si="247"/>
        <v>5</v>
      </c>
      <c r="EC69" s="6">
        <v>0</v>
      </c>
      <c r="ED69" s="6">
        <v>2</v>
      </c>
      <c r="EE69" s="6">
        <v>0</v>
      </c>
      <c r="EF69" s="6">
        <v>0</v>
      </c>
      <c r="EG69" s="6">
        <v>1</v>
      </c>
      <c r="EH69" s="6">
        <v>2</v>
      </c>
      <c r="EI69" s="6">
        <v>0</v>
      </c>
      <c r="EJ69" s="6">
        <v>0</v>
      </c>
      <c r="EK69" s="6">
        <v>0</v>
      </c>
      <c r="EL69" s="6">
        <v>0</v>
      </c>
      <c r="EM69" s="4">
        <v>5</v>
      </c>
      <c r="EN69" s="6">
        <f t="shared" si="240"/>
        <v>1</v>
      </c>
      <c r="EO69" s="6">
        <f t="shared" si="248"/>
        <v>1</v>
      </c>
      <c r="EP69" s="6">
        <f t="shared" si="256"/>
        <v>0</v>
      </c>
      <c r="EQ69" s="6">
        <f t="shared" ref="EQ69:EQ74" si="261">IF(DU69+EF69&lt;&gt;0,1,0)</f>
        <v>0</v>
      </c>
      <c r="ER69" s="6">
        <v>0</v>
      </c>
      <c r="ES69" s="6">
        <f>IF(DW69+EH69&lt;&gt;0,1,0)</f>
        <v>1</v>
      </c>
      <c r="ET69" s="6">
        <f t="shared" si="224"/>
        <v>0</v>
      </c>
      <c r="EU69" s="6">
        <f t="shared" si="225"/>
        <v>0</v>
      </c>
      <c r="EV69" s="6">
        <f t="shared" si="226"/>
        <v>0</v>
      </c>
      <c r="EW69" s="6">
        <f t="shared" si="227"/>
        <v>0</v>
      </c>
      <c r="EX69" s="4">
        <f t="shared" si="249"/>
        <v>5</v>
      </c>
      <c r="EY69" s="6">
        <v>0</v>
      </c>
      <c r="EZ69" s="6">
        <v>2</v>
      </c>
      <c r="FA69" s="6">
        <v>0</v>
      </c>
      <c r="FB69" s="6">
        <v>0</v>
      </c>
      <c r="FC69" s="6">
        <v>1</v>
      </c>
      <c r="FD69" s="6">
        <v>2</v>
      </c>
      <c r="FE69" s="6">
        <v>0</v>
      </c>
      <c r="FF69" s="6">
        <v>0</v>
      </c>
      <c r="FG69" s="6">
        <v>0</v>
      </c>
      <c r="FH69" s="6">
        <v>0</v>
      </c>
      <c r="FI69" s="4">
        <v>5</v>
      </c>
      <c r="FJ69" s="6">
        <f t="shared" si="241"/>
        <v>1</v>
      </c>
      <c r="FK69" s="6">
        <f t="shared" si="250"/>
        <v>1</v>
      </c>
      <c r="FL69" s="6">
        <f t="shared" si="257"/>
        <v>0</v>
      </c>
      <c r="FM69" s="6">
        <f t="shared" ref="FM69:FM74" si="262">IF(EQ69+FB69&lt;&gt;0,1,0)</f>
        <v>0</v>
      </c>
      <c r="FN69" s="6">
        <v>0</v>
      </c>
      <c r="FO69" s="6">
        <f>IF(ES69+FD69&lt;&gt;0,1,0)</f>
        <v>1</v>
      </c>
      <c r="FP69" s="6">
        <f t="shared" si="228"/>
        <v>0</v>
      </c>
      <c r="FQ69" s="6">
        <f t="shared" si="229"/>
        <v>0</v>
      </c>
      <c r="FR69" s="6">
        <f t="shared" si="230"/>
        <v>0</v>
      </c>
      <c r="FS69" s="6">
        <f t="shared" si="231"/>
        <v>0</v>
      </c>
      <c r="FT69" s="4">
        <f t="shared" si="251"/>
        <v>5</v>
      </c>
      <c r="FU69" s="6">
        <v>0</v>
      </c>
      <c r="FV69" s="6">
        <v>2</v>
      </c>
      <c r="FW69" s="6">
        <v>0</v>
      </c>
      <c r="FX69" s="6">
        <v>0</v>
      </c>
      <c r="FY69" s="6">
        <v>1</v>
      </c>
      <c r="FZ69" s="6">
        <v>2</v>
      </c>
      <c r="GA69" s="6">
        <v>0</v>
      </c>
      <c r="GB69" s="6">
        <v>0</v>
      </c>
      <c r="GC69" s="6">
        <v>0</v>
      </c>
      <c r="GD69" s="6">
        <v>0</v>
      </c>
      <c r="GE69" s="4">
        <v>5</v>
      </c>
      <c r="GF69" s="6">
        <f t="shared" si="242"/>
        <v>1</v>
      </c>
      <c r="GG69" s="6">
        <f t="shared" si="252"/>
        <v>1</v>
      </c>
      <c r="GH69" s="6">
        <f t="shared" si="258"/>
        <v>0</v>
      </c>
      <c r="GI69" s="6">
        <f t="shared" ref="GI69:GI74" si="263">IF(FM69+FX69&lt;&gt;0,1,0)</f>
        <v>0</v>
      </c>
      <c r="GJ69" s="6">
        <v>0</v>
      </c>
      <c r="GK69" s="6">
        <f>IF(FO69+FZ69&lt;&gt;0,1,0)</f>
        <v>1</v>
      </c>
      <c r="GL69" s="6">
        <f t="shared" si="232"/>
        <v>0</v>
      </c>
      <c r="GM69" s="6">
        <f t="shared" si="233"/>
        <v>0</v>
      </c>
      <c r="GN69" s="6">
        <f t="shared" si="234"/>
        <v>0</v>
      </c>
      <c r="GO69" s="6">
        <f t="shared" si="235"/>
        <v>0</v>
      </c>
    </row>
    <row r="70" spans="1:197" x14ac:dyDescent="0.2">
      <c r="A70" s="4">
        <v>6</v>
      </c>
      <c r="B70" s="6">
        <f t="shared" si="236"/>
        <v>0</v>
      </c>
      <c r="C70" s="6">
        <f t="shared" si="243"/>
        <v>1</v>
      </c>
      <c r="D70" s="6">
        <f t="shared" si="253"/>
        <v>0</v>
      </c>
      <c r="E70" s="6">
        <f t="shared" si="259"/>
        <v>0</v>
      </c>
      <c r="F70" s="6">
        <f>IF(FN70+FY70&lt;&gt;0,1,0)</f>
        <v>0</v>
      </c>
      <c r="G70" s="6">
        <v>0</v>
      </c>
      <c r="H70" s="6">
        <f>IF(FP70+GA70&lt;&gt;0,1,0)</f>
        <v>0</v>
      </c>
      <c r="I70" s="6">
        <f>IF(FQ70+GB70&lt;&gt;0,1,0)</f>
        <v>0</v>
      </c>
      <c r="J70" s="6">
        <f>IF(FR70+GC70&lt;&gt;0,1,0)</f>
        <v>0</v>
      </c>
      <c r="K70" s="6">
        <f>IF(FS70+GD70&lt;&gt;0,1,0)</f>
        <v>0</v>
      </c>
      <c r="M70" s="4">
        <v>6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</v>
      </c>
      <c r="W70" s="6">
        <v>1</v>
      </c>
      <c r="Y70" s="4">
        <v>6</v>
      </c>
      <c r="Z70" s="6">
        <f t="shared" si="238"/>
        <v>1</v>
      </c>
      <c r="AA70" s="6">
        <f t="shared" si="211"/>
        <v>1</v>
      </c>
      <c r="AB70" s="6">
        <f t="shared" si="212"/>
        <v>1</v>
      </c>
      <c r="AC70" s="6">
        <f t="shared" si="213"/>
        <v>1</v>
      </c>
      <c r="AD70" s="6">
        <f t="shared" si="214"/>
        <v>1</v>
      </c>
      <c r="AE70" s="6">
        <f t="shared" si="215"/>
        <v>1</v>
      </c>
      <c r="AF70" s="6">
        <f t="shared" si="216"/>
        <v>1</v>
      </c>
      <c r="AG70" s="6">
        <f t="shared" si="217"/>
        <v>1</v>
      </c>
      <c r="AH70" s="6">
        <f t="shared" si="218"/>
        <v>0</v>
      </c>
      <c r="AI70" s="6">
        <f t="shared" si="219"/>
        <v>0</v>
      </c>
      <c r="AL70" s="4">
        <v>6</v>
      </c>
      <c r="AM70" s="6">
        <f>Z70*'CO-pref'!AB70</f>
        <v>1</v>
      </c>
      <c r="AN70" s="6">
        <f>AA70*'CO-pref'!AC70</f>
        <v>1</v>
      </c>
      <c r="AO70" s="6">
        <f>AB70*'CO-pref'!AD70</f>
        <v>1</v>
      </c>
      <c r="AP70" s="6">
        <f>AC70*'CO-pref'!AE70</f>
        <v>1</v>
      </c>
      <c r="AQ70" s="6">
        <f>AD70*'CO-pref'!AF70</f>
        <v>1</v>
      </c>
      <c r="AR70" s="6">
        <f>AE70*'CO-pref'!AG70</f>
        <v>1</v>
      </c>
      <c r="AS70" s="6">
        <f>AF70*'CO-pref'!AH70</f>
        <v>1</v>
      </c>
      <c r="AT70" s="6">
        <f>AG70*'CO-pref'!AI70</f>
        <v>1</v>
      </c>
      <c r="AU70" s="6">
        <f>AH70*'CO-pref'!AJ70</f>
        <v>0</v>
      </c>
      <c r="AV70" s="6">
        <f>AI70*'CO-pref'!AK70</f>
        <v>0</v>
      </c>
      <c r="CU70" s="4">
        <v>6</v>
      </c>
      <c r="CV70" s="6">
        <f>IF(($A$63*'DM-reach'!B13)+($B$63*'DM-reach'!B27)+($C$63*'DM-reach'!B41)+($D$63*'DM-reach'!B55)+($E$63*'DM-reach'!B69)+($F$63*'DM-reach'!B83)+($G$63*'DM-reach'!B97)&lt;&gt;0,1,0)</f>
        <v>0</v>
      </c>
      <c r="CW70" s="6">
        <f>IF(($A$63*'DM-reach'!C13)+($B$63*'DM-reach'!C27)+($C$63*'DM-reach'!C41)+($D$63*'DM-reach'!C55)+($E$63*'DM-reach'!C69)+($F$63*'DM-reach'!C83)+($G$63*'DM-reach'!C97)&lt;&gt;0,1,0)</f>
        <v>1</v>
      </c>
      <c r="CX70" s="6">
        <f>IF(($A$63*'DM-reach'!D13)+($B$63*'DM-reach'!D27)+($C$63*'DM-reach'!D41)+($D$63*'DM-reach'!D55)+($E$63*'DM-reach'!D69)+($F$63*'DM-reach'!D83)+($G$63*'DM-reach'!D97)&lt;&gt;0,1,0)</f>
        <v>0</v>
      </c>
      <c r="CY70" s="6">
        <f>IF(($A$63*'DM-reach'!E13)+($B$63*'DM-reach'!E27)+($C$63*'DM-reach'!E41)+($D$63*'DM-reach'!E55)+($E$63*'DM-reach'!E69)+($F$63*'DM-reach'!E83)+($G$63*'DM-reach'!E97)&lt;&gt;0,1,0)</f>
        <v>0</v>
      </c>
      <c r="CZ70" s="6">
        <f>IF(($A$63*'DM-reach'!F13)+($B$63*'DM-reach'!F27)+($C$63*'DM-reach'!F41)+($D$63*'DM-reach'!F55)+($E$63*'DM-reach'!F69)+($F$63*'DM-reach'!F83)+($G$63*'DM-reach'!F97)&lt;&gt;0,1,0)</f>
        <v>0</v>
      </c>
      <c r="DA70" s="6">
        <f>IF(($A$63*'DM-reach'!G13)+($B$63*'DM-reach'!G27)+($C$63*'DM-reach'!G41)+($D$63*'DM-reach'!G55)+($E$63*'DM-reach'!G69)+($F$63*'DM-reach'!G83)+($G$63*'DM-reach'!G97)&lt;&gt;0,1,0)</f>
        <v>0</v>
      </c>
      <c r="DB70" s="6">
        <f>IF(($A$63*'DM-reach'!H13)+($B$63*'DM-reach'!H27)+($C$63*'DM-reach'!H41)+($D$63*'DM-reach'!H55)+($E$63*'DM-reach'!H69)+($F$63*'DM-reach'!H83)+($G$63*'DM-reach'!H97)&lt;&gt;0,1,0)</f>
        <v>0</v>
      </c>
      <c r="DC70" s="6">
        <f>IF(($A$63*'DM-reach'!I13)+($B$63*'DM-reach'!I27)+($C$63*'DM-reach'!I41)+($D$63*'DM-reach'!I55)+($E$63*'DM-reach'!I69)+($F$63*'DM-reach'!I83)+($G$63*'DM-reach'!I97)&lt;&gt;0,1,0)</f>
        <v>0</v>
      </c>
      <c r="DD70" s="6">
        <f>IF(($A$63*'DM-reach'!J13)+($B$63*'DM-reach'!J27)+($C$63*'DM-reach'!J41)+($D$63*'DM-reach'!J55)+($E$63*'DM-reach'!J69)+($F$63*'DM-reach'!J83)+($G$63*'DM-reach'!J97)&lt;&gt;0,1,0)</f>
        <v>0</v>
      </c>
      <c r="DE70" s="6">
        <f>IF(($A$63*'DM-reach'!K13)+($B$63*'DM-reach'!K27)+($C$63*'DM-reach'!K41)+($D$63*'DM-reach'!K55)+($E$63*'DM-reach'!K69)+($F$63*'DM-reach'!K83)+($G$63*'DM-reach'!K97)&lt;&gt;0,1,0)</f>
        <v>0</v>
      </c>
      <c r="DF70" s="4">
        <f t="shared" si="245"/>
        <v>6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  <c r="DL70" s="6">
        <v>1</v>
      </c>
      <c r="DM70" s="6">
        <v>0</v>
      </c>
      <c r="DN70" s="6">
        <v>0</v>
      </c>
      <c r="DO70" s="6">
        <v>0</v>
      </c>
      <c r="DP70" s="6">
        <v>0</v>
      </c>
      <c r="DQ70" s="4">
        <v>6</v>
      </c>
      <c r="DR70" s="6">
        <f t="shared" si="239"/>
        <v>0</v>
      </c>
      <c r="DS70" s="6">
        <f t="shared" si="246"/>
        <v>1</v>
      </c>
      <c r="DT70" s="6">
        <f t="shared" si="255"/>
        <v>0</v>
      </c>
      <c r="DU70" s="6">
        <f t="shared" si="260"/>
        <v>0</v>
      </c>
      <c r="DV70" s="6">
        <f>IF(CZ70+DK70&lt;&gt;0,1,0)</f>
        <v>0</v>
      </c>
      <c r="DW70" s="6">
        <v>0</v>
      </c>
      <c r="DX70" s="6">
        <f t="shared" si="220"/>
        <v>0</v>
      </c>
      <c r="DY70" s="6">
        <f t="shared" si="221"/>
        <v>0</v>
      </c>
      <c r="DZ70" s="6">
        <f t="shared" si="222"/>
        <v>0</v>
      </c>
      <c r="EA70" s="6">
        <f t="shared" si="223"/>
        <v>0</v>
      </c>
      <c r="EB70" s="4">
        <f t="shared" si="247"/>
        <v>6</v>
      </c>
      <c r="EC70" s="6">
        <v>0</v>
      </c>
      <c r="ED70" s="6">
        <v>0</v>
      </c>
      <c r="EE70" s="6">
        <v>0</v>
      </c>
      <c r="EF70" s="6">
        <v>0</v>
      </c>
      <c r="EG70" s="6">
        <v>0</v>
      </c>
      <c r="EH70" s="6">
        <v>1</v>
      </c>
      <c r="EI70" s="6">
        <v>0</v>
      </c>
      <c r="EJ70" s="6">
        <v>0</v>
      </c>
      <c r="EK70" s="6">
        <v>0</v>
      </c>
      <c r="EL70" s="6">
        <v>0</v>
      </c>
      <c r="EM70" s="4">
        <v>6</v>
      </c>
      <c r="EN70" s="6">
        <f t="shared" si="240"/>
        <v>0</v>
      </c>
      <c r="EO70" s="6">
        <f t="shared" si="248"/>
        <v>1</v>
      </c>
      <c r="EP70" s="6">
        <f t="shared" si="256"/>
        <v>0</v>
      </c>
      <c r="EQ70" s="6">
        <f t="shared" si="261"/>
        <v>0</v>
      </c>
      <c r="ER70" s="6">
        <f>IF(DV70+EG70&lt;&gt;0,1,0)</f>
        <v>0</v>
      </c>
      <c r="ES70" s="6">
        <v>0</v>
      </c>
      <c r="ET70" s="6">
        <f t="shared" si="224"/>
        <v>0</v>
      </c>
      <c r="EU70" s="6">
        <f t="shared" si="225"/>
        <v>0</v>
      </c>
      <c r="EV70" s="6">
        <f t="shared" si="226"/>
        <v>0</v>
      </c>
      <c r="EW70" s="6">
        <f t="shared" si="227"/>
        <v>0</v>
      </c>
      <c r="EX70" s="4">
        <f t="shared" si="249"/>
        <v>6</v>
      </c>
      <c r="EY70" s="6">
        <v>0</v>
      </c>
      <c r="EZ70" s="6">
        <v>0</v>
      </c>
      <c r="FA70" s="6">
        <v>0</v>
      </c>
      <c r="FB70" s="6">
        <v>0</v>
      </c>
      <c r="FC70" s="6">
        <v>0</v>
      </c>
      <c r="FD70" s="6">
        <v>1</v>
      </c>
      <c r="FE70" s="6">
        <v>0</v>
      </c>
      <c r="FF70" s="6">
        <v>0</v>
      </c>
      <c r="FG70" s="6">
        <v>0</v>
      </c>
      <c r="FH70" s="6">
        <v>0</v>
      </c>
      <c r="FI70" s="4">
        <v>6</v>
      </c>
      <c r="FJ70" s="6">
        <f t="shared" si="241"/>
        <v>0</v>
      </c>
      <c r="FK70" s="6">
        <f t="shared" si="250"/>
        <v>1</v>
      </c>
      <c r="FL70" s="6">
        <f t="shared" si="257"/>
        <v>0</v>
      </c>
      <c r="FM70" s="6">
        <f t="shared" si="262"/>
        <v>0</v>
      </c>
      <c r="FN70" s="6">
        <f>IF(ER70+FC70&lt;&gt;0,1,0)</f>
        <v>0</v>
      </c>
      <c r="FO70" s="6">
        <v>0</v>
      </c>
      <c r="FP70" s="6">
        <f t="shared" si="228"/>
        <v>0</v>
      </c>
      <c r="FQ70" s="6">
        <f t="shared" si="229"/>
        <v>0</v>
      </c>
      <c r="FR70" s="6">
        <f t="shared" si="230"/>
        <v>0</v>
      </c>
      <c r="FS70" s="6">
        <f t="shared" si="231"/>
        <v>0</v>
      </c>
      <c r="FT70" s="4">
        <f t="shared" si="251"/>
        <v>6</v>
      </c>
      <c r="FU70" s="6">
        <v>0</v>
      </c>
      <c r="FV70" s="6">
        <v>0</v>
      </c>
      <c r="FW70" s="6">
        <v>0</v>
      </c>
      <c r="FX70" s="6">
        <v>0</v>
      </c>
      <c r="FY70" s="6">
        <v>0</v>
      </c>
      <c r="FZ70" s="6">
        <v>1</v>
      </c>
      <c r="GA70" s="6">
        <v>0</v>
      </c>
      <c r="GB70" s="6">
        <v>0</v>
      </c>
      <c r="GC70" s="6">
        <v>0</v>
      </c>
      <c r="GD70" s="6">
        <v>0</v>
      </c>
      <c r="GE70" s="4">
        <v>6</v>
      </c>
      <c r="GF70" s="6">
        <f t="shared" si="242"/>
        <v>0</v>
      </c>
      <c r="GG70" s="6">
        <f t="shared" si="252"/>
        <v>1</v>
      </c>
      <c r="GH70" s="6">
        <f t="shared" si="258"/>
        <v>0</v>
      </c>
      <c r="GI70" s="6">
        <f t="shared" si="263"/>
        <v>0</v>
      </c>
      <c r="GJ70" s="6">
        <f>IF(FN70+FY70&lt;&gt;0,1,0)</f>
        <v>0</v>
      </c>
      <c r="GK70" s="6">
        <v>0</v>
      </c>
      <c r="GL70" s="6">
        <f t="shared" si="232"/>
        <v>0</v>
      </c>
      <c r="GM70" s="6">
        <f t="shared" si="233"/>
        <v>0</v>
      </c>
      <c r="GN70" s="6">
        <f t="shared" si="234"/>
        <v>0</v>
      </c>
      <c r="GO70" s="6">
        <f t="shared" si="235"/>
        <v>0</v>
      </c>
    </row>
    <row r="71" spans="1:197" x14ac:dyDescent="0.2">
      <c r="A71" s="4">
        <v>7</v>
      </c>
      <c r="B71" s="6">
        <f t="shared" si="236"/>
        <v>0</v>
      </c>
      <c r="C71" s="6">
        <f t="shared" si="243"/>
        <v>0</v>
      </c>
      <c r="D71" s="6">
        <f t="shared" si="253"/>
        <v>1</v>
      </c>
      <c r="E71" s="6">
        <f t="shared" si="259"/>
        <v>1</v>
      </c>
      <c r="F71" s="6">
        <f>IF(FN71+FY71&lt;&gt;0,1,0)</f>
        <v>0</v>
      </c>
      <c r="G71" s="6">
        <f>IF(FO71+FZ71&lt;&gt;0,1,0)</f>
        <v>0</v>
      </c>
      <c r="H71" s="6">
        <v>0</v>
      </c>
      <c r="I71" s="6">
        <f>IF(FQ71+GB71&lt;&gt;0,1,0)</f>
        <v>1</v>
      </c>
      <c r="J71" s="6">
        <f>IF(FR71+GC71&lt;&gt;0,1,0)</f>
        <v>0</v>
      </c>
      <c r="K71" s="6">
        <f>IF(FS71+GD71&lt;&gt;0,1,0)</f>
        <v>0</v>
      </c>
      <c r="M71" s="4">
        <v>7</v>
      </c>
      <c r="N71" s="6">
        <v>1</v>
      </c>
      <c r="O71" s="6">
        <v>3</v>
      </c>
      <c r="P71" s="6">
        <v>0</v>
      </c>
      <c r="Q71" s="6">
        <v>1</v>
      </c>
      <c r="R71" s="6">
        <v>1</v>
      </c>
      <c r="S71" s="6">
        <v>2</v>
      </c>
      <c r="T71" s="6">
        <v>0</v>
      </c>
      <c r="U71" s="6">
        <v>1</v>
      </c>
      <c r="V71" s="6">
        <v>3</v>
      </c>
      <c r="W71" s="6">
        <v>3</v>
      </c>
      <c r="Y71" s="4">
        <v>7</v>
      </c>
      <c r="Z71" s="6">
        <f t="shared" si="238"/>
        <v>0</v>
      </c>
      <c r="AA71" s="6">
        <f t="shared" si="211"/>
        <v>0</v>
      </c>
      <c r="AB71" s="6">
        <f t="shared" si="212"/>
        <v>1</v>
      </c>
      <c r="AC71" s="6">
        <f t="shared" si="213"/>
        <v>0</v>
      </c>
      <c r="AD71" s="6">
        <f t="shared" si="214"/>
        <v>0</v>
      </c>
      <c r="AE71" s="6">
        <f t="shared" si="215"/>
        <v>0</v>
      </c>
      <c r="AF71" s="6">
        <f t="shared" si="216"/>
        <v>1</v>
      </c>
      <c r="AG71" s="6">
        <f t="shared" si="217"/>
        <v>0</v>
      </c>
      <c r="AH71" s="6">
        <f t="shared" si="218"/>
        <v>0</v>
      </c>
      <c r="AI71" s="6">
        <f t="shared" si="219"/>
        <v>0</v>
      </c>
      <c r="AL71" s="4">
        <v>7</v>
      </c>
      <c r="AM71" s="6">
        <f>Z71*'CO-pref'!AB71</f>
        <v>0</v>
      </c>
      <c r="AN71" s="6">
        <f>AA71*'CO-pref'!AC71</f>
        <v>0</v>
      </c>
      <c r="AO71" s="6">
        <f>AB71*'CO-pref'!AD71</f>
        <v>0</v>
      </c>
      <c r="AP71" s="6">
        <f>AC71*'CO-pref'!AE71</f>
        <v>0</v>
      </c>
      <c r="AQ71" s="6">
        <f>AD71*'CO-pref'!AF71</f>
        <v>0</v>
      </c>
      <c r="AR71" s="6">
        <f>AE71*'CO-pref'!AG71</f>
        <v>0</v>
      </c>
      <c r="AS71" s="6">
        <f>AF71*'CO-pref'!AH71</f>
        <v>1</v>
      </c>
      <c r="AT71" s="6">
        <f>AG71*'CO-pref'!AI71</f>
        <v>0</v>
      </c>
      <c r="AU71" s="6">
        <f>AH71*'CO-pref'!AJ71</f>
        <v>0</v>
      </c>
      <c r="AV71" s="6">
        <f>AI71*'CO-pref'!AK71</f>
        <v>0</v>
      </c>
      <c r="CU71" s="4">
        <v>7</v>
      </c>
      <c r="CV71" s="6">
        <f>IF(($A$63*'DM-reach'!B14)+($B$63*'DM-reach'!B28)+($C$63*'DM-reach'!B42)+($D$63*'DM-reach'!B56)+($E$63*'DM-reach'!B70)+($F$63*'DM-reach'!B84)+($G$63*'DM-reach'!B98)&lt;&gt;0,1,0)</f>
        <v>0</v>
      </c>
      <c r="CW71" s="6">
        <f>IF(($A$63*'DM-reach'!C14)+($B$63*'DM-reach'!C28)+($C$63*'DM-reach'!C42)+($D$63*'DM-reach'!C56)+($E$63*'DM-reach'!C70)+($F$63*'DM-reach'!C84)+($G$63*'DM-reach'!C98)&lt;&gt;0,1,0)</f>
        <v>0</v>
      </c>
      <c r="CX71" s="6">
        <f>IF(($A$63*'DM-reach'!D14)+($B$63*'DM-reach'!D28)+($C$63*'DM-reach'!D42)+($D$63*'DM-reach'!D56)+($E$63*'DM-reach'!D70)+($F$63*'DM-reach'!D84)+($G$63*'DM-reach'!D98)&lt;&gt;0,1,0)</f>
        <v>1</v>
      </c>
      <c r="CY71" s="6">
        <f>IF(($A$63*'DM-reach'!E14)+($B$63*'DM-reach'!E28)+($C$63*'DM-reach'!E42)+($D$63*'DM-reach'!E56)+($E$63*'DM-reach'!E70)+($F$63*'DM-reach'!E84)+($G$63*'DM-reach'!E98)&lt;&gt;0,1,0)</f>
        <v>1</v>
      </c>
      <c r="CZ71" s="6">
        <f>IF(($A$63*'DM-reach'!F14)+($B$63*'DM-reach'!F28)+($C$63*'DM-reach'!F42)+($D$63*'DM-reach'!F56)+($E$63*'DM-reach'!F70)+($F$63*'DM-reach'!F84)+($G$63*'DM-reach'!F98)&lt;&gt;0,1,0)</f>
        <v>0</v>
      </c>
      <c r="DA71" s="6">
        <f>IF(($A$63*'DM-reach'!G14)+($B$63*'DM-reach'!G28)+($C$63*'DM-reach'!G42)+($D$63*'DM-reach'!G56)+($E$63*'DM-reach'!G70)+($F$63*'DM-reach'!G84)+($G$63*'DM-reach'!G98)&lt;&gt;0,1,0)</f>
        <v>0</v>
      </c>
      <c r="DB71" s="6">
        <f>IF(($A$63*'DM-reach'!H14)+($B$63*'DM-reach'!H28)+($C$63*'DM-reach'!H42)+($D$63*'DM-reach'!H56)+($E$63*'DM-reach'!H70)+($F$63*'DM-reach'!H84)+($G$63*'DM-reach'!H98)&lt;&gt;0,1,0)</f>
        <v>0</v>
      </c>
      <c r="DC71" s="6">
        <f>IF(($A$63*'DM-reach'!I14)+($B$63*'DM-reach'!I28)+($C$63*'DM-reach'!I42)+($D$63*'DM-reach'!I56)+($E$63*'DM-reach'!I70)+($F$63*'DM-reach'!I84)+($G$63*'DM-reach'!I98)&lt;&gt;0,1,0)</f>
        <v>1</v>
      </c>
      <c r="DD71" s="6">
        <f>IF(($A$63*'DM-reach'!J14)+($B$63*'DM-reach'!J28)+($C$63*'DM-reach'!J42)+($D$63*'DM-reach'!J56)+($E$63*'DM-reach'!J70)+($F$63*'DM-reach'!J84)+($G$63*'DM-reach'!J98)&lt;&gt;0,1,0)</f>
        <v>0</v>
      </c>
      <c r="DE71" s="6">
        <f>IF(($A$63*'DM-reach'!K14)+($B$63*'DM-reach'!K28)+($C$63*'DM-reach'!K42)+($D$63*'DM-reach'!K56)+($E$63*'DM-reach'!K70)+($F$63*'DM-reach'!K84)+($G$63*'DM-reach'!K98)&lt;&gt;0,1,0)</f>
        <v>0</v>
      </c>
      <c r="DF71" s="4">
        <f t="shared" si="245"/>
        <v>7</v>
      </c>
      <c r="DG71" s="6">
        <v>0</v>
      </c>
      <c r="DH71" s="6">
        <v>0</v>
      </c>
      <c r="DI71" s="6">
        <v>0</v>
      </c>
      <c r="DJ71" s="6">
        <v>2</v>
      </c>
      <c r="DK71" s="6">
        <v>0</v>
      </c>
      <c r="DL71" s="6">
        <v>0</v>
      </c>
      <c r="DM71" s="6">
        <v>1</v>
      </c>
      <c r="DN71" s="6">
        <v>2</v>
      </c>
      <c r="DO71" s="6">
        <v>0</v>
      </c>
      <c r="DP71" s="6">
        <v>0</v>
      </c>
      <c r="DQ71" s="4">
        <v>7</v>
      </c>
      <c r="DR71" s="6">
        <f t="shared" si="239"/>
        <v>0</v>
      </c>
      <c r="DS71" s="6">
        <f t="shared" si="246"/>
        <v>0</v>
      </c>
      <c r="DT71" s="6">
        <f t="shared" si="255"/>
        <v>1</v>
      </c>
      <c r="DU71" s="6">
        <f t="shared" si="260"/>
        <v>1</v>
      </c>
      <c r="DV71" s="6">
        <f>IF(CZ71+DK71&lt;&gt;0,1,0)</f>
        <v>0</v>
      </c>
      <c r="DW71" s="6">
        <f>IF(DA71+DL71&lt;&gt;0,1,0)</f>
        <v>0</v>
      </c>
      <c r="DX71" s="6">
        <v>0</v>
      </c>
      <c r="DY71" s="6">
        <f t="shared" si="221"/>
        <v>1</v>
      </c>
      <c r="DZ71" s="6">
        <f t="shared" si="222"/>
        <v>0</v>
      </c>
      <c r="EA71" s="6">
        <f t="shared" si="223"/>
        <v>0</v>
      </c>
      <c r="EB71" s="4">
        <f t="shared" si="247"/>
        <v>7</v>
      </c>
      <c r="EC71" s="6">
        <v>0</v>
      </c>
      <c r="ED71" s="6">
        <v>0</v>
      </c>
      <c r="EE71" s="6">
        <v>0</v>
      </c>
      <c r="EF71" s="6">
        <v>2</v>
      </c>
      <c r="EG71" s="6">
        <v>0</v>
      </c>
      <c r="EH71" s="6">
        <v>0</v>
      </c>
      <c r="EI71" s="6">
        <v>1</v>
      </c>
      <c r="EJ71" s="6">
        <v>2</v>
      </c>
      <c r="EK71" s="6">
        <v>0</v>
      </c>
      <c r="EL71" s="6">
        <v>0</v>
      </c>
      <c r="EM71" s="4">
        <v>7</v>
      </c>
      <c r="EN71" s="6">
        <f t="shared" si="240"/>
        <v>0</v>
      </c>
      <c r="EO71" s="6">
        <f t="shared" si="248"/>
        <v>0</v>
      </c>
      <c r="EP71" s="6">
        <f t="shared" si="256"/>
        <v>1</v>
      </c>
      <c r="EQ71" s="6">
        <f t="shared" si="261"/>
        <v>1</v>
      </c>
      <c r="ER71" s="6">
        <f>IF(DV71+EG71&lt;&gt;0,1,0)</f>
        <v>0</v>
      </c>
      <c r="ES71" s="6">
        <f>IF(DW71+EH71&lt;&gt;0,1,0)</f>
        <v>0</v>
      </c>
      <c r="ET71" s="6">
        <v>0</v>
      </c>
      <c r="EU71" s="6">
        <f t="shared" si="225"/>
        <v>1</v>
      </c>
      <c r="EV71" s="6">
        <f t="shared" si="226"/>
        <v>0</v>
      </c>
      <c r="EW71" s="6">
        <f t="shared" si="227"/>
        <v>0</v>
      </c>
      <c r="EX71" s="4">
        <f t="shared" si="249"/>
        <v>7</v>
      </c>
      <c r="EY71" s="6">
        <v>0</v>
      </c>
      <c r="EZ71" s="6">
        <v>0</v>
      </c>
      <c r="FA71" s="6">
        <v>0</v>
      </c>
      <c r="FB71" s="6">
        <v>2</v>
      </c>
      <c r="FC71" s="6">
        <v>0</v>
      </c>
      <c r="FD71" s="6">
        <v>0</v>
      </c>
      <c r="FE71" s="6">
        <v>1</v>
      </c>
      <c r="FF71" s="6">
        <v>2</v>
      </c>
      <c r="FG71" s="6">
        <v>0</v>
      </c>
      <c r="FH71" s="6">
        <v>0</v>
      </c>
      <c r="FI71" s="4">
        <v>7</v>
      </c>
      <c r="FJ71" s="6">
        <f t="shared" si="241"/>
        <v>0</v>
      </c>
      <c r="FK71" s="6">
        <f t="shared" si="250"/>
        <v>0</v>
      </c>
      <c r="FL71" s="6">
        <f t="shared" si="257"/>
        <v>1</v>
      </c>
      <c r="FM71" s="6">
        <f t="shared" si="262"/>
        <v>1</v>
      </c>
      <c r="FN71" s="6">
        <f>IF(ER71+FC71&lt;&gt;0,1,0)</f>
        <v>0</v>
      </c>
      <c r="FO71" s="6">
        <f>IF(ES71+FD71&lt;&gt;0,1,0)</f>
        <v>0</v>
      </c>
      <c r="FP71" s="6">
        <v>0</v>
      </c>
      <c r="FQ71" s="6">
        <f t="shared" si="229"/>
        <v>1</v>
      </c>
      <c r="FR71" s="6">
        <f t="shared" si="230"/>
        <v>0</v>
      </c>
      <c r="FS71" s="6">
        <f t="shared" si="231"/>
        <v>0</v>
      </c>
      <c r="FT71" s="4">
        <f t="shared" si="251"/>
        <v>7</v>
      </c>
      <c r="FU71" s="6">
        <v>0</v>
      </c>
      <c r="FV71" s="6">
        <v>0</v>
      </c>
      <c r="FW71" s="6">
        <v>0</v>
      </c>
      <c r="FX71" s="6">
        <v>2</v>
      </c>
      <c r="FY71" s="6">
        <v>0</v>
      </c>
      <c r="FZ71" s="6">
        <v>0</v>
      </c>
      <c r="GA71" s="6">
        <v>1</v>
      </c>
      <c r="GB71" s="6">
        <v>2</v>
      </c>
      <c r="GC71" s="6">
        <v>0</v>
      </c>
      <c r="GD71" s="6">
        <v>0</v>
      </c>
      <c r="GE71" s="4">
        <v>7</v>
      </c>
      <c r="GF71" s="6">
        <f t="shared" si="242"/>
        <v>0</v>
      </c>
      <c r="GG71" s="6">
        <f t="shared" si="252"/>
        <v>0</v>
      </c>
      <c r="GH71" s="6">
        <f t="shared" si="258"/>
        <v>1</v>
      </c>
      <c r="GI71" s="6">
        <f t="shared" si="263"/>
        <v>1</v>
      </c>
      <c r="GJ71" s="6">
        <f>IF(FN71+FY71&lt;&gt;0,1,0)</f>
        <v>0</v>
      </c>
      <c r="GK71" s="6">
        <f>IF(FO71+FZ71&lt;&gt;0,1,0)</f>
        <v>0</v>
      </c>
      <c r="GL71" s="6">
        <v>0</v>
      </c>
      <c r="GM71" s="6">
        <f t="shared" si="233"/>
        <v>1</v>
      </c>
      <c r="GN71" s="6">
        <f t="shared" si="234"/>
        <v>0</v>
      </c>
      <c r="GO71" s="6">
        <f t="shared" si="235"/>
        <v>0</v>
      </c>
    </row>
    <row r="72" spans="1:197" x14ac:dyDescent="0.2">
      <c r="A72" s="4">
        <v>8</v>
      </c>
      <c r="B72" s="6">
        <f t="shared" si="236"/>
        <v>0</v>
      </c>
      <c r="C72" s="6">
        <f t="shared" si="243"/>
        <v>0</v>
      </c>
      <c r="D72" s="6">
        <f t="shared" si="253"/>
        <v>0</v>
      </c>
      <c r="E72" s="6">
        <f t="shared" si="259"/>
        <v>1</v>
      </c>
      <c r="F72" s="6">
        <f>IF(FN72+FY72&lt;&gt;0,1,0)</f>
        <v>0</v>
      </c>
      <c r="G72" s="6">
        <f>IF(FO72+FZ72&lt;&gt;0,1,0)</f>
        <v>0</v>
      </c>
      <c r="H72" s="6">
        <f>IF(FP72+GA72&lt;&gt;0,1,0)</f>
        <v>0</v>
      </c>
      <c r="I72" s="6">
        <v>0</v>
      </c>
      <c r="J72" s="6">
        <f>IF(FR72+GC72&lt;&gt;0,1,0)</f>
        <v>0</v>
      </c>
      <c r="K72" s="6">
        <f>IF(FS72+GD72&lt;&gt;0,1,0)</f>
        <v>0</v>
      </c>
      <c r="M72" s="4">
        <v>8</v>
      </c>
      <c r="N72" s="6">
        <v>0</v>
      </c>
      <c r="O72" s="6">
        <v>1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1</v>
      </c>
      <c r="Y72" s="4">
        <v>8</v>
      </c>
      <c r="Z72" s="6">
        <f t="shared" si="238"/>
        <v>1</v>
      </c>
      <c r="AA72" s="6">
        <f t="shared" si="211"/>
        <v>0</v>
      </c>
      <c r="AB72" s="6">
        <f t="shared" si="212"/>
        <v>1</v>
      </c>
      <c r="AC72" s="6">
        <f t="shared" si="213"/>
        <v>1</v>
      </c>
      <c r="AD72" s="6">
        <f t="shared" si="214"/>
        <v>1</v>
      </c>
      <c r="AE72" s="6">
        <f t="shared" si="215"/>
        <v>1</v>
      </c>
      <c r="AF72" s="6">
        <f t="shared" si="216"/>
        <v>1</v>
      </c>
      <c r="AG72" s="6">
        <f t="shared" si="217"/>
        <v>1</v>
      </c>
      <c r="AH72" s="6">
        <f t="shared" si="218"/>
        <v>0</v>
      </c>
      <c r="AI72" s="6">
        <f t="shared" si="219"/>
        <v>0</v>
      </c>
      <c r="AL72" s="4">
        <v>8</v>
      </c>
      <c r="AM72" s="6">
        <f>Z72*'CO-pref'!AB72</f>
        <v>1</v>
      </c>
      <c r="AN72" s="6">
        <f>AA72*'CO-pref'!AC72</f>
        <v>0</v>
      </c>
      <c r="AO72" s="6">
        <f>AB72*'CO-pref'!AD72</f>
        <v>1</v>
      </c>
      <c r="AP72" s="6">
        <f>AC72*'CO-pref'!AE72</f>
        <v>1</v>
      </c>
      <c r="AQ72" s="6">
        <f>AD72*'CO-pref'!AF72</f>
        <v>1</v>
      </c>
      <c r="AR72" s="6">
        <f>AE72*'CO-pref'!AG72</f>
        <v>0</v>
      </c>
      <c r="AS72" s="6">
        <f>AF72*'CO-pref'!AH72</f>
        <v>1</v>
      </c>
      <c r="AT72" s="6">
        <f>AG72*'CO-pref'!AI72</f>
        <v>1</v>
      </c>
      <c r="AU72" s="6">
        <f>AH72*'CO-pref'!AJ72</f>
        <v>0</v>
      </c>
      <c r="AV72" s="6">
        <f>AI72*'CO-pref'!AK72</f>
        <v>0</v>
      </c>
      <c r="CU72" s="4">
        <v>8</v>
      </c>
      <c r="CV72" s="6">
        <f>IF(($A$63*'DM-reach'!B15)+($B$63*'DM-reach'!B29)+($C$63*'DM-reach'!B43)+($D$63*'DM-reach'!B57)+($E$63*'DM-reach'!B71)+($F$63*'DM-reach'!B85)+($G$63*'DM-reach'!B99)&lt;&gt;0,1,0)</f>
        <v>0</v>
      </c>
      <c r="CW72" s="6">
        <f>IF(($A$63*'DM-reach'!C15)+($B$63*'DM-reach'!C29)+($C$63*'DM-reach'!C43)+($D$63*'DM-reach'!C57)+($E$63*'DM-reach'!C71)+($F$63*'DM-reach'!C85)+($G$63*'DM-reach'!C99)&lt;&gt;0,1,0)</f>
        <v>0</v>
      </c>
      <c r="CX72" s="6">
        <f>IF(($A$63*'DM-reach'!D15)+($B$63*'DM-reach'!D29)+($C$63*'DM-reach'!D43)+($D$63*'DM-reach'!D57)+($E$63*'DM-reach'!D71)+($F$63*'DM-reach'!D85)+($G$63*'DM-reach'!D99)&lt;&gt;0,1,0)</f>
        <v>0</v>
      </c>
      <c r="CY72" s="6">
        <f>IF(($A$63*'DM-reach'!E15)+($B$63*'DM-reach'!E29)+($C$63*'DM-reach'!E43)+($D$63*'DM-reach'!E57)+($E$63*'DM-reach'!E71)+($F$63*'DM-reach'!E85)+($G$63*'DM-reach'!E99)&lt;&gt;0,1,0)</f>
        <v>1</v>
      </c>
      <c r="CZ72" s="6">
        <f>IF(($A$63*'DM-reach'!F15)+($B$63*'DM-reach'!F29)+($C$63*'DM-reach'!F43)+($D$63*'DM-reach'!F57)+($E$63*'DM-reach'!F71)+($F$63*'DM-reach'!F85)+($G$63*'DM-reach'!F99)&lt;&gt;0,1,0)</f>
        <v>0</v>
      </c>
      <c r="DA72" s="6">
        <f>IF(($A$63*'DM-reach'!G15)+($B$63*'DM-reach'!G29)+($C$63*'DM-reach'!G43)+($D$63*'DM-reach'!G57)+($E$63*'DM-reach'!G71)+($F$63*'DM-reach'!G85)+($G$63*'DM-reach'!G99)&lt;&gt;0,1,0)</f>
        <v>0</v>
      </c>
      <c r="DB72" s="6">
        <f>IF(($A$63*'DM-reach'!H15)+($B$63*'DM-reach'!H29)+($C$63*'DM-reach'!H43)+($D$63*'DM-reach'!H57)+($E$63*'DM-reach'!H71)+($F$63*'DM-reach'!H85)+($G$63*'DM-reach'!H99)&lt;&gt;0,1,0)</f>
        <v>0</v>
      </c>
      <c r="DC72" s="6">
        <f>IF(($A$63*'DM-reach'!I15)+($B$63*'DM-reach'!I29)+($C$63*'DM-reach'!I43)+($D$63*'DM-reach'!I57)+($E$63*'DM-reach'!I71)+($F$63*'DM-reach'!I85)+($G$63*'DM-reach'!I99)&lt;&gt;0,1,0)</f>
        <v>0</v>
      </c>
      <c r="DD72" s="6">
        <f>IF(($A$63*'DM-reach'!J15)+($B$63*'DM-reach'!J29)+($C$63*'DM-reach'!J43)+($D$63*'DM-reach'!J57)+($E$63*'DM-reach'!J71)+($F$63*'DM-reach'!J85)+($G$63*'DM-reach'!J99)&lt;&gt;0,1,0)</f>
        <v>0</v>
      </c>
      <c r="DE72" s="6">
        <f>IF(($A$63*'DM-reach'!K15)+($B$63*'DM-reach'!K29)+($C$63*'DM-reach'!K43)+($D$63*'DM-reach'!K57)+($E$63*'DM-reach'!K71)+($F$63*'DM-reach'!K85)+($G$63*'DM-reach'!K99)&lt;&gt;0,1,0)</f>
        <v>0</v>
      </c>
      <c r="DF72" s="4">
        <f t="shared" si="245"/>
        <v>8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1</v>
      </c>
      <c r="DO72" s="6">
        <v>0</v>
      </c>
      <c r="DP72" s="6">
        <v>0</v>
      </c>
      <c r="DQ72" s="4">
        <v>8</v>
      </c>
      <c r="DR72" s="6">
        <f t="shared" si="239"/>
        <v>0</v>
      </c>
      <c r="DS72" s="6">
        <f t="shared" si="246"/>
        <v>0</v>
      </c>
      <c r="DT72" s="6">
        <f t="shared" si="255"/>
        <v>0</v>
      </c>
      <c r="DU72" s="6">
        <f t="shared" si="260"/>
        <v>1</v>
      </c>
      <c r="DV72" s="6">
        <f>IF(CZ72+DK72&lt;&gt;0,1,0)</f>
        <v>0</v>
      </c>
      <c r="DW72" s="6">
        <f>IF(DA72+DL72&lt;&gt;0,1,0)</f>
        <v>0</v>
      </c>
      <c r="DX72" s="6">
        <f>IF(DB72+DM72&lt;&gt;0,1,0)</f>
        <v>0</v>
      </c>
      <c r="DY72" s="6">
        <v>0</v>
      </c>
      <c r="DZ72" s="6">
        <f t="shared" si="222"/>
        <v>0</v>
      </c>
      <c r="EA72" s="6">
        <f t="shared" si="223"/>
        <v>0</v>
      </c>
      <c r="EB72" s="4">
        <f t="shared" si="247"/>
        <v>8</v>
      </c>
      <c r="EC72" s="6">
        <v>0</v>
      </c>
      <c r="ED72" s="6">
        <v>0</v>
      </c>
      <c r="EE72" s="6">
        <v>0</v>
      </c>
      <c r="EF72" s="6">
        <v>0</v>
      </c>
      <c r="EG72" s="6">
        <v>0</v>
      </c>
      <c r="EH72" s="6">
        <v>0</v>
      </c>
      <c r="EI72" s="6">
        <v>0</v>
      </c>
      <c r="EJ72" s="6">
        <v>1</v>
      </c>
      <c r="EK72" s="6">
        <v>0</v>
      </c>
      <c r="EL72" s="6">
        <v>0</v>
      </c>
      <c r="EM72" s="4">
        <v>8</v>
      </c>
      <c r="EN72" s="6">
        <f t="shared" si="240"/>
        <v>0</v>
      </c>
      <c r="EO72" s="6">
        <f t="shared" si="248"/>
        <v>0</v>
      </c>
      <c r="EP72" s="6">
        <f t="shared" si="256"/>
        <v>0</v>
      </c>
      <c r="EQ72" s="6">
        <f t="shared" si="261"/>
        <v>1</v>
      </c>
      <c r="ER72" s="6">
        <f>IF(DV72+EG72&lt;&gt;0,1,0)</f>
        <v>0</v>
      </c>
      <c r="ES72" s="6">
        <f>IF(DW72+EH72&lt;&gt;0,1,0)</f>
        <v>0</v>
      </c>
      <c r="ET72" s="6">
        <f>IF(DX72+EI72&lt;&gt;0,1,0)</f>
        <v>0</v>
      </c>
      <c r="EU72" s="6">
        <v>0</v>
      </c>
      <c r="EV72" s="6">
        <f t="shared" si="226"/>
        <v>0</v>
      </c>
      <c r="EW72" s="6">
        <f t="shared" si="227"/>
        <v>0</v>
      </c>
      <c r="EX72" s="4">
        <f t="shared" si="249"/>
        <v>8</v>
      </c>
      <c r="EY72" s="6">
        <v>0</v>
      </c>
      <c r="EZ72" s="6">
        <v>0</v>
      </c>
      <c r="FA72" s="6">
        <v>0</v>
      </c>
      <c r="FB72" s="6">
        <v>0</v>
      </c>
      <c r="FC72" s="6">
        <v>0</v>
      </c>
      <c r="FD72" s="6">
        <v>0</v>
      </c>
      <c r="FE72" s="6">
        <v>0</v>
      </c>
      <c r="FF72" s="6">
        <v>1</v>
      </c>
      <c r="FG72" s="6">
        <v>0</v>
      </c>
      <c r="FH72" s="6">
        <v>0</v>
      </c>
      <c r="FI72" s="4">
        <v>8</v>
      </c>
      <c r="FJ72" s="6">
        <f t="shared" si="241"/>
        <v>0</v>
      </c>
      <c r="FK72" s="6">
        <f t="shared" si="250"/>
        <v>0</v>
      </c>
      <c r="FL72" s="6">
        <f t="shared" si="257"/>
        <v>0</v>
      </c>
      <c r="FM72" s="6">
        <f t="shared" si="262"/>
        <v>1</v>
      </c>
      <c r="FN72" s="6">
        <f>IF(ER72+FC72&lt;&gt;0,1,0)</f>
        <v>0</v>
      </c>
      <c r="FO72" s="6">
        <f>IF(ES72+FD72&lt;&gt;0,1,0)</f>
        <v>0</v>
      </c>
      <c r="FP72" s="6">
        <f>IF(ET72+FE72&lt;&gt;0,1,0)</f>
        <v>0</v>
      </c>
      <c r="FQ72" s="6">
        <v>0</v>
      </c>
      <c r="FR72" s="6">
        <f t="shared" si="230"/>
        <v>0</v>
      </c>
      <c r="FS72" s="6">
        <f t="shared" si="231"/>
        <v>0</v>
      </c>
      <c r="FT72" s="4">
        <f t="shared" si="251"/>
        <v>8</v>
      </c>
      <c r="FU72" s="6">
        <v>0</v>
      </c>
      <c r="FV72" s="6">
        <v>0</v>
      </c>
      <c r="FW72" s="6">
        <v>0</v>
      </c>
      <c r="FX72" s="6">
        <v>0</v>
      </c>
      <c r="FY72" s="6">
        <v>0</v>
      </c>
      <c r="FZ72" s="6">
        <v>0</v>
      </c>
      <c r="GA72" s="6">
        <v>0</v>
      </c>
      <c r="GB72" s="6">
        <v>1</v>
      </c>
      <c r="GC72" s="6">
        <v>0</v>
      </c>
      <c r="GD72" s="6">
        <v>0</v>
      </c>
      <c r="GE72" s="4">
        <v>8</v>
      </c>
      <c r="GF72" s="6">
        <f t="shared" si="242"/>
        <v>0</v>
      </c>
      <c r="GG72" s="6">
        <f t="shared" si="252"/>
        <v>0</v>
      </c>
      <c r="GH72" s="6">
        <f t="shared" si="258"/>
        <v>0</v>
      </c>
      <c r="GI72" s="6">
        <f t="shared" si="263"/>
        <v>1</v>
      </c>
      <c r="GJ72" s="6">
        <f>IF(FN72+FY72&lt;&gt;0,1,0)</f>
        <v>0</v>
      </c>
      <c r="GK72" s="6">
        <f>IF(FO72+FZ72&lt;&gt;0,1,0)</f>
        <v>0</v>
      </c>
      <c r="GL72" s="6">
        <f>IF(FP72+GA72&lt;&gt;0,1,0)</f>
        <v>0</v>
      </c>
      <c r="GM72" s="6">
        <v>0</v>
      </c>
      <c r="GN72" s="6">
        <f t="shared" si="234"/>
        <v>0</v>
      </c>
      <c r="GO72" s="6">
        <f t="shared" si="235"/>
        <v>0</v>
      </c>
    </row>
    <row r="73" spans="1:197" x14ac:dyDescent="0.2">
      <c r="A73" s="4">
        <v>9</v>
      </c>
      <c r="B73" s="6">
        <f t="shared" si="236"/>
        <v>0</v>
      </c>
      <c r="C73" s="6">
        <f t="shared" si="243"/>
        <v>0</v>
      </c>
      <c r="D73" s="6">
        <f t="shared" si="253"/>
        <v>0</v>
      </c>
      <c r="E73" s="6">
        <f t="shared" si="259"/>
        <v>0</v>
      </c>
      <c r="F73" s="6">
        <f>IF(FN73+FY73&lt;&gt;0,1,0)</f>
        <v>0</v>
      </c>
      <c r="G73" s="6">
        <f>IF(FO73+FZ73&lt;&gt;0,1,0)</f>
        <v>0</v>
      </c>
      <c r="H73" s="6">
        <f>IF(FP73+GA73&lt;&gt;0,1,0)</f>
        <v>0</v>
      </c>
      <c r="I73" s="6">
        <f>IF(FQ73+GB73&lt;&gt;0,1,0)</f>
        <v>0</v>
      </c>
      <c r="J73" s="6">
        <v>0</v>
      </c>
      <c r="K73" s="6">
        <f>IF(FS73+GD73&lt;&gt;0,1,0)</f>
        <v>0</v>
      </c>
      <c r="M73" s="4">
        <v>9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Y73" s="4">
        <v>9</v>
      </c>
      <c r="Z73" s="6">
        <f t="shared" si="238"/>
        <v>1</v>
      </c>
      <c r="AA73" s="6">
        <f t="shared" si="211"/>
        <v>1</v>
      </c>
      <c r="AB73" s="6">
        <f t="shared" si="212"/>
        <v>1</v>
      </c>
      <c r="AC73" s="6">
        <f t="shared" si="213"/>
        <v>1</v>
      </c>
      <c r="AD73" s="6">
        <f t="shared" si="214"/>
        <v>1</v>
      </c>
      <c r="AE73" s="6">
        <f t="shared" si="215"/>
        <v>1</v>
      </c>
      <c r="AF73" s="6">
        <f t="shared" si="216"/>
        <v>1</v>
      </c>
      <c r="AG73" s="6">
        <f t="shared" si="217"/>
        <v>1</v>
      </c>
      <c r="AH73" s="6">
        <f t="shared" si="218"/>
        <v>1</v>
      </c>
      <c r="AI73" s="6">
        <f t="shared" si="219"/>
        <v>1</v>
      </c>
      <c r="AL73" s="4">
        <v>9</v>
      </c>
      <c r="AM73" s="6">
        <f>Z73*'CO-pref'!AB73</f>
        <v>1</v>
      </c>
      <c r="AN73" s="6">
        <f>AA73*'CO-pref'!AC73</f>
        <v>1</v>
      </c>
      <c r="AO73" s="6">
        <f>AB73*'CO-pref'!AD73</f>
        <v>1</v>
      </c>
      <c r="AP73" s="6">
        <f>AC73*'CO-pref'!AE73</f>
        <v>1</v>
      </c>
      <c r="AQ73" s="6">
        <f>AD73*'CO-pref'!AF73</f>
        <v>1</v>
      </c>
      <c r="AR73" s="6">
        <f>AE73*'CO-pref'!AG73</f>
        <v>1</v>
      </c>
      <c r="AS73" s="6">
        <f>AF73*'CO-pref'!AH73</f>
        <v>1</v>
      </c>
      <c r="AT73" s="6">
        <f>AG73*'CO-pref'!AI73</f>
        <v>1</v>
      </c>
      <c r="AU73" s="6">
        <f>AH73*'CO-pref'!AJ73</f>
        <v>1</v>
      </c>
      <c r="AV73" s="6">
        <f>AI73*'CO-pref'!AK73</f>
        <v>0</v>
      </c>
      <c r="CU73" s="4">
        <v>9</v>
      </c>
      <c r="CV73" s="6">
        <f>IF(($A$63*'DM-reach'!B16)+($B$63*'DM-reach'!B30)+($C$63*'DM-reach'!B44)+($D$63*'DM-reach'!B58)+($E$63*'DM-reach'!B72)+($F$63*'DM-reach'!B86)+($G$63*'DM-reach'!B100)&lt;&gt;0,1,0)</f>
        <v>0</v>
      </c>
      <c r="CW73" s="6">
        <f>IF(($A$63*'DM-reach'!C16)+($B$63*'DM-reach'!C30)+($C$63*'DM-reach'!C44)+($D$63*'DM-reach'!C58)+($E$63*'DM-reach'!C72)+($F$63*'DM-reach'!C86)+($G$63*'DM-reach'!C100)&lt;&gt;0,1,0)</f>
        <v>0</v>
      </c>
      <c r="CX73" s="6">
        <f>IF(($A$63*'DM-reach'!D16)+($B$63*'DM-reach'!D30)+($C$63*'DM-reach'!D44)+($D$63*'DM-reach'!D58)+($E$63*'DM-reach'!D72)+($F$63*'DM-reach'!D86)+($G$63*'DM-reach'!D100)&lt;&gt;0,1,0)</f>
        <v>0</v>
      </c>
      <c r="CY73" s="6">
        <f>IF(($A$63*'DM-reach'!E16)+($B$63*'DM-reach'!E30)+($C$63*'DM-reach'!E44)+($D$63*'DM-reach'!E58)+($E$63*'DM-reach'!E72)+($F$63*'DM-reach'!E86)+($G$63*'DM-reach'!E100)&lt;&gt;0,1,0)</f>
        <v>0</v>
      </c>
      <c r="CZ73" s="6">
        <f>IF(($A$63*'DM-reach'!F16)+($B$63*'DM-reach'!F30)+($C$63*'DM-reach'!F44)+($D$63*'DM-reach'!F58)+($E$63*'DM-reach'!F72)+($F$63*'DM-reach'!F86)+($G$63*'DM-reach'!F100)&lt;&gt;0,1,0)</f>
        <v>0</v>
      </c>
      <c r="DA73" s="6">
        <f>IF(($A$63*'DM-reach'!G16)+($B$63*'DM-reach'!G30)+($C$63*'DM-reach'!G44)+($D$63*'DM-reach'!G58)+($E$63*'DM-reach'!G72)+($F$63*'DM-reach'!G86)+($G$63*'DM-reach'!G100)&lt;&gt;0,1,0)</f>
        <v>0</v>
      </c>
      <c r="DB73" s="6">
        <f>IF(($A$63*'DM-reach'!H16)+($B$63*'DM-reach'!H30)+($C$63*'DM-reach'!H44)+($D$63*'DM-reach'!H58)+($E$63*'DM-reach'!H72)+($F$63*'DM-reach'!H86)+($G$63*'DM-reach'!H100)&lt;&gt;0,1,0)</f>
        <v>0</v>
      </c>
      <c r="DC73" s="6">
        <f>IF(($A$63*'DM-reach'!I16)+($B$63*'DM-reach'!I30)+($C$63*'DM-reach'!I44)+($D$63*'DM-reach'!I58)+($E$63*'DM-reach'!I72)+($F$63*'DM-reach'!I86)+($G$63*'DM-reach'!I100)&lt;&gt;0,1,0)</f>
        <v>0</v>
      </c>
      <c r="DD73" s="6">
        <f>IF(($A$63*'DM-reach'!J16)+($B$63*'DM-reach'!J30)+($C$63*'DM-reach'!J44)+($D$63*'DM-reach'!J58)+($E$63*'DM-reach'!J72)+($F$63*'DM-reach'!J86)+($G$63*'DM-reach'!J100)&lt;&gt;0,1,0)</f>
        <v>0</v>
      </c>
      <c r="DE73" s="6">
        <f>IF(($A$63*'DM-reach'!K16)+($B$63*'DM-reach'!K30)+($C$63*'DM-reach'!K44)+($D$63*'DM-reach'!K58)+($E$63*'DM-reach'!K72)+($F$63*'DM-reach'!K86)+($G$63*'DM-reach'!K100)&lt;&gt;0,1,0)</f>
        <v>0</v>
      </c>
      <c r="DF73" s="4">
        <f t="shared" si="245"/>
        <v>9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4">
        <v>9</v>
      </c>
      <c r="DR73" s="6">
        <f t="shared" si="239"/>
        <v>0</v>
      </c>
      <c r="DS73" s="6">
        <f t="shared" si="246"/>
        <v>0</v>
      </c>
      <c r="DT73" s="6">
        <f t="shared" si="255"/>
        <v>0</v>
      </c>
      <c r="DU73" s="6">
        <f t="shared" si="260"/>
        <v>0</v>
      </c>
      <c r="DV73" s="6">
        <f>IF(CZ73+DK73&lt;&gt;0,1,0)</f>
        <v>0</v>
      </c>
      <c r="DW73" s="6">
        <f>IF(DA73+DL73&lt;&gt;0,1,0)</f>
        <v>0</v>
      </c>
      <c r="DX73" s="6">
        <f>IF(DB73+DM73&lt;&gt;0,1,0)</f>
        <v>0</v>
      </c>
      <c r="DY73" s="6">
        <f>IF(DC73+DN73&lt;&gt;0,1,0)</f>
        <v>0</v>
      </c>
      <c r="DZ73" s="6">
        <v>0</v>
      </c>
      <c r="EA73" s="6">
        <f t="shared" si="223"/>
        <v>0</v>
      </c>
      <c r="EB73" s="4">
        <f t="shared" si="247"/>
        <v>9</v>
      </c>
      <c r="EC73" s="6">
        <v>0</v>
      </c>
      <c r="ED73" s="6">
        <v>0</v>
      </c>
      <c r="EE73" s="6">
        <v>0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4">
        <v>9</v>
      </c>
      <c r="EN73" s="6">
        <f t="shared" si="240"/>
        <v>0</v>
      </c>
      <c r="EO73" s="6">
        <f t="shared" si="248"/>
        <v>0</v>
      </c>
      <c r="EP73" s="6">
        <f t="shared" si="256"/>
        <v>0</v>
      </c>
      <c r="EQ73" s="6">
        <f t="shared" si="261"/>
        <v>0</v>
      </c>
      <c r="ER73" s="6">
        <f>IF(DV73+EG73&lt;&gt;0,1,0)</f>
        <v>0</v>
      </c>
      <c r="ES73" s="6">
        <f>IF(DW73+EH73&lt;&gt;0,1,0)</f>
        <v>0</v>
      </c>
      <c r="ET73" s="6">
        <f>IF(DX73+EI73&lt;&gt;0,1,0)</f>
        <v>0</v>
      </c>
      <c r="EU73" s="6">
        <f>IF(DY73+EJ73&lt;&gt;0,1,0)</f>
        <v>0</v>
      </c>
      <c r="EV73" s="6">
        <v>0</v>
      </c>
      <c r="EW73" s="6">
        <f t="shared" si="227"/>
        <v>0</v>
      </c>
      <c r="EX73" s="4">
        <f t="shared" si="249"/>
        <v>9</v>
      </c>
      <c r="EY73" s="6">
        <v>0</v>
      </c>
      <c r="EZ73" s="6">
        <v>0</v>
      </c>
      <c r="FA73" s="6">
        <v>0</v>
      </c>
      <c r="FB73" s="6">
        <v>0</v>
      </c>
      <c r="FC73" s="6">
        <v>0</v>
      </c>
      <c r="FD73" s="6">
        <v>0</v>
      </c>
      <c r="FE73" s="6">
        <v>0</v>
      </c>
      <c r="FF73" s="6">
        <v>0</v>
      </c>
      <c r="FG73" s="6">
        <v>0</v>
      </c>
      <c r="FH73" s="6">
        <v>0</v>
      </c>
      <c r="FI73" s="4">
        <v>9</v>
      </c>
      <c r="FJ73" s="6">
        <f t="shared" si="241"/>
        <v>0</v>
      </c>
      <c r="FK73" s="6">
        <f t="shared" si="250"/>
        <v>0</v>
      </c>
      <c r="FL73" s="6">
        <f t="shared" si="257"/>
        <v>0</v>
      </c>
      <c r="FM73" s="6">
        <f t="shared" si="262"/>
        <v>0</v>
      </c>
      <c r="FN73" s="6">
        <f>IF(ER73+FC73&lt;&gt;0,1,0)</f>
        <v>0</v>
      </c>
      <c r="FO73" s="6">
        <f>IF(ES73+FD73&lt;&gt;0,1,0)</f>
        <v>0</v>
      </c>
      <c r="FP73" s="6">
        <f>IF(ET73+FE73&lt;&gt;0,1,0)</f>
        <v>0</v>
      </c>
      <c r="FQ73" s="6">
        <f>IF(EU73+FF73&lt;&gt;0,1,0)</f>
        <v>0</v>
      </c>
      <c r="FR73" s="6">
        <v>0</v>
      </c>
      <c r="FS73" s="6">
        <f t="shared" si="231"/>
        <v>0</v>
      </c>
      <c r="FT73" s="4">
        <f t="shared" si="251"/>
        <v>9</v>
      </c>
      <c r="FU73" s="6">
        <v>0</v>
      </c>
      <c r="FV73" s="6">
        <v>0</v>
      </c>
      <c r="FW73" s="6">
        <v>0</v>
      </c>
      <c r="FX73" s="6">
        <v>0</v>
      </c>
      <c r="FY73" s="6">
        <v>0</v>
      </c>
      <c r="FZ73" s="6">
        <v>0</v>
      </c>
      <c r="GA73" s="6">
        <v>0</v>
      </c>
      <c r="GB73" s="6">
        <v>0</v>
      </c>
      <c r="GC73" s="6">
        <v>0</v>
      </c>
      <c r="GD73" s="6">
        <v>0</v>
      </c>
      <c r="GE73" s="4">
        <v>9</v>
      </c>
      <c r="GF73" s="6">
        <f t="shared" si="242"/>
        <v>0</v>
      </c>
      <c r="GG73" s="6">
        <f t="shared" si="252"/>
        <v>0</v>
      </c>
      <c r="GH73" s="6">
        <f t="shared" si="258"/>
        <v>0</v>
      </c>
      <c r="GI73" s="6">
        <f t="shared" si="263"/>
        <v>0</v>
      </c>
      <c r="GJ73" s="6">
        <f>IF(FN73+FY73&lt;&gt;0,1,0)</f>
        <v>0</v>
      </c>
      <c r="GK73" s="6">
        <f>IF(FO73+FZ73&lt;&gt;0,1,0)</f>
        <v>0</v>
      </c>
      <c r="GL73" s="6">
        <f>IF(FP73+GA73&lt;&gt;0,1,0)</f>
        <v>0</v>
      </c>
      <c r="GM73" s="6">
        <f>IF(FQ73+GB73&lt;&gt;0,1,0)</f>
        <v>0</v>
      </c>
      <c r="GN73" s="6">
        <v>0</v>
      </c>
      <c r="GO73" s="6">
        <f t="shared" si="235"/>
        <v>0</v>
      </c>
    </row>
    <row r="74" spans="1:197" x14ac:dyDescent="0.2">
      <c r="A74" s="4">
        <v>10</v>
      </c>
      <c r="B74" s="6">
        <f t="shared" si="236"/>
        <v>0</v>
      </c>
      <c r="C74" s="6">
        <f t="shared" si="243"/>
        <v>0</v>
      </c>
      <c r="D74" s="6">
        <f t="shared" si="253"/>
        <v>0</v>
      </c>
      <c r="E74" s="6">
        <f t="shared" si="259"/>
        <v>0</v>
      </c>
      <c r="F74" s="6">
        <f>IF(FN74+FY74&lt;&gt;0,1,0)</f>
        <v>0</v>
      </c>
      <c r="G74" s="6">
        <f>IF(FO74+FZ74&lt;&gt;0,1,0)</f>
        <v>0</v>
      </c>
      <c r="H74" s="6">
        <f>IF(FP74+GA74&lt;&gt;0,1,0)</f>
        <v>0</v>
      </c>
      <c r="I74" s="6">
        <f>IF(FQ74+GB74&lt;&gt;0,1,0)</f>
        <v>0</v>
      </c>
      <c r="J74" s="6">
        <f>IF(FR74+GC74&lt;&gt;0,1,0)</f>
        <v>0</v>
      </c>
      <c r="K74" s="6">
        <v>0</v>
      </c>
      <c r="M74" s="4">
        <v>10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Y74" s="4">
        <v>10</v>
      </c>
      <c r="Z74" s="6">
        <f t="shared" si="238"/>
        <v>1</v>
      </c>
      <c r="AA74" s="6">
        <f t="shared" si="211"/>
        <v>1</v>
      </c>
      <c r="AB74" s="6">
        <f t="shared" si="212"/>
        <v>1</v>
      </c>
      <c r="AC74" s="6">
        <f t="shared" si="213"/>
        <v>1</v>
      </c>
      <c r="AD74" s="6">
        <f t="shared" si="214"/>
        <v>1</v>
      </c>
      <c r="AE74" s="6">
        <f t="shared" si="215"/>
        <v>1</v>
      </c>
      <c r="AF74" s="6">
        <f t="shared" si="216"/>
        <v>1</v>
      </c>
      <c r="AG74" s="6">
        <f t="shared" si="217"/>
        <v>1</v>
      </c>
      <c r="AH74" s="6">
        <f t="shared" si="218"/>
        <v>1</v>
      </c>
      <c r="AI74" s="6">
        <f t="shared" si="219"/>
        <v>1</v>
      </c>
      <c r="AL74" s="4">
        <v>10</v>
      </c>
      <c r="AM74" s="6">
        <f>Z74*'CO-pref'!AB74</f>
        <v>1</v>
      </c>
      <c r="AN74" s="6">
        <f>AA74*'CO-pref'!AC74</f>
        <v>1</v>
      </c>
      <c r="AO74" s="6">
        <f>AB74*'CO-pref'!AD74</f>
        <v>1</v>
      </c>
      <c r="AP74" s="6">
        <f>AC74*'CO-pref'!AE74</f>
        <v>1</v>
      </c>
      <c r="AQ74" s="6">
        <f>AD74*'CO-pref'!AF74</f>
        <v>1</v>
      </c>
      <c r="AR74" s="6">
        <f>AE74*'CO-pref'!AG74</f>
        <v>1</v>
      </c>
      <c r="AS74" s="6">
        <f>AF74*'CO-pref'!AH74</f>
        <v>1</v>
      </c>
      <c r="AT74" s="6">
        <f>AG74*'CO-pref'!AI74</f>
        <v>1</v>
      </c>
      <c r="AU74" s="6">
        <f>AH74*'CO-pref'!AJ74</f>
        <v>1</v>
      </c>
      <c r="AV74" s="6">
        <f>AI74*'CO-pref'!AK74</f>
        <v>1</v>
      </c>
      <c r="CU74" s="4">
        <v>10</v>
      </c>
      <c r="CV74" s="6">
        <f>IF(($A$63*'DM-reach'!B17)+($B$63*'DM-reach'!B31)+($C$63*'DM-reach'!B45)+($D$63*'DM-reach'!B59)+($E$63*'DM-reach'!B73)+($F$63*'DM-reach'!B87)+($G$63*'DM-reach'!B101)&lt;&gt;0,1,0)</f>
        <v>0</v>
      </c>
      <c r="CW74" s="6">
        <f>IF(($A$63*'DM-reach'!C17)+($B$63*'DM-reach'!C31)+($C$63*'DM-reach'!C45)+($D$63*'DM-reach'!C59)+($E$63*'DM-reach'!C73)+($F$63*'DM-reach'!C87)+($G$63*'DM-reach'!C101)&lt;&gt;0,1,0)</f>
        <v>0</v>
      </c>
      <c r="CX74" s="6">
        <f>IF(($A$63*'DM-reach'!D17)+($B$63*'DM-reach'!D31)+($C$63*'DM-reach'!D45)+($D$63*'DM-reach'!D59)+($E$63*'DM-reach'!D73)+($F$63*'DM-reach'!D87)+($G$63*'DM-reach'!D101)&lt;&gt;0,1,0)</f>
        <v>0</v>
      </c>
      <c r="CY74" s="6">
        <f>IF(($A$63*'DM-reach'!E17)+($B$63*'DM-reach'!E31)+($C$63*'DM-reach'!E45)+($D$63*'DM-reach'!E59)+($E$63*'DM-reach'!E73)+($F$63*'DM-reach'!E87)+($G$63*'DM-reach'!E101)&lt;&gt;0,1,0)</f>
        <v>0</v>
      </c>
      <c r="CZ74" s="6">
        <f>IF(($A$63*'DM-reach'!F17)+($B$63*'DM-reach'!F31)+($C$63*'DM-reach'!F45)+($D$63*'DM-reach'!F59)+($E$63*'DM-reach'!F73)+($F$63*'DM-reach'!F87)+($G$63*'DM-reach'!F101)&lt;&gt;0,1,0)</f>
        <v>0</v>
      </c>
      <c r="DA74" s="6">
        <f>IF(($A$63*'DM-reach'!G17)+($B$63*'DM-reach'!G31)+($C$63*'DM-reach'!G45)+($D$63*'DM-reach'!G59)+($E$63*'DM-reach'!G73)+($F$63*'DM-reach'!G87)+($G$63*'DM-reach'!G101)&lt;&gt;0,1,0)</f>
        <v>0</v>
      </c>
      <c r="DB74" s="6">
        <f>IF(($A$63*'DM-reach'!H17)+($B$63*'DM-reach'!H31)+($C$63*'DM-reach'!H45)+($D$63*'DM-reach'!H59)+($E$63*'DM-reach'!H73)+($F$63*'DM-reach'!H87)+($G$63*'DM-reach'!H101)&lt;&gt;0,1,0)</f>
        <v>0</v>
      </c>
      <c r="DC74" s="6">
        <f>IF(($A$63*'DM-reach'!I17)+($B$63*'DM-reach'!I31)+($C$63*'DM-reach'!I45)+($D$63*'DM-reach'!I59)+($E$63*'DM-reach'!I73)+($F$63*'DM-reach'!I87)+($G$63*'DM-reach'!I101)&lt;&gt;0,1,0)</f>
        <v>0</v>
      </c>
      <c r="DD74" s="6">
        <f>IF(($A$63*'DM-reach'!J17)+($B$63*'DM-reach'!J31)+($C$63*'DM-reach'!J45)+($D$63*'DM-reach'!J59)+($E$63*'DM-reach'!J73)+($F$63*'DM-reach'!J87)+($G$63*'DM-reach'!J101)&lt;&gt;0,1,0)</f>
        <v>0</v>
      </c>
      <c r="DE74" s="6">
        <f>IF(($A$63*'DM-reach'!K17)+($B$63*'DM-reach'!K31)+($C$63*'DM-reach'!K45)+($D$63*'DM-reach'!K59)+($E$63*'DM-reach'!K73)+($F$63*'DM-reach'!K87)+($G$63*'DM-reach'!K101)&lt;&gt;0,1,0)</f>
        <v>0</v>
      </c>
      <c r="DF74" s="4">
        <f t="shared" si="245"/>
        <v>10</v>
      </c>
      <c r="DG74" s="6">
        <v>0</v>
      </c>
      <c r="DH74" s="6">
        <v>0</v>
      </c>
      <c r="DI74" s="6">
        <v>0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4">
        <v>10</v>
      </c>
      <c r="DR74" s="6">
        <f t="shared" si="239"/>
        <v>0</v>
      </c>
      <c r="DS74" s="6">
        <f t="shared" si="246"/>
        <v>0</v>
      </c>
      <c r="DT74" s="6">
        <f t="shared" si="255"/>
        <v>0</v>
      </c>
      <c r="DU74" s="6">
        <f t="shared" si="260"/>
        <v>0</v>
      </c>
      <c r="DV74" s="6">
        <f>IF(CZ74+DK74&lt;&gt;0,1,0)</f>
        <v>0</v>
      </c>
      <c r="DW74" s="6">
        <f>IF(DA74+DL74&lt;&gt;0,1,0)</f>
        <v>0</v>
      </c>
      <c r="DX74" s="6">
        <f>IF(DB74+DM74&lt;&gt;0,1,0)</f>
        <v>0</v>
      </c>
      <c r="DY74" s="6">
        <f>IF(DC74+DN74&lt;&gt;0,1,0)</f>
        <v>0</v>
      </c>
      <c r="DZ74" s="6">
        <f>IF(DD74+DO74&lt;&gt;0,1,0)</f>
        <v>0</v>
      </c>
      <c r="EA74" s="6">
        <v>0</v>
      </c>
      <c r="EB74" s="4">
        <f t="shared" si="247"/>
        <v>10</v>
      </c>
      <c r="EC74" s="6">
        <v>0</v>
      </c>
      <c r="ED74" s="6">
        <v>0</v>
      </c>
      <c r="EE74" s="6">
        <v>0</v>
      </c>
      <c r="EF74" s="6">
        <v>0</v>
      </c>
      <c r="EG74" s="6">
        <v>0</v>
      </c>
      <c r="EH74" s="6">
        <v>0</v>
      </c>
      <c r="EI74" s="6">
        <v>0</v>
      </c>
      <c r="EJ74" s="6">
        <v>0</v>
      </c>
      <c r="EK74" s="6">
        <v>0</v>
      </c>
      <c r="EL74" s="6">
        <v>0</v>
      </c>
      <c r="EM74" s="4">
        <v>10</v>
      </c>
      <c r="EN74" s="6">
        <f t="shared" si="240"/>
        <v>0</v>
      </c>
      <c r="EO74" s="6">
        <f t="shared" si="248"/>
        <v>0</v>
      </c>
      <c r="EP74" s="6">
        <f t="shared" si="256"/>
        <v>0</v>
      </c>
      <c r="EQ74" s="6">
        <f t="shared" si="261"/>
        <v>0</v>
      </c>
      <c r="ER74" s="6">
        <f>IF(DV74+EG74&lt;&gt;0,1,0)</f>
        <v>0</v>
      </c>
      <c r="ES74" s="6">
        <f>IF(DW74+EH74&lt;&gt;0,1,0)</f>
        <v>0</v>
      </c>
      <c r="ET74" s="6">
        <f>IF(DX74+EI74&lt;&gt;0,1,0)</f>
        <v>0</v>
      </c>
      <c r="EU74" s="6">
        <f>IF(DY74+EJ74&lt;&gt;0,1,0)</f>
        <v>0</v>
      </c>
      <c r="EV74" s="6">
        <f>IF(DZ74+EK74&lt;&gt;0,1,0)</f>
        <v>0</v>
      </c>
      <c r="EW74" s="6">
        <v>0</v>
      </c>
      <c r="EX74" s="4">
        <f t="shared" si="249"/>
        <v>10</v>
      </c>
      <c r="EY74" s="6">
        <v>0</v>
      </c>
      <c r="EZ74" s="6">
        <v>0</v>
      </c>
      <c r="FA74" s="6">
        <v>0</v>
      </c>
      <c r="FB74" s="6">
        <v>0</v>
      </c>
      <c r="FC74" s="6">
        <v>0</v>
      </c>
      <c r="FD74" s="6">
        <v>0</v>
      </c>
      <c r="FE74" s="6">
        <v>0</v>
      </c>
      <c r="FF74" s="6">
        <v>0</v>
      </c>
      <c r="FG74" s="6">
        <v>0</v>
      </c>
      <c r="FH74" s="6">
        <v>0</v>
      </c>
      <c r="FI74" s="4">
        <v>10</v>
      </c>
      <c r="FJ74" s="6">
        <f t="shared" si="241"/>
        <v>0</v>
      </c>
      <c r="FK74" s="6">
        <f t="shared" si="250"/>
        <v>0</v>
      </c>
      <c r="FL74" s="6">
        <f t="shared" si="257"/>
        <v>0</v>
      </c>
      <c r="FM74" s="6">
        <f t="shared" si="262"/>
        <v>0</v>
      </c>
      <c r="FN74" s="6">
        <f>IF(ER74+FC74&lt;&gt;0,1,0)</f>
        <v>0</v>
      </c>
      <c r="FO74" s="6">
        <f>IF(ES74+FD74&lt;&gt;0,1,0)</f>
        <v>0</v>
      </c>
      <c r="FP74" s="6">
        <f>IF(ET74+FE74&lt;&gt;0,1,0)</f>
        <v>0</v>
      </c>
      <c r="FQ74" s="6">
        <f>IF(EU74+FF74&lt;&gt;0,1,0)</f>
        <v>0</v>
      </c>
      <c r="FR74" s="6">
        <f>IF(EV74+FG74&lt;&gt;0,1,0)</f>
        <v>0</v>
      </c>
      <c r="FS74" s="6">
        <v>0</v>
      </c>
      <c r="FT74" s="4">
        <f t="shared" si="251"/>
        <v>10</v>
      </c>
      <c r="FU74" s="6">
        <v>0</v>
      </c>
      <c r="FV74" s="6">
        <v>0</v>
      </c>
      <c r="FW74" s="6">
        <v>0</v>
      </c>
      <c r="FX74" s="6">
        <v>0</v>
      </c>
      <c r="FY74" s="6">
        <v>0</v>
      </c>
      <c r="FZ74" s="6">
        <v>0</v>
      </c>
      <c r="GA74" s="6">
        <v>0</v>
      </c>
      <c r="GB74" s="6">
        <v>0</v>
      </c>
      <c r="GC74" s="6">
        <v>0</v>
      </c>
      <c r="GD74" s="6">
        <v>0</v>
      </c>
      <c r="GE74" s="4">
        <v>10</v>
      </c>
      <c r="GF74" s="6">
        <f t="shared" si="242"/>
        <v>0</v>
      </c>
      <c r="GG74" s="6">
        <f t="shared" si="252"/>
        <v>0</v>
      </c>
      <c r="GH74" s="6">
        <f t="shared" si="258"/>
        <v>0</v>
      </c>
      <c r="GI74" s="6">
        <f t="shared" si="263"/>
        <v>0</v>
      </c>
      <c r="GJ74" s="6">
        <f>IF(FN74+FY74&lt;&gt;0,1,0)</f>
        <v>0</v>
      </c>
      <c r="GK74" s="6">
        <f>IF(FO74+FZ74&lt;&gt;0,1,0)</f>
        <v>0</v>
      </c>
      <c r="GL74" s="6">
        <f>IF(FP74+GA74&lt;&gt;0,1,0)</f>
        <v>0</v>
      </c>
      <c r="GM74" s="6">
        <f>IF(FQ74+GB74&lt;&gt;0,1,0)</f>
        <v>0</v>
      </c>
      <c r="GN74" s="6">
        <f>IF(FR74+GC74&lt;&gt;0,1,0)</f>
        <v>0</v>
      </c>
      <c r="GO74" s="6">
        <v>0</v>
      </c>
    </row>
    <row r="76" spans="1:197" x14ac:dyDescent="0.2">
      <c r="A76" s="4" t="s">
        <v>106</v>
      </c>
      <c r="B76" s="4" t="s">
        <v>107</v>
      </c>
      <c r="C76" s="4" t="s">
        <v>108</v>
      </c>
      <c r="D76" s="4" t="s">
        <v>109</v>
      </c>
      <c r="E76" s="4" t="s">
        <v>110</v>
      </c>
      <c r="F76" s="4" t="s">
        <v>111</v>
      </c>
      <c r="G76" s="4" t="s">
        <v>112</v>
      </c>
      <c r="M76" s="5" t="s">
        <v>133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7" t="s">
        <v>134</v>
      </c>
      <c r="AJ76" s="5"/>
      <c r="AK76" s="5"/>
      <c r="AL76" s="7" t="s">
        <v>135</v>
      </c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</row>
    <row r="77" spans="1:197" x14ac:dyDescent="0.2">
      <c r="A77" s="6">
        <v>0</v>
      </c>
      <c r="B77" s="6">
        <v>0</v>
      </c>
      <c r="C77" s="6">
        <v>0</v>
      </c>
      <c r="D77" s="6">
        <v>0</v>
      </c>
      <c r="E77" s="6">
        <v>0</v>
      </c>
      <c r="F77" s="6">
        <v>1</v>
      </c>
      <c r="G77" s="6">
        <v>0</v>
      </c>
      <c r="J77" s="5" t="s">
        <v>136</v>
      </c>
      <c r="DR77" s="4" t="s">
        <v>81</v>
      </c>
      <c r="EN77" s="4" t="s">
        <v>82</v>
      </c>
      <c r="FJ77" s="4" t="s">
        <v>83</v>
      </c>
      <c r="GF77" s="5" t="s">
        <v>84</v>
      </c>
    </row>
    <row r="78" spans="1:197" x14ac:dyDescent="0.2">
      <c r="B78" s="4">
        <v>1</v>
      </c>
      <c r="C78" s="4">
        <v>2</v>
      </c>
      <c r="D78" s="4">
        <v>3</v>
      </c>
      <c r="E78" s="4">
        <v>4</v>
      </c>
      <c r="F78" s="4">
        <v>5</v>
      </c>
      <c r="G78" s="4">
        <v>6</v>
      </c>
      <c r="H78" s="4">
        <v>7</v>
      </c>
      <c r="I78" s="4">
        <v>8</v>
      </c>
      <c r="J78" s="4">
        <v>9</v>
      </c>
      <c r="K78" s="4">
        <v>10</v>
      </c>
      <c r="N78" s="4">
        <v>1</v>
      </c>
      <c r="O78" s="4">
        <v>2</v>
      </c>
      <c r="P78" s="4">
        <v>3</v>
      </c>
      <c r="Q78" s="4">
        <v>4</v>
      </c>
      <c r="R78" s="4">
        <v>5</v>
      </c>
      <c r="S78" s="4">
        <v>6</v>
      </c>
      <c r="T78" s="4">
        <v>7</v>
      </c>
      <c r="U78" s="4">
        <v>8</v>
      </c>
      <c r="V78" s="4">
        <v>9</v>
      </c>
      <c r="W78" s="4">
        <v>10</v>
      </c>
      <c r="Z78" s="4">
        <v>1</v>
      </c>
      <c r="AA78" s="4">
        <v>2</v>
      </c>
      <c r="AB78" s="4">
        <v>3</v>
      </c>
      <c r="AC78" s="4">
        <v>4</v>
      </c>
      <c r="AD78" s="4">
        <v>5</v>
      </c>
      <c r="AE78" s="4">
        <v>6</v>
      </c>
      <c r="AF78" s="4">
        <v>7</v>
      </c>
      <c r="AG78" s="4">
        <v>8</v>
      </c>
      <c r="AH78" s="4">
        <v>9</v>
      </c>
      <c r="AI78" s="4">
        <v>10</v>
      </c>
      <c r="AM78" s="4">
        <v>1</v>
      </c>
      <c r="AN78" s="4">
        <v>2</v>
      </c>
      <c r="AO78" s="4">
        <v>3</v>
      </c>
      <c r="AP78" s="4">
        <v>4</v>
      </c>
      <c r="AQ78" s="4">
        <v>5</v>
      </c>
      <c r="AR78" s="4">
        <v>6</v>
      </c>
      <c r="AS78" s="4">
        <v>7</v>
      </c>
      <c r="AT78" s="4">
        <v>8</v>
      </c>
      <c r="AU78" s="4">
        <v>9</v>
      </c>
      <c r="AV78" s="4">
        <v>10</v>
      </c>
      <c r="CV78" s="4">
        <v>1</v>
      </c>
      <c r="CW78" s="4">
        <v>2</v>
      </c>
      <c r="CX78" s="4">
        <v>3</v>
      </c>
      <c r="CY78" s="4">
        <v>4</v>
      </c>
      <c r="CZ78" s="4">
        <v>5</v>
      </c>
      <c r="DA78" s="4">
        <v>6</v>
      </c>
      <c r="DB78" s="4">
        <v>7</v>
      </c>
      <c r="DC78" s="4">
        <v>8</v>
      </c>
      <c r="DD78" s="4">
        <v>9</v>
      </c>
      <c r="DE78" s="4">
        <v>10</v>
      </c>
      <c r="DG78" s="4">
        <v>1</v>
      </c>
      <c r="DH78" s="4">
        <f>1+DG78</f>
        <v>2</v>
      </c>
      <c r="DI78" s="4">
        <f t="shared" ref="DI78:DP78" si="264">1+DH78</f>
        <v>3</v>
      </c>
      <c r="DJ78" s="4">
        <f t="shared" si="264"/>
        <v>4</v>
      </c>
      <c r="DK78" s="4">
        <f t="shared" si="264"/>
        <v>5</v>
      </c>
      <c r="DL78" s="4">
        <f t="shared" si="264"/>
        <v>6</v>
      </c>
      <c r="DM78" s="4">
        <f t="shared" si="264"/>
        <v>7</v>
      </c>
      <c r="DN78" s="4">
        <f t="shared" si="264"/>
        <v>8</v>
      </c>
      <c r="DO78" s="4">
        <f t="shared" si="264"/>
        <v>9</v>
      </c>
      <c r="DP78" s="4">
        <f t="shared" si="264"/>
        <v>10</v>
      </c>
      <c r="DR78" s="4">
        <v>1</v>
      </c>
      <c r="DS78" s="4">
        <v>2</v>
      </c>
      <c r="DT78" s="4">
        <v>3</v>
      </c>
      <c r="DU78" s="4">
        <v>4</v>
      </c>
      <c r="DV78" s="4">
        <v>5</v>
      </c>
      <c r="DW78" s="4">
        <v>6</v>
      </c>
      <c r="DX78" s="4">
        <v>7</v>
      </c>
      <c r="DY78" s="4">
        <v>8</v>
      </c>
      <c r="DZ78" s="4">
        <v>9</v>
      </c>
      <c r="EA78" s="4">
        <v>10</v>
      </c>
      <c r="EC78" s="4">
        <v>1</v>
      </c>
      <c r="ED78" s="4">
        <f>1+EC78</f>
        <v>2</v>
      </c>
      <c r="EE78" s="4">
        <f t="shared" ref="EE78:EL78" si="265">1+ED78</f>
        <v>3</v>
      </c>
      <c r="EF78" s="4">
        <f t="shared" si="265"/>
        <v>4</v>
      </c>
      <c r="EG78" s="4">
        <f t="shared" si="265"/>
        <v>5</v>
      </c>
      <c r="EH78" s="4">
        <f t="shared" si="265"/>
        <v>6</v>
      </c>
      <c r="EI78" s="4">
        <f t="shared" si="265"/>
        <v>7</v>
      </c>
      <c r="EJ78" s="4">
        <f t="shared" si="265"/>
        <v>8</v>
      </c>
      <c r="EK78" s="4">
        <f t="shared" si="265"/>
        <v>9</v>
      </c>
      <c r="EL78" s="4">
        <f t="shared" si="265"/>
        <v>10</v>
      </c>
      <c r="EN78" s="4">
        <v>1</v>
      </c>
      <c r="EO78" s="4">
        <v>2</v>
      </c>
      <c r="EP78" s="4">
        <v>3</v>
      </c>
      <c r="EQ78" s="4">
        <v>4</v>
      </c>
      <c r="ER78" s="4">
        <v>5</v>
      </c>
      <c r="ES78" s="4">
        <v>6</v>
      </c>
      <c r="ET78" s="4">
        <v>7</v>
      </c>
      <c r="EU78" s="4">
        <v>8</v>
      </c>
      <c r="EV78" s="4">
        <v>9</v>
      </c>
      <c r="EW78" s="4">
        <v>10</v>
      </c>
      <c r="EY78" s="4">
        <v>1</v>
      </c>
      <c r="EZ78" s="4">
        <f>1+EY78</f>
        <v>2</v>
      </c>
      <c r="FA78" s="4">
        <f t="shared" ref="FA78:FH78" si="266">1+EZ78</f>
        <v>3</v>
      </c>
      <c r="FB78" s="4">
        <f t="shared" si="266"/>
        <v>4</v>
      </c>
      <c r="FC78" s="4">
        <f t="shared" si="266"/>
        <v>5</v>
      </c>
      <c r="FD78" s="4">
        <f t="shared" si="266"/>
        <v>6</v>
      </c>
      <c r="FE78" s="4">
        <f t="shared" si="266"/>
        <v>7</v>
      </c>
      <c r="FF78" s="4">
        <f t="shared" si="266"/>
        <v>8</v>
      </c>
      <c r="FG78" s="4">
        <f t="shared" si="266"/>
        <v>9</v>
      </c>
      <c r="FH78" s="4">
        <f t="shared" si="266"/>
        <v>10</v>
      </c>
      <c r="FJ78" s="4">
        <v>1</v>
      </c>
      <c r="FK78" s="4">
        <v>2</v>
      </c>
      <c r="FL78" s="4">
        <v>3</v>
      </c>
      <c r="FM78" s="4">
        <v>4</v>
      </c>
      <c r="FN78" s="4">
        <v>5</v>
      </c>
      <c r="FO78" s="4">
        <v>6</v>
      </c>
      <c r="FP78" s="4">
        <v>7</v>
      </c>
      <c r="FQ78" s="4">
        <v>8</v>
      </c>
      <c r="FR78" s="4">
        <v>9</v>
      </c>
      <c r="FS78" s="4">
        <v>10</v>
      </c>
      <c r="FU78" s="4">
        <v>1</v>
      </c>
      <c r="FV78" s="4">
        <f>1+FU78</f>
        <v>2</v>
      </c>
      <c r="FW78" s="4">
        <f t="shared" ref="FW78:GD78" si="267">1+FV78</f>
        <v>3</v>
      </c>
      <c r="FX78" s="4">
        <f t="shared" si="267"/>
        <v>4</v>
      </c>
      <c r="FY78" s="4">
        <f t="shared" si="267"/>
        <v>5</v>
      </c>
      <c r="FZ78" s="4">
        <f t="shared" si="267"/>
        <v>6</v>
      </c>
      <c r="GA78" s="4">
        <f t="shared" si="267"/>
        <v>7</v>
      </c>
      <c r="GB78" s="4">
        <f t="shared" si="267"/>
        <v>8</v>
      </c>
      <c r="GC78" s="4">
        <f t="shared" si="267"/>
        <v>9</v>
      </c>
      <c r="GD78" s="4">
        <f t="shared" si="267"/>
        <v>10</v>
      </c>
      <c r="GF78" s="4">
        <v>1</v>
      </c>
      <c r="GG78" s="4">
        <v>2</v>
      </c>
      <c r="GH78" s="4">
        <v>3</v>
      </c>
      <c r="GI78" s="4">
        <v>4</v>
      </c>
      <c r="GJ78" s="4">
        <v>5</v>
      </c>
      <c r="GK78" s="4">
        <v>6</v>
      </c>
      <c r="GL78" s="4">
        <v>7</v>
      </c>
      <c r="GM78" s="4">
        <v>8</v>
      </c>
      <c r="GN78" s="4">
        <v>9</v>
      </c>
      <c r="GO78" s="4">
        <v>10</v>
      </c>
    </row>
    <row r="79" spans="1:197" x14ac:dyDescent="0.2">
      <c r="A79" s="4">
        <v>1</v>
      </c>
      <c r="B79" s="6">
        <v>0</v>
      </c>
      <c r="C79" s="6">
        <f t="shared" ref="C79:K79" si="268">IF(FK79+FV79&lt;&gt;0,1,0)</f>
        <v>0</v>
      </c>
      <c r="D79" s="6">
        <f t="shared" si="268"/>
        <v>1</v>
      </c>
      <c r="E79" s="6">
        <f t="shared" si="268"/>
        <v>0</v>
      </c>
      <c r="F79" s="6">
        <f t="shared" si="268"/>
        <v>1</v>
      </c>
      <c r="G79" s="6">
        <f t="shared" si="268"/>
        <v>0</v>
      </c>
      <c r="H79" s="6">
        <f t="shared" si="268"/>
        <v>1</v>
      </c>
      <c r="I79" s="6">
        <f t="shared" si="268"/>
        <v>0</v>
      </c>
      <c r="J79" s="6">
        <f t="shared" si="268"/>
        <v>1</v>
      </c>
      <c r="K79" s="6">
        <f t="shared" si="268"/>
        <v>0</v>
      </c>
      <c r="M79" s="4">
        <v>1</v>
      </c>
      <c r="N79" s="6">
        <f t="array" ref="N79:W88">MMULT(B79:K88,'CO-pref'!AO79:AX88)</f>
        <v>0</v>
      </c>
      <c r="O79" s="6">
        <v>3</v>
      </c>
      <c r="P79" s="6">
        <v>0</v>
      </c>
      <c r="Q79" s="6">
        <v>0</v>
      </c>
      <c r="R79" s="6">
        <v>0</v>
      </c>
      <c r="S79" s="6">
        <v>3</v>
      </c>
      <c r="T79" s="6">
        <v>0</v>
      </c>
      <c r="U79" s="6">
        <v>0</v>
      </c>
      <c r="V79" s="6">
        <v>1</v>
      </c>
      <c r="W79" s="6">
        <v>4</v>
      </c>
      <c r="Y79" s="4">
        <v>1</v>
      </c>
      <c r="Z79" s="6">
        <f>IF(N79=0,1,0)</f>
        <v>1</v>
      </c>
      <c r="AA79" s="6">
        <f t="shared" ref="AA79:AA88" si="269">IF(O79=0,1,0)</f>
        <v>0</v>
      </c>
      <c r="AB79" s="6">
        <f t="shared" ref="AB79:AB88" si="270">IF(P79=0,1,0)</f>
        <v>1</v>
      </c>
      <c r="AC79" s="6">
        <f t="shared" ref="AC79:AC88" si="271">IF(Q79=0,1,0)</f>
        <v>1</v>
      </c>
      <c r="AD79" s="6">
        <f t="shared" ref="AD79:AD88" si="272">IF(R79=0,1,0)</f>
        <v>1</v>
      </c>
      <c r="AE79" s="6">
        <f t="shared" ref="AE79:AE88" si="273">IF(S79=0,1,0)</f>
        <v>0</v>
      </c>
      <c r="AF79" s="6">
        <f t="shared" ref="AF79:AF88" si="274">IF(T79=0,1,0)</f>
        <v>1</v>
      </c>
      <c r="AG79" s="6">
        <f t="shared" ref="AG79:AG88" si="275">IF(U79=0,1,0)</f>
        <v>1</v>
      </c>
      <c r="AH79" s="6">
        <f t="shared" ref="AH79:AH88" si="276">IF(V79=0,1,0)</f>
        <v>0</v>
      </c>
      <c r="AI79" s="6">
        <f t="shared" ref="AI79:AI88" si="277">IF(W79=0,1,0)</f>
        <v>0</v>
      </c>
      <c r="AL79" s="4">
        <v>1</v>
      </c>
      <c r="AM79" s="6">
        <f>Z79*'CO-pref'!AB79</f>
        <v>1</v>
      </c>
      <c r="AN79" s="6">
        <f>AA79*'CO-pref'!AC79</f>
        <v>0</v>
      </c>
      <c r="AO79" s="6">
        <f>AB79*'CO-pref'!AD79</f>
        <v>1</v>
      </c>
      <c r="AP79" s="6">
        <f>AC79*'CO-pref'!AE79</f>
        <v>0</v>
      </c>
      <c r="AQ79" s="6">
        <f>AD79*'CO-pref'!AF79</f>
        <v>1</v>
      </c>
      <c r="AR79" s="6">
        <f>AE79*'CO-pref'!AG79</f>
        <v>0</v>
      </c>
      <c r="AS79" s="6">
        <f>AF79*'CO-pref'!AH79</f>
        <v>1</v>
      </c>
      <c r="AT79" s="6">
        <f>AG79*'CO-pref'!AI79</f>
        <v>0</v>
      </c>
      <c r="AU79" s="6">
        <f>AH79*'CO-pref'!AJ79</f>
        <v>0</v>
      </c>
      <c r="AV79" s="6">
        <f>AI79*'CO-pref'!AK79</f>
        <v>0</v>
      </c>
      <c r="CU79" s="4">
        <v>1</v>
      </c>
      <c r="CV79" s="6">
        <f>IF(($A$77*'DM-reach'!B8)+($B$77*'DM-reach'!B22)+($C$77*'DM-reach'!B36)+($D$77*'DM-reach'!B50)+($E$77*'DM-reach'!B64)+($F$77*'DM-reach'!B78)+($G$77*'DM-reach'!B92)&lt;&gt;0,1,0)</f>
        <v>0</v>
      </c>
      <c r="CW79" s="6">
        <f>IF(($A$77*'DM-reach'!C8)+($B$77*'DM-reach'!C22)+($C$77*'DM-reach'!C36)+($D$77*'DM-reach'!C50)+($E$77*'DM-reach'!C64)+($F$77*'DM-reach'!C78)+($G$77*'DM-reach'!C92)&lt;&gt;0,1,0)</f>
        <v>0</v>
      </c>
      <c r="CX79" s="6">
        <f>IF(($A$77*'DM-reach'!D8)+($B$77*'DM-reach'!D22)+($C$77*'DM-reach'!D36)+($D$77*'DM-reach'!D50)+($E$77*'DM-reach'!D64)+($F$77*'DM-reach'!D78)+($G$77*'DM-reach'!D92)&lt;&gt;0,1,0)</f>
        <v>1</v>
      </c>
      <c r="CY79" s="6">
        <f>IF(($A$77*'DM-reach'!E8)+($B$77*'DM-reach'!E22)+($C$77*'DM-reach'!E36)+($D$77*'DM-reach'!E50)+($E$77*'DM-reach'!E64)+($F$77*'DM-reach'!E78)+($G$77*'DM-reach'!E92)&lt;&gt;0,1,0)</f>
        <v>0</v>
      </c>
      <c r="CZ79" s="6">
        <f>IF(($A$77*'DM-reach'!F8)+($B$77*'DM-reach'!F22)+($C$77*'DM-reach'!F36)+($D$77*'DM-reach'!F50)+($E$77*'DM-reach'!F64)+($F$77*'DM-reach'!F78)+($G$77*'DM-reach'!F92)&lt;&gt;0,1,0)</f>
        <v>1</v>
      </c>
      <c r="DA79" s="6">
        <f>IF(($A$77*'DM-reach'!G8)+($B$77*'DM-reach'!G22)+($C$77*'DM-reach'!G36)+($D$77*'DM-reach'!G50)+($E$77*'DM-reach'!G64)+($F$77*'DM-reach'!G78)+($G$77*'DM-reach'!G92)&lt;&gt;0,1,0)</f>
        <v>0</v>
      </c>
      <c r="DB79" s="6">
        <f>IF(($A$77*'DM-reach'!H8)+($B$77*'DM-reach'!H22)+($C$77*'DM-reach'!H36)+($D$77*'DM-reach'!H50)+($E$77*'DM-reach'!H64)+($F$77*'DM-reach'!H78)+($G$77*'DM-reach'!H92)&lt;&gt;0,1,0)</f>
        <v>1</v>
      </c>
      <c r="DC79" s="6">
        <f>IF(($A$77*'DM-reach'!I8)+($B$77*'DM-reach'!I22)+($C$77*'DM-reach'!I36)+($D$77*'DM-reach'!I50)+($E$77*'DM-reach'!I64)+($F$77*'DM-reach'!I78)+($G$77*'DM-reach'!I92)&lt;&gt;0,1,0)</f>
        <v>0</v>
      </c>
      <c r="DD79" s="6">
        <f>IF(($A$77*'DM-reach'!J8)+($B$77*'DM-reach'!J22)+($C$77*'DM-reach'!J36)+($D$77*'DM-reach'!J50)+($E$77*'DM-reach'!J64)+($F$77*'DM-reach'!J78)+($G$77*'DM-reach'!J92)&lt;&gt;0,1,0)</f>
        <v>1</v>
      </c>
      <c r="DE79" s="6">
        <f>IF(($A$77*'DM-reach'!K8)+($B$77*'DM-reach'!K22)+($C$77*'DM-reach'!K36)+($D$77*'DM-reach'!K50)+($E$77*'DM-reach'!K64)+($F$77*'DM-reach'!K78)+($G$77*'DM-reach'!K92)&lt;&gt;0,1,0)</f>
        <v>0</v>
      </c>
      <c r="DF79" s="4">
        <v>1</v>
      </c>
      <c r="DG79" s="6">
        <f t="array" ref="DG79:DP88">MMULT(CV79:DE88,CV79:DE88)</f>
        <v>1</v>
      </c>
      <c r="DH79" s="6">
        <v>0</v>
      </c>
      <c r="DI79" s="6">
        <v>2</v>
      </c>
      <c r="DJ79" s="6">
        <v>0</v>
      </c>
      <c r="DK79" s="6">
        <v>0</v>
      </c>
      <c r="DL79" s="6">
        <v>0</v>
      </c>
      <c r="DM79" s="6">
        <v>2</v>
      </c>
      <c r="DN79" s="6">
        <v>0</v>
      </c>
      <c r="DO79" s="6">
        <v>3</v>
      </c>
      <c r="DP79" s="6">
        <v>0</v>
      </c>
      <c r="DQ79" s="4">
        <v>1</v>
      </c>
      <c r="DR79" s="6">
        <v>0</v>
      </c>
      <c r="DS79" s="6">
        <f>IF(CW79+DH79&lt;&gt;0,1,0)</f>
        <v>0</v>
      </c>
      <c r="DT79" s="6">
        <f>IF(CX79+DI79&lt;&gt;0,1,0)</f>
        <v>1</v>
      </c>
      <c r="DU79" s="6">
        <f>IF(CY79+DJ79&lt;&gt;0,1,0)</f>
        <v>0</v>
      </c>
      <c r="DV79" s="6">
        <f>IF(CZ79+DK79&lt;&gt;0,1,0)</f>
        <v>1</v>
      </c>
      <c r="DW79" s="6">
        <f>IF(DA79+DL79&lt;&gt;0,1,0)</f>
        <v>0</v>
      </c>
      <c r="DX79" s="6">
        <f t="shared" ref="DX79:DX84" si="278">IF(DB79+DM79&lt;&gt;0,1,0)</f>
        <v>1</v>
      </c>
      <c r="DY79" s="6">
        <f t="shared" ref="DY79:DY85" si="279">IF(DC79+DN79&lt;&gt;0,1,0)</f>
        <v>0</v>
      </c>
      <c r="DZ79" s="6">
        <f t="shared" ref="DZ79:DZ86" si="280">IF(DD79+DO79&lt;&gt;0,1,0)</f>
        <v>1</v>
      </c>
      <c r="EA79" s="6">
        <f t="shared" ref="EA79:EA87" si="281">IF(DE79+DP79&lt;&gt;0,1,0)</f>
        <v>0</v>
      </c>
      <c r="EB79" s="4">
        <v>1</v>
      </c>
      <c r="EC79" s="6">
        <f t="array" ref="EC79:EL88">MMULT(DR79:EA88,DR79:EA88)</f>
        <v>1</v>
      </c>
      <c r="ED79" s="6">
        <v>0</v>
      </c>
      <c r="EE79" s="6">
        <v>2</v>
      </c>
      <c r="EF79" s="6">
        <v>0</v>
      </c>
      <c r="EG79" s="6">
        <v>0</v>
      </c>
      <c r="EH79" s="6">
        <v>0</v>
      </c>
      <c r="EI79" s="6">
        <v>2</v>
      </c>
      <c r="EJ79" s="6">
        <v>0</v>
      </c>
      <c r="EK79" s="6">
        <v>3</v>
      </c>
      <c r="EL79" s="6">
        <v>0</v>
      </c>
      <c r="EM79" s="4">
        <v>1</v>
      </c>
      <c r="EN79" s="6">
        <v>0</v>
      </c>
      <c r="EO79" s="6">
        <f>IF(DS79+ED79&lt;&gt;0,1,0)</f>
        <v>0</v>
      </c>
      <c r="EP79" s="6">
        <f>IF(DT79+EE79&lt;&gt;0,1,0)</f>
        <v>1</v>
      </c>
      <c r="EQ79" s="6">
        <f>IF(DU79+EF79&lt;&gt;0,1,0)</f>
        <v>0</v>
      </c>
      <c r="ER79" s="6">
        <f>IF(DV79+EG79&lt;&gt;0,1,0)</f>
        <v>1</v>
      </c>
      <c r="ES79" s="6">
        <f>IF(DW79+EH79&lt;&gt;0,1,0)</f>
        <v>0</v>
      </c>
      <c r="ET79" s="6">
        <f t="shared" ref="ET79:ET84" si="282">IF(DX79+EI79&lt;&gt;0,1,0)</f>
        <v>1</v>
      </c>
      <c r="EU79" s="6">
        <f t="shared" ref="EU79:EU85" si="283">IF(DY79+EJ79&lt;&gt;0,1,0)</f>
        <v>0</v>
      </c>
      <c r="EV79" s="6">
        <f t="shared" ref="EV79:EV86" si="284">IF(DZ79+EK79&lt;&gt;0,1,0)</f>
        <v>1</v>
      </c>
      <c r="EW79" s="6">
        <f t="shared" ref="EW79:EW87" si="285">IF(EA79+EL79&lt;&gt;0,1,0)</f>
        <v>0</v>
      </c>
      <c r="EX79" s="4">
        <v>1</v>
      </c>
      <c r="EY79" s="6">
        <f t="array" ref="EY79:FH88">MMULT(EN79:EW88,EN79:EW88)</f>
        <v>1</v>
      </c>
      <c r="EZ79" s="6">
        <v>0</v>
      </c>
      <c r="FA79" s="6">
        <v>2</v>
      </c>
      <c r="FB79" s="6">
        <v>0</v>
      </c>
      <c r="FC79" s="6">
        <v>0</v>
      </c>
      <c r="FD79" s="6">
        <v>0</v>
      </c>
      <c r="FE79" s="6">
        <v>2</v>
      </c>
      <c r="FF79" s="6">
        <v>0</v>
      </c>
      <c r="FG79" s="6">
        <v>3</v>
      </c>
      <c r="FH79" s="6">
        <v>0</v>
      </c>
      <c r="FI79" s="4">
        <v>1</v>
      </c>
      <c r="FJ79" s="6">
        <v>0</v>
      </c>
      <c r="FK79" s="6">
        <f>IF(EO79+EZ79&lt;&gt;0,1,0)</f>
        <v>0</v>
      </c>
      <c r="FL79" s="6">
        <f>IF(EP79+FA79&lt;&gt;0,1,0)</f>
        <v>1</v>
      </c>
      <c r="FM79" s="6">
        <f>IF(EQ79+FB79&lt;&gt;0,1,0)</f>
        <v>0</v>
      </c>
      <c r="FN79" s="6">
        <f>IF(ER79+FC79&lt;&gt;0,1,0)</f>
        <v>1</v>
      </c>
      <c r="FO79" s="6">
        <f>IF(ES79+FD79&lt;&gt;0,1,0)</f>
        <v>0</v>
      </c>
      <c r="FP79" s="6">
        <f t="shared" ref="FP79:FP84" si="286">IF(ET79+FE79&lt;&gt;0,1,0)</f>
        <v>1</v>
      </c>
      <c r="FQ79" s="6">
        <f t="shared" ref="FQ79:FQ85" si="287">IF(EU79+FF79&lt;&gt;0,1,0)</f>
        <v>0</v>
      </c>
      <c r="FR79" s="6">
        <f t="shared" ref="FR79:FR86" si="288">IF(EV79+FG79&lt;&gt;0,1,0)</f>
        <v>1</v>
      </c>
      <c r="FS79" s="6">
        <f t="shared" ref="FS79:FS87" si="289">IF(EW79+FH79&lt;&gt;0,1,0)</f>
        <v>0</v>
      </c>
      <c r="FT79" s="4">
        <v>1</v>
      </c>
      <c r="FU79" s="6">
        <f t="array" ref="FU79:GD88">MMULT(FJ79:FS88,FJ79:FS88)</f>
        <v>1</v>
      </c>
      <c r="FV79" s="6">
        <v>0</v>
      </c>
      <c r="FW79" s="6">
        <v>2</v>
      </c>
      <c r="FX79" s="6">
        <v>0</v>
      </c>
      <c r="FY79" s="6">
        <v>0</v>
      </c>
      <c r="FZ79" s="6">
        <v>0</v>
      </c>
      <c r="GA79" s="6">
        <v>2</v>
      </c>
      <c r="GB79" s="6">
        <v>0</v>
      </c>
      <c r="GC79" s="6">
        <v>3</v>
      </c>
      <c r="GD79" s="6">
        <v>0</v>
      </c>
      <c r="GE79" s="4">
        <v>1</v>
      </c>
      <c r="GF79" s="6">
        <v>0</v>
      </c>
      <c r="GG79" s="6">
        <f>IF(FK79+FV79&lt;&gt;0,1,0)</f>
        <v>0</v>
      </c>
      <c r="GH79" s="6">
        <f>IF(FL79+FW79&lt;&gt;0,1,0)</f>
        <v>1</v>
      </c>
      <c r="GI79" s="6">
        <f>IF(FM79+FX79&lt;&gt;0,1,0)</f>
        <v>0</v>
      </c>
      <c r="GJ79" s="6">
        <f>IF(FN79+FY79&lt;&gt;0,1,0)</f>
        <v>1</v>
      </c>
      <c r="GK79" s="6">
        <f>IF(FO79+FZ79&lt;&gt;0,1,0)</f>
        <v>0</v>
      </c>
      <c r="GL79" s="6">
        <f t="shared" ref="GL79:GL84" si="290">IF(FP79+GA79&lt;&gt;0,1,0)</f>
        <v>1</v>
      </c>
      <c r="GM79" s="6">
        <f t="shared" ref="GM79:GM85" si="291">IF(FQ79+GB79&lt;&gt;0,1,0)</f>
        <v>0</v>
      </c>
      <c r="GN79" s="6">
        <f t="shared" ref="GN79:GN86" si="292">IF(FR79+GC79&lt;&gt;0,1,0)</f>
        <v>1</v>
      </c>
      <c r="GO79" s="6">
        <f t="shared" ref="GO79:GO87" si="293">IF(FS79+GD79&lt;&gt;0,1,0)</f>
        <v>0</v>
      </c>
    </row>
    <row r="80" spans="1:197" x14ac:dyDescent="0.2">
      <c r="A80" s="4">
        <v>2</v>
      </c>
      <c r="B80" s="6">
        <f t="shared" ref="B80:B88" si="294">IF(FJ80+FU80&lt;&gt;0,1,0)</f>
        <v>0</v>
      </c>
      <c r="C80" s="6">
        <v>0</v>
      </c>
      <c r="D80" s="6">
        <f t="shared" ref="D80:K80" si="295">IF(FL80+FW80&lt;&gt;0,1,0)</f>
        <v>0</v>
      </c>
      <c r="E80" s="6">
        <f t="shared" si="295"/>
        <v>1</v>
      </c>
      <c r="F80" s="6">
        <f t="shared" si="295"/>
        <v>0</v>
      </c>
      <c r="G80" s="6">
        <f t="shared" si="295"/>
        <v>1</v>
      </c>
      <c r="H80" s="6">
        <f t="shared" si="295"/>
        <v>0</v>
      </c>
      <c r="I80" s="6">
        <f t="shared" si="295"/>
        <v>1</v>
      </c>
      <c r="J80" s="6">
        <f t="shared" si="295"/>
        <v>1</v>
      </c>
      <c r="K80" s="6">
        <f t="shared" si="295"/>
        <v>0</v>
      </c>
      <c r="M80" s="4">
        <v>2</v>
      </c>
      <c r="N80" s="6">
        <v>0</v>
      </c>
      <c r="O80" s="6">
        <v>2</v>
      </c>
      <c r="P80" s="6">
        <v>0</v>
      </c>
      <c r="Q80" s="6">
        <v>0</v>
      </c>
      <c r="R80" s="6">
        <v>0</v>
      </c>
      <c r="S80" s="6">
        <v>1</v>
      </c>
      <c r="T80" s="6">
        <v>0</v>
      </c>
      <c r="U80" s="6">
        <v>0</v>
      </c>
      <c r="V80" s="6">
        <v>2</v>
      </c>
      <c r="W80" s="6">
        <v>4</v>
      </c>
      <c r="Y80" s="4">
        <v>2</v>
      </c>
      <c r="Z80" s="6">
        <f t="shared" ref="Z80:Z88" si="296">IF(N80=0,1,0)</f>
        <v>1</v>
      </c>
      <c r="AA80" s="6">
        <f t="shared" si="269"/>
        <v>0</v>
      </c>
      <c r="AB80" s="6">
        <f t="shared" si="270"/>
        <v>1</v>
      </c>
      <c r="AC80" s="6">
        <f t="shared" si="271"/>
        <v>1</v>
      </c>
      <c r="AD80" s="6">
        <f t="shared" si="272"/>
        <v>1</v>
      </c>
      <c r="AE80" s="6">
        <f t="shared" si="273"/>
        <v>0</v>
      </c>
      <c r="AF80" s="6">
        <f t="shared" si="274"/>
        <v>1</v>
      </c>
      <c r="AG80" s="6">
        <f t="shared" si="275"/>
        <v>1</v>
      </c>
      <c r="AH80" s="6">
        <f t="shared" si="276"/>
        <v>0</v>
      </c>
      <c r="AI80" s="6">
        <f t="shared" si="277"/>
        <v>0</v>
      </c>
      <c r="AL80" s="4">
        <v>2</v>
      </c>
      <c r="AM80" s="6">
        <f>Z80*'CO-pref'!AB80</f>
        <v>1</v>
      </c>
      <c r="AN80" s="6">
        <f>AA80*'CO-pref'!AC80</f>
        <v>0</v>
      </c>
      <c r="AO80" s="6">
        <f>AB80*'CO-pref'!AD80</f>
        <v>1</v>
      </c>
      <c r="AP80" s="6">
        <f>AC80*'CO-pref'!AE80</f>
        <v>1</v>
      </c>
      <c r="AQ80" s="6">
        <f>AD80*'CO-pref'!AF80</f>
        <v>1</v>
      </c>
      <c r="AR80" s="6">
        <f>AE80*'CO-pref'!AG80</f>
        <v>0</v>
      </c>
      <c r="AS80" s="6">
        <f>AF80*'CO-pref'!AH80</f>
        <v>1</v>
      </c>
      <c r="AT80" s="6">
        <f>AG80*'CO-pref'!AI80</f>
        <v>1</v>
      </c>
      <c r="AU80" s="6">
        <f>AH80*'CO-pref'!AJ80</f>
        <v>0</v>
      </c>
      <c r="AV80" s="6">
        <f>AI80*'CO-pref'!AK80</f>
        <v>0</v>
      </c>
      <c r="CU80" s="4">
        <v>2</v>
      </c>
      <c r="CV80" s="6">
        <f>IF(($A$77*'DM-reach'!B9)+($B$77*'DM-reach'!B23)+($C$77*'DM-reach'!B37)+($D$77*'DM-reach'!B51)+($E$77*'DM-reach'!B65)+($F$77*'DM-reach'!B79)+($G$77*'DM-reach'!B93)&lt;&gt;0,1,0)</f>
        <v>0</v>
      </c>
      <c r="CW80" s="6">
        <f>IF(($A$77*'DM-reach'!C9)+($B$77*'DM-reach'!C23)+($C$77*'DM-reach'!C37)+($D$77*'DM-reach'!C51)+($E$77*'DM-reach'!C65)+($F$77*'DM-reach'!C79)+($G$77*'DM-reach'!C93)&lt;&gt;0,1,0)</f>
        <v>0</v>
      </c>
      <c r="CX80" s="6">
        <f>IF(($A$77*'DM-reach'!D9)+($B$77*'DM-reach'!D23)+($C$77*'DM-reach'!D37)+($D$77*'DM-reach'!D51)+($E$77*'DM-reach'!D65)+($F$77*'DM-reach'!D79)+($G$77*'DM-reach'!D93)&lt;&gt;0,1,0)</f>
        <v>0</v>
      </c>
      <c r="CY80" s="6">
        <f>IF(($A$77*'DM-reach'!E9)+($B$77*'DM-reach'!E23)+($C$77*'DM-reach'!E37)+($D$77*'DM-reach'!E51)+($E$77*'DM-reach'!E65)+($F$77*'DM-reach'!E79)+($G$77*'DM-reach'!E93)&lt;&gt;0,1,0)</f>
        <v>1</v>
      </c>
      <c r="CZ80" s="6">
        <f>IF(($A$77*'DM-reach'!F9)+($B$77*'DM-reach'!F23)+($C$77*'DM-reach'!F37)+($D$77*'DM-reach'!F51)+($E$77*'DM-reach'!F65)+($F$77*'DM-reach'!F79)+($G$77*'DM-reach'!F93)&lt;&gt;0,1,0)</f>
        <v>0</v>
      </c>
      <c r="DA80" s="6">
        <f>IF(($A$77*'DM-reach'!G9)+($B$77*'DM-reach'!G23)+($C$77*'DM-reach'!G37)+($D$77*'DM-reach'!G51)+($E$77*'DM-reach'!G65)+($F$77*'DM-reach'!G79)+($G$77*'DM-reach'!G93)&lt;&gt;0,1,0)</f>
        <v>1</v>
      </c>
      <c r="DB80" s="6">
        <f>IF(($A$77*'DM-reach'!H9)+($B$77*'DM-reach'!H23)+($C$77*'DM-reach'!H37)+($D$77*'DM-reach'!H51)+($E$77*'DM-reach'!H65)+($F$77*'DM-reach'!H79)+($G$77*'DM-reach'!H93)&lt;&gt;0,1,0)</f>
        <v>0</v>
      </c>
      <c r="DC80" s="6">
        <f>IF(($A$77*'DM-reach'!I9)+($B$77*'DM-reach'!I23)+($C$77*'DM-reach'!I37)+($D$77*'DM-reach'!I51)+($E$77*'DM-reach'!I65)+($F$77*'DM-reach'!I79)+($G$77*'DM-reach'!I93)&lt;&gt;0,1,0)</f>
        <v>1</v>
      </c>
      <c r="DD80" s="6">
        <f>IF(($A$77*'DM-reach'!J9)+($B$77*'DM-reach'!J23)+($C$77*'DM-reach'!J37)+($D$77*'DM-reach'!J51)+($E$77*'DM-reach'!J65)+($F$77*'DM-reach'!J79)+($G$77*'DM-reach'!J93)&lt;&gt;0,1,0)</f>
        <v>1</v>
      </c>
      <c r="DE80" s="6">
        <f>IF(($A$77*'DM-reach'!K9)+($B$77*'DM-reach'!K23)+($C$77*'DM-reach'!K37)+($D$77*'DM-reach'!K51)+($E$77*'DM-reach'!K65)+($F$77*'DM-reach'!K79)+($G$77*'DM-reach'!K93)&lt;&gt;0,1,0)</f>
        <v>0</v>
      </c>
      <c r="DF80" s="4">
        <f>1+DF79</f>
        <v>2</v>
      </c>
      <c r="DG80" s="6">
        <v>0</v>
      </c>
      <c r="DH80" s="6">
        <v>1</v>
      </c>
      <c r="DI80" s="6">
        <v>0</v>
      </c>
      <c r="DJ80" s="6">
        <v>2</v>
      </c>
      <c r="DK80" s="6">
        <v>0</v>
      </c>
      <c r="DL80" s="6">
        <v>0</v>
      </c>
      <c r="DM80" s="6">
        <v>0</v>
      </c>
      <c r="DN80" s="6">
        <v>2</v>
      </c>
      <c r="DO80" s="6">
        <v>3</v>
      </c>
      <c r="DP80" s="6">
        <v>0</v>
      </c>
      <c r="DQ80" s="4">
        <v>2</v>
      </c>
      <c r="DR80" s="6">
        <f t="shared" ref="DR80:DR88" si="297">IF(CV80+DG80&lt;&gt;0,1,0)</f>
        <v>0</v>
      </c>
      <c r="DS80" s="6">
        <v>0</v>
      </c>
      <c r="DT80" s="6">
        <f>IF(CX80+DI80&lt;&gt;0,1,0)</f>
        <v>0</v>
      </c>
      <c r="DU80" s="6">
        <f>IF(CY80+DJ80&lt;&gt;0,1,0)</f>
        <v>1</v>
      </c>
      <c r="DV80" s="6">
        <f>IF(CZ80+DK80&lt;&gt;0,1,0)</f>
        <v>0</v>
      </c>
      <c r="DW80" s="6">
        <f>IF(DA80+DL80&lt;&gt;0,1,0)</f>
        <v>1</v>
      </c>
      <c r="DX80" s="6">
        <f t="shared" si="278"/>
        <v>0</v>
      </c>
      <c r="DY80" s="6">
        <f t="shared" si="279"/>
        <v>1</v>
      </c>
      <c r="DZ80" s="6">
        <f t="shared" si="280"/>
        <v>1</v>
      </c>
      <c r="EA80" s="6">
        <f t="shared" si="281"/>
        <v>0</v>
      </c>
      <c r="EB80" s="4">
        <f>1+EB79</f>
        <v>2</v>
      </c>
      <c r="EC80" s="6">
        <v>0</v>
      </c>
      <c r="ED80" s="6">
        <v>1</v>
      </c>
      <c r="EE80" s="6">
        <v>0</v>
      </c>
      <c r="EF80" s="6">
        <v>2</v>
      </c>
      <c r="EG80" s="6">
        <v>0</v>
      </c>
      <c r="EH80" s="6">
        <v>0</v>
      </c>
      <c r="EI80" s="6">
        <v>0</v>
      </c>
      <c r="EJ80" s="6">
        <v>2</v>
      </c>
      <c r="EK80" s="6">
        <v>3</v>
      </c>
      <c r="EL80" s="6">
        <v>0</v>
      </c>
      <c r="EM80" s="4">
        <v>2</v>
      </c>
      <c r="EN80" s="6">
        <f t="shared" ref="EN80:EN88" si="298">IF(DR80+EC80&lt;&gt;0,1,0)</f>
        <v>0</v>
      </c>
      <c r="EO80" s="6">
        <v>0</v>
      </c>
      <c r="EP80" s="6">
        <f>IF(DT80+EE80&lt;&gt;0,1,0)</f>
        <v>0</v>
      </c>
      <c r="EQ80" s="6">
        <f>IF(DU80+EF80&lt;&gt;0,1,0)</f>
        <v>1</v>
      </c>
      <c r="ER80" s="6">
        <f>IF(DV80+EG80&lt;&gt;0,1,0)</f>
        <v>0</v>
      </c>
      <c r="ES80" s="6">
        <f>IF(DW80+EH80&lt;&gt;0,1,0)</f>
        <v>1</v>
      </c>
      <c r="ET80" s="6">
        <f t="shared" si="282"/>
        <v>0</v>
      </c>
      <c r="EU80" s="6">
        <f t="shared" si="283"/>
        <v>1</v>
      </c>
      <c r="EV80" s="6">
        <f t="shared" si="284"/>
        <v>1</v>
      </c>
      <c r="EW80" s="6">
        <f t="shared" si="285"/>
        <v>0</v>
      </c>
      <c r="EX80" s="4">
        <f>1+EX79</f>
        <v>2</v>
      </c>
      <c r="EY80" s="6">
        <v>0</v>
      </c>
      <c r="EZ80" s="6">
        <v>1</v>
      </c>
      <c r="FA80" s="6">
        <v>0</v>
      </c>
      <c r="FB80" s="6">
        <v>2</v>
      </c>
      <c r="FC80" s="6">
        <v>0</v>
      </c>
      <c r="FD80" s="6">
        <v>0</v>
      </c>
      <c r="FE80" s="6">
        <v>0</v>
      </c>
      <c r="FF80" s="6">
        <v>2</v>
      </c>
      <c r="FG80" s="6">
        <v>3</v>
      </c>
      <c r="FH80" s="6">
        <v>0</v>
      </c>
      <c r="FI80" s="4">
        <v>2</v>
      </c>
      <c r="FJ80" s="6">
        <f t="shared" ref="FJ80:FJ88" si="299">IF(EN80+EY80&lt;&gt;0,1,0)</f>
        <v>0</v>
      </c>
      <c r="FK80" s="6">
        <v>0</v>
      </c>
      <c r="FL80" s="6">
        <f>IF(EP80+FA80&lt;&gt;0,1,0)</f>
        <v>0</v>
      </c>
      <c r="FM80" s="6">
        <f>IF(EQ80+FB80&lt;&gt;0,1,0)</f>
        <v>1</v>
      </c>
      <c r="FN80" s="6">
        <f>IF(ER80+FC80&lt;&gt;0,1,0)</f>
        <v>0</v>
      </c>
      <c r="FO80" s="6">
        <f>IF(ES80+FD80&lt;&gt;0,1,0)</f>
        <v>1</v>
      </c>
      <c r="FP80" s="6">
        <f t="shared" si="286"/>
        <v>0</v>
      </c>
      <c r="FQ80" s="6">
        <f t="shared" si="287"/>
        <v>1</v>
      </c>
      <c r="FR80" s="6">
        <f t="shared" si="288"/>
        <v>1</v>
      </c>
      <c r="FS80" s="6">
        <f t="shared" si="289"/>
        <v>0</v>
      </c>
      <c r="FT80" s="4">
        <f>1+FT79</f>
        <v>2</v>
      </c>
      <c r="FU80" s="6">
        <v>0</v>
      </c>
      <c r="FV80" s="6">
        <v>1</v>
      </c>
      <c r="FW80" s="6">
        <v>0</v>
      </c>
      <c r="FX80" s="6">
        <v>2</v>
      </c>
      <c r="FY80" s="6">
        <v>0</v>
      </c>
      <c r="FZ80" s="6">
        <v>0</v>
      </c>
      <c r="GA80" s="6">
        <v>0</v>
      </c>
      <c r="GB80" s="6">
        <v>2</v>
      </c>
      <c r="GC80" s="6">
        <v>3</v>
      </c>
      <c r="GD80" s="6">
        <v>0</v>
      </c>
      <c r="GE80" s="4">
        <v>2</v>
      </c>
      <c r="GF80" s="6">
        <f t="shared" ref="GF80:GF88" si="300">IF(FJ80+FU80&lt;&gt;0,1,0)</f>
        <v>0</v>
      </c>
      <c r="GG80" s="6">
        <v>0</v>
      </c>
      <c r="GH80" s="6">
        <f>IF(FL80+FW80&lt;&gt;0,1,0)</f>
        <v>0</v>
      </c>
      <c r="GI80" s="6">
        <f>IF(FM80+FX80&lt;&gt;0,1,0)</f>
        <v>1</v>
      </c>
      <c r="GJ80" s="6">
        <f>IF(FN80+FY80&lt;&gt;0,1,0)</f>
        <v>0</v>
      </c>
      <c r="GK80" s="6">
        <f>IF(FO80+FZ80&lt;&gt;0,1,0)</f>
        <v>1</v>
      </c>
      <c r="GL80" s="6">
        <f t="shared" si="290"/>
        <v>0</v>
      </c>
      <c r="GM80" s="6">
        <f t="shared" si="291"/>
        <v>1</v>
      </c>
      <c r="GN80" s="6">
        <f t="shared" si="292"/>
        <v>1</v>
      </c>
      <c r="GO80" s="6">
        <f t="shared" si="293"/>
        <v>0</v>
      </c>
    </row>
    <row r="81" spans="1:197" x14ac:dyDescent="0.2">
      <c r="A81" s="4">
        <v>3</v>
      </c>
      <c r="B81" s="6">
        <f t="shared" si="294"/>
        <v>0</v>
      </c>
      <c r="C81" s="6">
        <f t="shared" ref="C81:C88" si="301">IF(FK81+FV81&lt;&gt;0,1,0)</f>
        <v>0</v>
      </c>
      <c r="D81" s="6">
        <v>0</v>
      </c>
      <c r="E81" s="6">
        <f t="shared" ref="E81:K81" si="302">IF(FM81+FX81&lt;&gt;0,1,0)</f>
        <v>0</v>
      </c>
      <c r="F81" s="6">
        <f t="shared" si="302"/>
        <v>0</v>
      </c>
      <c r="G81" s="6">
        <f t="shared" si="302"/>
        <v>0</v>
      </c>
      <c r="H81" s="6">
        <f t="shared" si="302"/>
        <v>1</v>
      </c>
      <c r="I81" s="6">
        <f t="shared" si="302"/>
        <v>0</v>
      </c>
      <c r="J81" s="6">
        <f t="shared" si="302"/>
        <v>1</v>
      </c>
      <c r="K81" s="6">
        <f t="shared" si="302"/>
        <v>0</v>
      </c>
      <c r="M81" s="4">
        <v>3</v>
      </c>
      <c r="N81" s="6">
        <v>0</v>
      </c>
      <c r="O81" s="6">
        <v>1</v>
      </c>
      <c r="P81" s="6">
        <v>0</v>
      </c>
      <c r="Q81" s="6">
        <v>0</v>
      </c>
      <c r="R81" s="6">
        <v>0</v>
      </c>
      <c r="S81" s="6">
        <v>1</v>
      </c>
      <c r="T81" s="6">
        <v>0</v>
      </c>
      <c r="U81" s="6">
        <v>0</v>
      </c>
      <c r="V81" s="6">
        <v>0</v>
      </c>
      <c r="W81" s="6">
        <v>2</v>
      </c>
      <c r="Y81" s="4">
        <v>3</v>
      </c>
      <c r="Z81" s="6">
        <f t="shared" si="296"/>
        <v>1</v>
      </c>
      <c r="AA81" s="6">
        <f t="shared" si="269"/>
        <v>0</v>
      </c>
      <c r="AB81" s="6">
        <f t="shared" si="270"/>
        <v>1</v>
      </c>
      <c r="AC81" s="6">
        <f t="shared" si="271"/>
        <v>1</v>
      </c>
      <c r="AD81" s="6">
        <f t="shared" si="272"/>
        <v>1</v>
      </c>
      <c r="AE81" s="6">
        <f t="shared" si="273"/>
        <v>0</v>
      </c>
      <c r="AF81" s="6">
        <f t="shared" si="274"/>
        <v>1</v>
      </c>
      <c r="AG81" s="6">
        <f t="shared" si="275"/>
        <v>1</v>
      </c>
      <c r="AH81" s="6">
        <f t="shared" si="276"/>
        <v>1</v>
      </c>
      <c r="AI81" s="6">
        <f t="shared" si="277"/>
        <v>0</v>
      </c>
      <c r="AL81" s="4">
        <v>3</v>
      </c>
      <c r="AM81" s="6">
        <f>Z81*'CO-pref'!AB81</f>
        <v>1</v>
      </c>
      <c r="AN81" s="6">
        <f>AA81*'CO-pref'!AC81</f>
        <v>0</v>
      </c>
      <c r="AO81" s="6">
        <f>AB81*'CO-pref'!AD81</f>
        <v>1</v>
      </c>
      <c r="AP81" s="6">
        <f>AC81*'CO-pref'!AE81</f>
        <v>1</v>
      </c>
      <c r="AQ81" s="6">
        <f>AD81*'CO-pref'!AF81</f>
        <v>1</v>
      </c>
      <c r="AR81" s="6">
        <f>AE81*'CO-pref'!AG81</f>
        <v>0</v>
      </c>
      <c r="AS81" s="6">
        <f>AF81*'CO-pref'!AH81</f>
        <v>1</v>
      </c>
      <c r="AT81" s="6">
        <f>AG81*'CO-pref'!AI81</f>
        <v>1</v>
      </c>
      <c r="AU81" s="6">
        <f>AH81*'CO-pref'!AJ81</f>
        <v>1</v>
      </c>
      <c r="AV81" s="6">
        <f>AI81*'CO-pref'!AK81</f>
        <v>0</v>
      </c>
      <c r="CU81" s="4">
        <v>3</v>
      </c>
      <c r="CV81" s="6">
        <f>IF(($A$77*'DM-reach'!B10)+($B$77*'DM-reach'!B24)+($C$77*'DM-reach'!B38)+($D$77*'DM-reach'!B52)+($E$77*'DM-reach'!B66)+($F$77*'DM-reach'!B80)+($G$77*'DM-reach'!B94)&lt;&gt;0,1,0)</f>
        <v>0</v>
      </c>
      <c r="CW81" s="6">
        <f>IF(($A$77*'DM-reach'!C10)+($B$77*'DM-reach'!C24)+($C$77*'DM-reach'!C38)+($D$77*'DM-reach'!C52)+($E$77*'DM-reach'!C66)+($F$77*'DM-reach'!C80)+($G$77*'DM-reach'!C94)&lt;&gt;0,1,0)</f>
        <v>0</v>
      </c>
      <c r="CX81" s="6">
        <f>IF(($A$77*'DM-reach'!D10)+($B$77*'DM-reach'!D24)+($C$77*'DM-reach'!D38)+($D$77*'DM-reach'!D52)+($E$77*'DM-reach'!D66)+($F$77*'DM-reach'!D80)+($G$77*'DM-reach'!D94)&lt;&gt;0,1,0)</f>
        <v>0</v>
      </c>
      <c r="CY81" s="6">
        <f>IF(($A$77*'DM-reach'!E10)+($B$77*'DM-reach'!E24)+($C$77*'DM-reach'!E38)+($D$77*'DM-reach'!E52)+($E$77*'DM-reach'!E66)+($F$77*'DM-reach'!E80)+($G$77*'DM-reach'!E94)&lt;&gt;0,1,0)</f>
        <v>0</v>
      </c>
      <c r="CZ81" s="6">
        <f>IF(($A$77*'DM-reach'!F10)+($B$77*'DM-reach'!F24)+($C$77*'DM-reach'!F38)+($D$77*'DM-reach'!F52)+($E$77*'DM-reach'!F66)+($F$77*'DM-reach'!F80)+($G$77*'DM-reach'!F94)&lt;&gt;0,1,0)</f>
        <v>0</v>
      </c>
      <c r="DA81" s="6">
        <f>IF(($A$77*'DM-reach'!G10)+($B$77*'DM-reach'!G24)+($C$77*'DM-reach'!G38)+($D$77*'DM-reach'!G52)+($E$77*'DM-reach'!G66)+($F$77*'DM-reach'!G80)+($G$77*'DM-reach'!G94)&lt;&gt;0,1,0)</f>
        <v>0</v>
      </c>
      <c r="DB81" s="6">
        <f>IF(($A$77*'DM-reach'!H10)+($B$77*'DM-reach'!H24)+($C$77*'DM-reach'!H38)+($D$77*'DM-reach'!H52)+($E$77*'DM-reach'!H66)+($F$77*'DM-reach'!H80)+($G$77*'DM-reach'!H94)&lt;&gt;0,1,0)</f>
        <v>1</v>
      </c>
      <c r="DC81" s="6">
        <f>IF(($A$77*'DM-reach'!I10)+($B$77*'DM-reach'!I24)+($C$77*'DM-reach'!I38)+($D$77*'DM-reach'!I52)+($E$77*'DM-reach'!I66)+($F$77*'DM-reach'!I80)+($G$77*'DM-reach'!I94)&lt;&gt;0,1,0)</f>
        <v>0</v>
      </c>
      <c r="DD81" s="6">
        <f>IF(($A$77*'DM-reach'!J10)+($B$77*'DM-reach'!J24)+($C$77*'DM-reach'!J38)+($D$77*'DM-reach'!J52)+($E$77*'DM-reach'!J66)+($F$77*'DM-reach'!J80)+($G$77*'DM-reach'!J94)&lt;&gt;0,1,0)</f>
        <v>1</v>
      </c>
      <c r="DE81" s="6">
        <f>IF(($A$77*'DM-reach'!K10)+($B$77*'DM-reach'!K24)+($C$77*'DM-reach'!K38)+($D$77*'DM-reach'!K52)+($E$77*'DM-reach'!K66)+($F$77*'DM-reach'!K80)+($G$77*'DM-reach'!K94)&lt;&gt;0,1,0)</f>
        <v>0</v>
      </c>
      <c r="DF81" s="4">
        <f t="shared" ref="DF81:DF88" si="303">1+DF80</f>
        <v>3</v>
      </c>
      <c r="DG81" s="6">
        <v>0</v>
      </c>
      <c r="DH81" s="6">
        <v>0</v>
      </c>
      <c r="DI81" s="6">
        <v>1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1</v>
      </c>
      <c r="DP81" s="6">
        <v>0</v>
      </c>
      <c r="DQ81" s="4">
        <v>3</v>
      </c>
      <c r="DR81" s="6">
        <f t="shared" si="297"/>
        <v>0</v>
      </c>
      <c r="DS81" s="6">
        <f t="shared" ref="DS81:DS88" si="304">IF(CW81+DH81&lt;&gt;0,1,0)</f>
        <v>0</v>
      </c>
      <c r="DT81" s="6">
        <v>0</v>
      </c>
      <c r="DU81" s="6">
        <f>IF(CY81+DJ81&lt;&gt;0,1,0)</f>
        <v>0</v>
      </c>
      <c r="DV81" s="6">
        <f>IF(CZ81+DK81&lt;&gt;0,1,0)</f>
        <v>0</v>
      </c>
      <c r="DW81" s="6">
        <f>IF(DA81+DL81&lt;&gt;0,1,0)</f>
        <v>0</v>
      </c>
      <c r="DX81" s="6">
        <f t="shared" si="278"/>
        <v>1</v>
      </c>
      <c r="DY81" s="6">
        <f t="shared" si="279"/>
        <v>0</v>
      </c>
      <c r="DZ81" s="6">
        <f t="shared" si="280"/>
        <v>1</v>
      </c>
      <c r="EA81" s="6">
        <f t="shared" si="281"/>
        <v>0</v>
      </c>
      <c r="EB81" s="4">
        <f t="shared" ref="EB81:EB88" si="305">1+EB80</f>
        <v>3</v>
      </c>
      <c r="EC81" s="6">
        <v>0</v>
      </c>
      <c r="ED81" s="6">
        <v>0</v>
      </c>
      <c r="EE81" s="6">
        <v>1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1</v>
      </c>
      <c r="EL81" s="6">
        <v>0</v>
      </c>
      <c r="EM81" s="4">
        <v>3</v>
      </c>
      <c r="EN81" s="6">
        <f t="shared" si="298"/>
        <v>0</v>
      </c>
      <c r="EO81" s="6">
        <f t="shared" ref="EO81:EO88" si="306">IF(DS81+ED81&lt;&gt;0,1,0)</f>
        <v>0</v>
      </c>
      <c r="EP81" s="6">
        <v>0</v>
      </c>
      <c r="EQ81" s="6">
        <f>IF(DU81+EF81&lt;&gt;0,1,0)</f>
        <v>0</v>
      </c>
      <c r="ER81" s="6">
        <f>IF(DV81+EG81&lt;&gt;0,1,0)</f>
        <v>0</v>
      </c>
      <c r="ES81" s="6">
        <f>IF(DW81+EH81&lt;&gt;0,1,0)</f>
        <v>0</v>
      </c>
      <c r="ET81" s="6">
        <f t="shared" si="282"/>
        <v>1</v>
      </c>
      <c r="EU81" s="6">
        <f t="shared" si="283"/>
        <v>0</v>
      </c>
      <c r="EV81" s="6">
        <f t="shared" si="284"/>
        <v>1</v>
      </c>
      <c r="EW81" s="6">
        <f t="shared" si="285"/>
        <v>0</v>
      </c>
      <c r="EX81" s="4">
        <f t="shared" ref="EX81:EX88" si="307">1+EX80</f>
        <v>3</v>
      </c>
      <c r="EY81" s="6">
        <v>0</v>
      </c>
      <c r="EZ81" s="6">
        <v>0</v>
      </c>
      <c r="FA81" s="6">
        <v>1</v>
      </c>
      <c r="FB81" s="6">
        <v>0</v>
      </c>
      <c r="FC81" s="6">
        <v>0</v>
      </c>
      <c r="FD81" s="6">
        <v>0</v>
      </c>
      <c r="FE81" s="6">
        <v>0</v>
      </c>
      <c r="FF81" s="6">
        <v>0</v>
      </c>
      <c r="FG81" s="6">
        <v>1</v>
      </c>
      <c r="FH81" s="6">
        <v>0</v>
      </c>
      <c r="FI81" s="4">
        <v>3</v>
      </c>
      <c r="FJ81" s="6">
        <f t="shared" si="299"/>
        <v>0</v>
      </c>
      <c r="FK81" s="6">
        <f t="shared" ref="FK81:FK88" si="308">IF(EO81+EZ81&lt;&gt;0,1,0)</f>
        <v>0</v>
      </c>
      <c r="FL81" s="6">
        <v>0</v>
      </c>
      <c r="FM81" s="6">
        <f>IF(EQ81+FB81&lt;&gt;0,1,0)</f>
        <v>0</v>
      </c>
      <c r="FN81" s="6">
        <f>IF(ER81+FC81&lt;&gt;0,1,0)</f>
        <v>0</v>
      </c>
      <c r="FO81" s="6">
        <f>IF(ES81+FD81&lt;&gt;0,1,0)</f>
        <v>0</v>
      </c>
      <c r="FP81" s="6">
        <f t="shared" si="286"/>
        <v>1</v>
      </c>
      <c r="FQ81" s="6">
        <f t="shared" si="287"/>
        <v>0</v>
      </c>
      <c r="FR81" s="6">
        <f t="shared" si="288"/>
        <v>1</v>
      </c>
      <c r="FS81" s="6">
        <f t="shared" si="289"/>
        <v>0</v>
      </c>
      <c r="FT81" s="4">
        <f t="shared" ref="FT81:FT88" si="309">1+FT80</f>
        <v>3</v>
      </c>
      <c r="FU81" s="6">
        <v>0</v>
      </c>
      <c r="FV81" s="6">
        <v>0</v>
      </c>
      <c r="FW81" s="6">
        <v>1</v>
      </c>
      <c r="FX81" s="6">
        <v>0</v>
      </c>
      <c r="FY81" s="6">
        <v>0</v>
      </c>
      <c r="FZ81" s="6">
        <v>0</v>
      </c>
      <c r="GA81" s="6">
        <v>0</v>
      </c>
      <c r="GB81" s="6">
        <v>0</v>
      </c>
      <c r="GC81" s="6">
        <v>1</v>
      </c>
      <c r="GD81" s="6">
        <v>0</v>
      </c>
      <c r="GE81" s="4">
        <v>3</v>
      </c>
      <c r="GF81" s="6">
        <f t="shared" si="300"/>
        <v>0</v>
      </c>
      <c r="GG81" s="6">
        <f t="shared" ref="GG81:GG88" si="310">IF(FK81+FV81&lt;&gt;0,1,0)</f>
        <v>0</v>
      </c>
      <c r="GH81" s="6">
        <v>0</v>
      </c>
      <c r="GI81" s="6">
        <f>IF(FM81+FX81&lt;&gt;0,1,0)</f>
        <v>0</v>
      </c>
      <c r="GJ81" s="6">
        <f>IF(FN81+FY81&lt;&gt;0,1,0)</f>
        <v>0</v>
      </c>
      <c r="GK81" s="6">
        <f>IF(FO81+FZ81&lt;&gt;0,1,0)</f>
        <v>0</v>
      </c>
      <c r="GL81" s="6">
        <f t="shared" si="290"/>
        <v>1</v>
      </c>
      <c r="GM81" s="6">
        <f t="shared" si="291"/>
        <v>0</v>
      </c>
      <c r="GN81" s="6">
        <f t="shared" si="292"/>
        <v>1</v>
      </c>
      <c r="GO81" s="6">
        <f t="shared" si="293"/>
        <v>0</v>
      </c>
    </row>
    <row r="82" spans="1:197" x14ac:dyDescent="0.2">
      <c r="A82" s="4">
        <v>4</v>
      </c>
      <c r="B82" s="6">
        <f t="shared" si="294"/>
        <v>0</v>
      </c>
      <c r="C82" s="6">
        <f t="shared" si="301"/>
        <v>0</v>
      </c>
      <c r="D82" s="6">
        <f t="shared" ref="D82:D88" si="311">IF(FL82+FW82&lt;&gt;0,1,0)</f>
        <v>0</v>
      </c>
      <c r="E82" s="6">
        <v>0</v>
      </c>
      <c r="F82" s="6">
        <f t="shared" ref="F82:K82" si="312">IF(FN82+FY82&lt;&gt;0,1,0)</f>
        <v>0</v>
      </c>
      <c r="G82" s="6">
        <f t="shared" si="312"/>
        <v>0</v>
      </c>
      <c r="H82" s="6">
        <f t="shared" si="312"/>
        <v>0</v>
      </c>
      <c r="I82" s="6">
        <f t="shared" si="312"/>
        <v>1</v>
      </c>
      <c r="J82" s="6">
        <f t="shared" si="312"/>
        <v>1</v>
      </c>
      <c r="K82" s="6">
        <f t="shared" si="312"/>
        <v>0</v>
      </c>
      <c r="M82" s="4">
        <v>4</v>
      </c>
      <c r="N82" s="6">
        <v>0</v>
      </c>
      <c r="O82" s="6">
        <v>1</v>
      </c>
      <c r="P82" s="6">
        <v>0</v>
      </c>
      <c r="Q82" s="6">
        <v>0</v>
      </c>
      <c r="R82" s="6">
        <v>0</v>
      </c>
      <c r="S82" s="6">
        <v>1</v>
      </c>
      <c r="T82" s="6">
        <v>0</v>
      </c>
      <c r="U82" s="6">
        <v>0</v>
      </c>
      <c r="V82" s="6">
        <v>1</v>
      </c>
      <c r="W82" s="6">
        <v>2</v>
      </c>
      <c r="Y82" s="4">
        <v>4</v>
      </c>
      <c r="Z82" s="6">
        <f t="shared" si="296"/>
        <v>1</v>
      </c>
      <c r="AA82" s="6">
        <f t="shared" si="269"/>
        <v>0</v>
      </c>
      <c r="AB82" s="6">
        <f t="shared" si="270"/>
        <v>1</v>
      </c>
      <c r="AC82" s="6">
        <f t="shared" si="271"/>
        <v>1</v>
      </c>
      <c r="AD82" s="6">
        <f t="shared" si="272"/>
        <v>1</v>
      </c>
      <c r="AE82" s="6">
        <f t="shared" si="273"/>
        <v>0</v>
      </c>
      <c r="AF82" s="6">
        <f t="shared" si="274"/>
        <v>1</v>
      </c>
      <c r="AG82" s="6">
        <f t="shared" si="275"/>
        <v>1</v>
      </c>
      <c r="AH82" s="6">
        <f t="shared" si="276"/>
        <v>0</v>
      </c>
      <c r="AI82" s="6">
        <f t="shared" si="277"/>
        <v>0</v>
      </c>
      <c r="AL82" s="4">
        <v>4</v>
      </c>
      <c r="AM82" s="6">
        <f>Z82*'CO-pref'!AB82</f>
        <v>1</v>
      </c>
      <c r="AN82" s="6">
        <f>AA82*'CO-pref'!AC82</f>
        <v>0</v>
      </c>
      <c r="AO82" s="6">
        <f>AB82*'CO-pref'!AD82</f>
        <v>1</v>
      </c>
      <c r="AP82" s="6">
        <f>AC82*'CO-pref'!AE82</f>
        <v>1</v>
      </c>
      <c r="AQ82" s="6">
        <f>AD82*'CO-pref'!AF82</f>
        <v>1</v>
      </c>
      <c r="AR82" s="6">
        <f>AE82*'CO-pref'!AG82</f>
        <v>0</v>
      </c>
      <c r="AS82" s="6">
        <f>AF82*'CO-pref'!AH82</f>
        <v>1</v>
      </c>
      <c r="AT82" s="6">
        <f>AG82*'CO-pref'!AI82</f>
        <v>1</v>
      </c>
      <c r="AU82" s="6">
        <f>AH82*'CO-pref'!AJ82</f>
        <v>0</v>
      </c>
      <c r="AV82" s="6">
        <f>AI82*'CO-pref'!AK82</f>
        <v>0</v>
      </c>
      <c r="CU82" s="4">
        <v>4</v>
      </c>
      <c r="CV82" s="6">
        <f>IF(($A$77*'DM-reach'!B11)+($B$77*'DM-reach'!B25)+($C$77*'DM-reach'!B39)+($D$77*'DM-reach'!B53)+($E$77*'DM-reach'!B67)+($F$77*'DM-reach'!B81)+($G$77*'DM-reach'!B95)&lt;&gt;0,1,0)</f>
        <v>0</v>
      </c>
      <c r="CW82" s="6">
        <f>IF(($A$77*'DM-reach'!C11)+($B$77*'DM-reach'!C25)+($C$77*'DM-reach'!C39)+($D$77*'DM-reach'!C53)+($E$77*'DM-reach'!C67)+($F$77*'DM-reach'!C81)+($G$77*'DM-reach'!C95)&lt;&gt;0,1,0)</f>
        <v>0</v>
      </c>
      <c r="CX82" s="6">
        <f>IF(($A$77*'DM-reach'!D11)+($B$77*'DM-reach'!D25)+($C$77*'DM-reach'!D39)+($D$77*'DM-reach'!D53)+($E$77*'DM-reach'!D67)+($F$77*'DM-reach'!D81)+($G$77*'DM-reach'!D95)&lt;&gt;0,1,0)</f>
        <v>0</v>
      </c>
      <c r="CY82" s="6">
        <f>IF(($A$77*'DM-reach'!E11)+($B$77*'DM-reach'!E25)+($C$77*'DM-reach'!E39)+($D$77*'DM-reach'!E53)+($E$77*'DM-reach'!E67)+($F$77*'DM-reach'!E81)+($G$77*'DM-reach'!E95)&lt;&gt;0,1,0)</f>
        <v>0</v>
      </c>
      <c r="CZ82" s="6">
        <f>IF(($A$77*'DM-reach'!F11)+($B$77*'DM-reach'!F25)+($C$77*'DM-reach'!F39)+($D$77*'DM-reach'!F53)+($E$77*'DM-reach'!F67)+($F$77*'DM-reach'!F81)+($G$77*'DM-reach'!F95)&lt;&gt;0,1,0)</f>
        <v>0</v>
      </c>
      <c r="DA82" s="6">
        <f>IF(($A$77*'DM-reach'!G11)+($B$77*'DM-reach'!G25)+($C$77*'DM-reach'!G39)+($D$77*'DM-reach'!G53)+($E$77*'DM-reach'!G67)+($F$77*'DM-reach'!G81)+($G$77*'DM-reach'!G95)&lt;&gt;0,1,0)</f>
        <v>0</v>
      </c>
      <c r="DB82" s="6">
        <f>IF(($A$77*'DM-reach'!H11)+($B$77*'DM-reach'!H25)+($C$77*'DM-reach'!H39)+($D$77*'DM-reach'!H53)+($E$77*'DM-reach'!H67)+($F$77*'DM-reach'!H81)+($G$77*'DM-reach'!H95)&lt;&gt;0,1,0)</f>
        <v>0</v>
      </c>
      <c r="DC82" s="6">
        <f>IF(($A$77*'DM-reach'!I11)+($B$77*'DM-reach'!I25)+($C$77*'DM-reach'!I39)+($D$77*'DM-reach'!I53)+($E$77*'DM-reach'!I67)+($F$77*'DM-reach'!I81)+($G$77*'DM-reach'!I95)&lt;&gt;0,1,0)</f>
        <v>1</v>
      </c>
      <c r="DD82" s="6">
        <f>IF(($A$77*'DM-reach'!J11)+($B$77*'DM-reach'!J25)+($C$77*'DM-reach'!J39)+($D$77*'DM-reach'!J53)+($E$77*'DM-reach'!J67)+($F$77*'DM-reach'!J81)+($G$77*'DM-reach'!J95)&lt;&gt;0,1,0)</f>
        <v>1</v>
      </c>
      <c r="DE82" s="6">
        <f>IF(($A$77*'DM-reach'!K11)+($B$77*'DM-reach'!K25)+($C$77*'DM-reach'!K39)+($D$77*'DM-reach'!K53)+($E$77*'DM-reach'!K67)+($F$77*'DM-reach'!K81)+($G$77*'DM-reach'!K95)&lt;&gt;0,1,0)</f>
        <v>0</v>
      </c>
      <c r="DF82" s="4">
        <f t="shared" si="303"/>
        <v>4</v>
      </c>
      <c r="DG82" s="6">
        <v>0</v>
      </c>
      <c r="DH82" s="6">
        <v>0</v>
      </c>
      <c r="DI82" s="6">
        <v>0</v>
      </c>
      <c r="DJ82" s="6">
        <v>1</v>
      </c>
      <c r="DK82" s="6">
        <v>0</v>
      </c>
      <c r="DL82" s="6">
        <v>0</v>
      </c>
      <c r="DM82" s="6">
        <v>0</v>
      </c>
      <c r="DN82" s="6">
        <v>0</v>
      </c>
      <c r="DO82" s="6">
        <v>1</v>
      </c>
      <c r="DP82" s="6">
        <v>0</v>
      </c>
      <c r="DQ82" s="4">
        <v>4</v>
      </c>
      <c r="DR82" s="6">
        <f t="shared" si="297"/>
        <v>0</v>
      </c>
      <c r="DS82" s="6">
        <f t="shared" si="304"/>
        <v>0</v>
      </c>
      <c r="DT82" s="6">
        <f t="shared" ref="DT82:DT88" si="313">IF(CX82+DI82&lt;&gt;0,1,0)</f>
        <v>0</v>
      </c>
      <c r="DU82" s="6">
        <v>0</v>
      </c>
      <c r="DV82" s="6">
        <f>IF(CZ82+DK82&lt;&gt;0,1,0)</f>
        <v>0</v>
      </c>
      <c r="DW82" s="6">
        <f>IF(DA82+DL82&lt;&gt;0,1,0)</f>
        <v>0</v>
      </c>
      <c r="DX82" s="6">
        <f t="shared" si="278"/>
        <v>0</v>
      </c>
      <c r="DY82" s="6">
        <f t="shared" si="279"/>
        <v>1</v>
      </c>
      <c r="DZ82" s="6">
        <f t="shared" si="280"/>
        <v>1</v>
      </c>
      <c r="EA82" s="6">
        <f t="shared" si="281"/>
        <v>0</v>
      </c>
      <c r="EB82" s="4">
        <f t="shared" si="305"/>
        <v>4</v>
      </c>
      <c r="EC82" s="6">
        <v>0</v>
      </c>
      <c r="ED82" s="6">
        <v>0</v>
      </c>
      <c r="EE82" s="6">
        <v>0</v>
      </c>
      <c r="EF82" s="6">
        <v>1</v>
      </c>
      <c r="EG82" s="6">
        <v>0</v>
      </c>
      <c r="EH82" s="6">
        <v>0</v>
      </c>
      <c r="EI82" s="6">
        <v>0</v>
      </c>
      <c r="EJ82" s="6">
        <v>0</v>
      </c>
      <c r="EK82" s="6">
        <v>1</v>
      </c>
      <c r="EL82" s="6">
        <v>0</v>
      </c>
      <c r="EM82" s="4">
        <v>4</v>
      </c>
      <c r="EN82" s="6">
        <f t="shared" si="298"/>
        <v>0</v>
      </c>
      <c r="EO82" s="6">
        <f t="shared" si="306"/>
        <v>0</v>
      </c>
      <c r="EP82" s="6">
        <f t="shared" ref="EP82:EP88" si="314">IF(DT82+EE82&lt;&gt;0,1,0)</f>
        <v>0</v>
      </c>
      <c r="EQ82" s="6">
        <v>0</v>
      </c>
      <c r="ER82" s="6">
        <f>IF(DV82+EG82&lt;&gt;0,1,0)</f>
        <v>0</v>
      </c>
      <c r="ES82" s="6">
        <f>IF(DW82+EH82&lt;&gt;0,1,0)</f>
        <v>0</v>
      </c>
      <c r="ET82" s="6">
        <f t="shared" si="282"/>
        <v>0</v>
      </c>
      <c r="EU82" s="6">
        <f t="shared" si="283"/>
        <v>1</v>
      </c>
      <c r="EV82" s="6">
        <f t="shared" si="284"/>
        <v>1</v>
      </c>
      <c r="EW82" s="6">
        <f t="shared" si="285"/>
        <v>0</v>
      </c>
      <c r="EX82" s="4">
        <f t="shared" si="307"/>
        <v>4</v>
      </c>
      <c r="EY82" s="6">
        <v>0</v>
      </c>
      <c r="EZ82" s="6">
        <v>0</v>
      </c>
      <c r="FA82" s="6">
        <v>0</v>
      </c>
      <c r="FB82" s="6">
        <v>1</v>
      </c>
      <c r="FC82" s="6">
        <v>0</v>
      </c>
      <c r="FD82" s="6">
        <v>0</v>
      </c>
      <c r="FE82" s="6">
        <v>0</v>
      </c>
      <c r="FF82" s="6">
        <v>0</v>
      </c>
      <c r="FG82" s="6">
        <v>1</v>
      </c>
      <c r="FH82" s="6">
        <v>0</v>
      </c>
      <c r="FI82" s="4">
        <v>4</v>
      </c>
      <c r="FJ82" s="6">
        <f t="shared" si="299"/>
        <v>0</v>
      </c>
      <c r="FK82" s="6">
        <f t="shared" si="308"/>
        <v>0</v>
      </c>
      <c r="FL82" s="6">
        <f t="shared" ref="FL82:FL88" si="315">IF(EP82+FA82&lt;&gt;0,1,0)</f>
        <v>0</v>
      </c>
      <c r="FM82" s="6">
        <v>0</v>
      </c>
      <c r="FN82" s="6">
        <f>IF(ER82+FC82&lt;&gt;0,1,0)</f>
        <v>0</v>
      </c>
      <c r="FO82" s="6">
        <f>IF(ES82+FD82&lt;&gt;0,1,0)</f>
        <v>0</v>
      </c>
      <c r="FP82" s="6">
        <f t="shared" si="286"/>
        <v>0</v>
      </c>
      <c r="FQ82" s="6">
        <f t="shared" si="287"/>
        <v>1</v>
      </c>
      <c r="FR82" s="6">
        <f t="shared" si="288"/>
        <v>1</v>
      </c>
      <c r="FS82" s="6">
        <f t="shared" si="289"/>
        <v>0</v>
      </c>
      <c r="FT82" s="4">
        <f t="shared" si="309"/>
        <v>4</v>
      </c>
      <c r="FU82" s="6">
        <v>0</v>
      </c>
      <c r="FV82" s="6">
        <v>0</v>
      </c>
      <c r="FW82" s="6">
        <v>0</v>
      </c>
      <c r="FX82" s="6">
        <v>1</v>
      </c>
      <c r="FY82" s="6">
        <v>0</v>
      </c>
      <c r="FZ82" s="6">
        <v>0</v>
      </c>
      <c r="GA82" s="6">
        <v>0</v>
      </c>
      <c r="GB82" s="6">
        <v>0</v>
      </c>
      <c r="GC82" s="6">
        <v>1</v>
      </c>
      <c r="GD82" s="6">
        <v>0</v>
      </c>
      <c r="GE82" s="4">
        <v>4</v>
      </c>
      <c r="GF82" s="6">
        <f t="shared" si="300"/>
        <v>0</v>
      </c>
      <c r="GG82" s="6">
        <f t="shared" si="310"/>
        <v>0</v>
      </c>
      <c r="GH82" s="6">
        <f t="shared" ref="GH82:GH88" si="316">IF(FL82+FW82&lt;&gt;0,1,0)</f>
        <v>0</v>
      </c>
      <c r="GI82" s="6">
        <v>0</v>
      </c>
      <c r="GJ82" s="6">
        <f>IF(FN82+FY82&lt;&gt;0,1,0)</f>
        <v>0</v>
      </c>
      <c r="GK82" s="6">
        <f>IF(FO82+FZ82&lt;&gt;0,1,0)</f>
        <v>0</v>
      </c>
      <c r="GL82" s="6">
        <f t="shared" si="290"/>
        <v>0</v>
      </c>
      <c r="GM82" s="6">
        <f t="shared" si="291"/>
        <v>1</v>
      </c>
      <c r="GN82" s="6">
        <f t="shared" si="292"/>
        <v>1</v>
      </c>
      <c r="GO82" s="6">
        <f t="shared" si="293"/>
        <v>0</v>
      </c>
    </row>
    <row r="83" spans="1:197" x14ac:dyDescent="0.2">
      <c r="A83" s="4">
        <v>5</v>
      </c>
      <c r="B83" s="6">
        <f t="shared" si="294"/>
        <v>1</v>
      </c>
      <c r="C83" s="6">
        <f t="shared" si="301"/>
        <v>0</v>
      </c>
      <c r="D83" s="6">
        <f t="shared" si="311"/>
        <v>1</v>
      </c>
      <c r="E83" s="6">
        <f t="shared" ref="E83:E88" si="317">IF(FM83+FX83&lt;&gt;0,1,0)</f>
        <v>0</v>
      </c>
      <c r="F83" s="6">
        <v>0</v>
      </c>
      <c r="G83" s="6">
        <f>IF(FO83+FZ83&lt;&gt;0,1,0)</f>
        <v>0</v>
      </c>
      <c r="H83" s="6">
        <f>IF(FP83+GA83&lt;&gt;0,1,0)</f>
        <v>1</v>
      </c>
      <c r="I83" s="6">
        <f>IF(FQ83+GB83&lt;&gt;0,1,0)</f>
        <v>0</v>
      </c>
      <c r="J83" s="6">
        <f>IF(FR83+GC83&lt;&gt;0,1,0)</f>
        <v>1</v>
      </c>
      <c r="K83" s="6">
        <f>IF(FS83+GD83&lt;&gt;0,1,0)</f>
        <v>0</v>
      </c>
      <c r="M83" s="4">
        <v>5</v>
      </c>
      <c r="N83" s="6">
        <v>0</v>
      </c>
      <c r="O83" s="6">
        <v>3</v>
      </c>
      <c r="P83" s="6">
        <v>0</v>
      </c>
      <c r="Q83" s="6">
        <v>1</v>
      </c>
      <c r="R83" s="6">
        <v>0</v>
      </c>
      <c r="S83" s="6">
        <v>3</v>
      </c>
      <c r="T83" s="6">
        <v>0</v>
      </c>
      <c r="U83" s="6">
        <v>1</v>
      </c>
      <c r="V83" s="6">
        <v>1</v>
      </c>
      <c r="W83" s="6">
        <v>4</v>
      </c>
      <c r="Y83" s="4">
        <v>5</v>
      </c>
      <c r="Z83" s="6">
        <f t="shared" si="296"/>
        <v>1</v>
      </c>
      <c r="AA83" s="6">
        <f t="shared" si="269"/>
        <v>0</v>
      </c>
      <c r="AB83" s="6">
        <f t="shared" si="270"/>
        <v>1</v>
      </c>
      <c r="AC83" s="6">
        <f t="shared" si="271"/>
        <v>0</v>
      </c>
      <c r="AD83" s="6">
        <f t="shared" si="272"/>
        <v>1</v>
      </c>
      <c r="AE83" s="6">
        <f t="shared" si="273"/>
        <v>0</v>
      </c>
      <c r="AF83" s="6">
        <f t="shared" si="274"/>
        <v>1</v>
      </c>
      <c r="AG83" s="6">
        <f t="shared" si="275"/>
        <v>0</v>
      </c>
      <c r="AH83" s="6">
        <f t="shared" si="276"/>
        <v>0</v>
      </c>
      <c r="AI83" s="6">
        <f t="shared" si="277"/>
        <v>0</v>
      </c>
      <c r="AL83" s="4">
        <v>5</v>
      </c>
      <c r="AM83" s="6">
        <f>Z83*'CO-pref'!AB83</f>
        <v>1</v>
      </c>
      <c r="AN83" s="6">
        <f>AA83*'CO-pref'!AC83</f>
        <v>0</v>
      </c>
      <c r="AO83" s="6">
        <f>AB83*'CO-pref'!AD83</f>
        <v>1</v>
      </c>
      <c r="AP83" s="6">
        <f>AC83*'CO-pref'!AE83</f>
        <v>0</v>
      </c>
      <c r="AQ83" s="6">
        <f>AD83*'CO-pref'!AF83</f>
        <v>1</v>
      </c>
      <c r="AR83" s="6">
        <f>AE83*'CO-pref'!AG83</f>
        <v>0</v>
      </c>
      <c r="AS83" s="6">
        <f>AF83*'CO-pref'!AH83</f>
        <v>1</v>
      </c>
      <c r="AT83" s="6">
        <f>AG83*'CO-pref'!AI83</f>
        <v>0</v>
      </c>
      <c r="AU83" s="6">
        <f>AH83*'CO-pref'!AJ83</f>
        <v>0</v>
      </c>
      <c r="AV83" s="6">
        <f>AI83*'CO-pref'!AK83</f>
        <v>0</v>
      </c>
      <c r="CU83" s="4">
        <v>5</v>
      </c>
      <c r="CV83" s="6">
        <f>IF(($A$77*'DM-reach'!B12)+($B$77*'DM-reach'!B26)+($C$77*'DM-reach'!B40)+($D$77*'DM-reach'!B54)+($E$77*'DM-reach'!B68)+($F$77*'DM-reach'!B82)+($G$77*'DM-reach'!B96)&lt;&gt;0,1,0)</f>
        <v>1</v>
      </c>
      <c r="CW83" s="6">
        <f>IF(($A$77*'DM-reach'!C12)+($B$77*'DM-reach'!C26)+($C$77*'DM-reach'!C40)+($D$77*'DM-reach'!C54)+($E$77*'DM-reach'!C68)+($F$77*'DM-reach'!C82)+($G$77*'DM-reach'!C96)&lt;&gt;0,1,0)</f>
        <v>0</v>
      </c>
      <c r="CX83" s="6">
        <f>IF(($A$77*'DM-reach'!D12)+($B$77*'DM-reach'!D26)+($C$77*'DM-reach'!D40)+($D$77*'DM-reach'!D54)+($E$77*'DM-reach'!D68)+($F$77*'DM-reach'!D82)+($G$77*'DM-reach'!D96)&lt;&gt;0,1,0)</f>
        <v>1</v>
      </c>
      <c r="CY83" s="6">
        <f>IF(($A$77*'DM-reach'!E12)+($B$77*'DM-reach'!E26)+($C$77*'DM-reach'!E40)+($D$77*'DM-reach'!E54)+($E$77*'DM-reach'!E68)+($F$77*'DM-reach'!E82)+($G$77*'DM-reach'!E96)&lt;&gt;0,1,0)</f>
        <v>0</v>
      </c>
      <c r="CZ83" s="6">
        <f>IF(($A$77*'DM-reach'!F12)+($B$77*'DM-reach'!F26)+($C$77*'DM-reach'!F40)+($D$77*'DM-reach'!F54)+($E$77*'DM-reach'!F68)+($F$77*'DM-reach'!F82)+($G$77*'DM-reach'!F96)&lt;&gt;0,1,0)</f>
        <v>0</v>
      </c>
      <c r="DA83" s="6">
        <f>IF(($A$77*'DM-reach'!G12)+($B$77*'DM-reach'!G26)+($C$77*'DM-reach'!G40)+($D$77*'DM-reach'!G54)+($E$77*'DM-reach'!G68)+($F$77*'DM-reach'!G82)+($G$77*'DM-reach'!G96)&lt;&gt;0,1,0)</f>
        <v>0</v>
      </c>
      <c r="DB83" s="6">
        <f>IF(($A$77*'DM-reach'!H12)+($B$77*'DM-reach'!H26)+($C$77*'DM-reach'!H40)+($D$77*'DM-reach'!H54)+($E$77*'DM-reach'!H68)+($F$77*'DM-reach'!H82)+($G$77*'DM-reach'!H96)&lt;&gt;0,1,0)</f>
        <v>1</v>
      </c>
      <c r="DC83" s="6">
        <f>IF(($A$77*'DM-reach'!I12)+($B$77*'DM-reach'!I26)+($C$77*'DM-reach'!I40)+($D$77*'DM-reach'!I54)+($E$77*'DM-reach'!I68)+($F$77*'DM-reach'!I82)+($G$77*'DM-reach'!I96)&lt;&gt;0,1,0)</f>
        <v>0</v>
      </c>
      <c r="DD83" s="6">
        <f>IF(($A$77*'DM-reach'!J12)+($B$77*'DM-reach'!J26)+($C$77*'DM-reach'!J40)+($D$77*'DM-reach'!J54)+($E$77*'DM-reach'!J68)+($F$77*'DM-reach'!J82)+($G$77*'DM-reach'!J96)&lt;&gt;0,1,0)</f>
        <v>1</v>
      </c>
      <c r="DE83" s="6">
        <f>IF(($A$77*'DM-reach'!K12)+($B$77*'DM-reach'!K26)+($C$77*'DM-reach'!K40)+($D$77*'DM-reach'!K54)+($E$77*'DM-reach'!K68)+($F$77*'DM-reach'!K82)+($G$77*'DM-reach'!K96)&lt;&gt;0,1,0)</f>
        <v>0</v>
      </c>
      <c r="DF83" s="4">
        <f t="shared" si="303"/>
        <v>5</v>
      </c>
      <c r="DG83" s="6">
        <v>0</v>
      </c>
      <c r="DH83" s="6">
        <v>0</v>
      </c>
      <c r="DI83" s="6">
        <v>2</v>
      </c>
      <c r="DJ83" s="6">
        <v>0</v>
      </c>
      <c r="DK83" s="6">
        <v>1</v>
      </c>
      <c r="DL83" s="6">
        <v>0</v>
      </c>
      <c r="DM83" s="6">
        <v>2</v>
      </c>
      <c r="DN83" s="6">
        <v>0</v>
      </c>
      <c r="DO83" s="6">
        <v>3</v>
      </c>
      <c r="DP83" s="6">
        <v>0</v>
      </c>
      <c r="DQ83" s="4">
        <v>5</v>
      </c>
      <c r="DR83" s="6">
        <f t="shared" si="297"/>
        <v>1</v>
      </c>
      <c r="DS83" s="6">
        <f t="shared" si="304"/>
        <v>0</v>
      </c>
      <c r="DT83" s="6">
        <f t="shared" si="313"/>
        <v>1</v>
      </c>
      <c r="DU83" s="6">
        <f t="shared" ref="DU83:DU88" si="318">IF(CY83+DJ83&lt;&gt;0,1,0)</f>
        <v>0</v>
      </c>
      <c r="DV83" s="6">
        <v>0</v>
      </c>
      <c r="DW83" s="6">
        <f>IF(DA83+DL83&lt;&gt;0,1,0)</f>
        <v>0</v>
      </c>
      <c r="DX83" s="6">
        <f t="shared" si="278"/>
        <v>1</v>
      </c>
      <c r="DY83" s="6">
        <f t="shared" si="279"/>
        <v>0</v>
      </c>
      <c r="DZ83" s="6">
        <f t="shared" si="280"/>
        <v>1</v>
      </c>
      <c r="EA83" s="6">
        <f t="shared" si="281"/>
        <v>0</v>
      </c>
      <c r="EB83" s="4">
        <f t="shared" si="305"/>
        <v>5</v>
      </c>
      <c r="EC83" s="6">
        <v>0</v>
      </c>
      <c r="ED83" s="6">
        <v>0</v>
      </c>
      <c r="EE83" s="6">
        <v>2</v>
      </c>
      <c r="EF83" s="6">
        <v>0</v>
      </c>
      <c r="EG83" s="6">
        <v>1</v>
      </c>
      <c r="EH83" s="6">
        <v>0</v>
      </c>
      <c r="EI83" s="6">
        <v>2</v>
      </c>
      <c r="EJ83" s="6">
        <v>0</v>
      </c>
      <c r="EK83" s="6">
        <v>3</v>
      </c>
      <c r="EL83" s="6">
        <v>0</v>
      </c>
      <c r="EM83" s="4">
        <v>5</v>
      </c>
      <c r="EN83" s="6">
        <f t="shared" si="298"/>
        <v>1</v>
      </c>
      <c r="EO83" s="6">
        <f t="shared" si="306"/>
        <v>0</v>
      </c>
      <c r="EP83" s="6">
        <f t="shared" si="314"/>
        <v>1</v>
      </c>
      <c r="EQ83" s="6">
        <f t="shared" ref="EQ83:EQ88" si="319">IF(DU83+EF83&lt;&gt;0,1,0)</f>
        <v>0</v>
      </c>
      <c r="ER83" s="6">
        <v>0</v>
      </c>
      <c r="ES83" s="6">
        <f>IF(DW83+EH83&lt;&gt;0,1,0)</f>
        <v>0</v>
      </c>
      <c r="ET83" s="6">
        <f t="shared" si="282"/>
        <v>1</v>
      </c>
      <c r="EU83" s="6">
        <f t="shared" si="283"/>
        <v>0</v>
      </c>
      <c r="EV83" s="6">
        <f t="shared" si="284"/>
        <v>1</v>
      </c>
      <c r="EW83" s="6">
        <f t="shared" si="285"/>
        <v>0</v>
      </c>
      <c r="EX83" s="4">
        <f t="shared" si="307"/>
        <v>5</v>
      </c>
      <c r="EY83" s="6">
        <v>0</v>
      </c>
      <c r="EZ83" s="6">
        <v>0</v>
      </c>
      <c r="FA83" s="6">
        <v>2</v>
      </c>
      <c r="FB83" s="6">
        <v>0</v>
      </c>
      <c r="FC83" s="6">
        <v>1</v>
      </c>
      <c r="FD83" s="6">
        <v>0</v>
      </c>
      <c r="FE83" s="6">
        <v>2</v>
      </c>
      <c r="FF83" s="6">
        <v>0</v>
      </c>
      <c r="FG83" s="6">
        <v>3</v>
      </c>
      <c r="FH83" s="6">
        <v>0</v>
      </c>
      <c r="FI83" s="4">
        <v>5</v>
      </c>
      <c r="FJ83" s="6">
        <f t="shared" si="299"/>
        <v>1</v>
      </c>
      <c r="FK83" s="6">
        <f t="shared" si="308"/>
        <v>0</v>
      </c>
      <c r="FL83" s="6">
        <f t="shared" si="315"/>
        <v>1</v>
      </c>
      <c r="FM83" s="6">
        <f t="shared" ref="FM83:FM88" si="320">IF(EQ83+FB83&lt;&gt;0,1,0)</f>
        <v>0</v>
      </c>
      <c r="FN83" s="6">
        <v>0</v>
      </c>
      <c r="FO83" s="6">
        <f>IF(ES83+FD83&lt;&gt;0,1,0)</f>
        <v>0</v>
      </c>
      <c r="FP83" s="6">
        <f t="shared" si="286"/>
        <v>1</v>
      </c>
      <c r="FQ83" s="6">
        <f t="shared" si="287"/>
        <v>0</v>
      </c>
      <c r="FR83" s="6">
        <f t="shared" si="288"/>
        <v>1</v>
      </c>
      <c r="FS83" s="6">
        <f t="shared" si="289"/>
        <v>0</v>
      </c>
      <c r="FT83" s="4">
        <f t="shared" si="309"/>
        <v>5</v>
      </c>
      <c r="FU83" s="6">
        <v>0</v>
      </c>
      <c r="FV83" s="6">
        <v>0</v>
      </c>
      <c r="FW83" s="6">
        <v>2</v>
      </c>
      <c r="FX83" s="6">
        <v>0</v>
      </c>
      <c r="FY83" s="6">
        <v>1</v>
      </c>
      <c r="FZ83" s="6">
        <v>0</v>
      </c>
      <c r="GA83" s="6">
        <v>2</v>
      </c>
      <c r="GB83" s="6">
        <v>0</v>
      </c>
      <c r="GC83" s="6">
        <v>3</v>
      </c>
      <c r="GD83" s="6">
        <v>0</v>
      </c>
      <c r="GE83" s="4">
        <v>5</v>
      </c>
      <c r="GF83" s="6">
        <f t="shared" si="300"/>
        <v>1</v>
      </c>
      <c r="GG83" s="6">
        <f t="shared" si="310"/>
        <v>0</v>
      </c>
      <c r="GH83" s="6">
        <f t="shared" si="316"/>
        <v>1</v>
      </c>
      <c r="GI83" s="6">
        <f t="shared" ref="GI83:GI88" si="321">IF(FM83+FX83&lt;&gt;0,1,0)</f>
        <v>0</v>
      </c>
      <c r="GJ83" s="6">
        <v>0</v>
      </c>
      <c r="GK83" s="6">
        <f>IF(FO83+FZ83&lt;&gt;0,1,0)</f>
        <v>0</v>
      </c>
      <c r="GL83" s="6">
        <f t="shared" si="290"/>
        <v>1</v>
      </c>
      <c r="GM83" s="6">
        <f t="shared" si="291"/>
        <v>0</v>
      </c>
      <c r="GN83" s="6">
        <f t="shared" si="292"/>
        <v>1</v>
      </c>
      <c r="GO83" s="6">
        <f t="shared" si="293"/>
        <v>0</v>
      </c>
    </row>
    <row r="84" spans="1:197" x14ac:dyDescent="0.2">
      <c r="A84" s="4">
        <v>6</v>
      </c>
      <c r="B84" s="6">
        <f t="shared" si="294"/>
        <v>0</v>
      </c>
      <c r="C84" s="6">
        <f t="shared" si="301"/>
        <v>1</v>
      </c>
      <c r="D84" s="6">
        <f t="shared" si="311"/>
        <v>0</v>
      </c>
      <c r="E84" s="6">
        <f t="shared" si="317"/>
        <v>1</v>
      </c>
      <c r="F84" s="6">
        <f>IF(FN84+FY84&lt;&gt;0,1,0)</f>
        <v>0</v>
      </c>
      <c r="G84" s="6">
        <v>0</v>
      </c>
      <c r="H84" s="6">
        <f>IF(FP84+GA84&lt;&gt;0,1,0)</f>
        <v>0</v>
      </c>
      <c r="I84" s="6">
        <f>IF(FQ84+GB84&lt;&gt;0,1,0)</f>
        <v>1</v>
      </c>
      <c r="J84" s="6">
        <f>IF(FR84+GC84&lt;&gt;0,1,0)</f>
        <v>1</v>
      </c>
      <c r="K84" s="6">
        <f>IF(FS84+GD84&lt;&gt;0,1,0)</f>
        <v>0</v>
      </c>
      <c r="M84" s="4">
        <v>6</v>
      </c>
      <c r="N84" s="6">
        <v>0</v>
      </c>
      <c r="O84" s="6">
        <v>2</v>
      </c>
      <c r="P84" s="6">
        <v>0</v>
      </c>
      <c r="Q84" s="6">
        <v>0</v>
      </c>
      <c r="R84" s="6">
        <v>0</v>
      </c>
      <c r="S84" s="6">
        <v>1</v>
      </c>
      <c r="T84" s="6">
        <v>0</v>
      </c>
      <c r="U84" s="6">
        <v>0</v>
      </c>
      <c r="V84" s="6">
        <v>2</v>
      </c>
      <c r="W84" s="6">
        <v>4</v>
      </c>
      <c r="Y84" s="4">
        <v>6</v>
      </c>
      <c r="Z84" s="6">
        <f t="shared" si="296"/>
        <v>1</v>
      </c>
      <c r="AA84" s="6">
        <f t="shared" si="269"/>
        <v>0</v>
      </c>
      <c r="AB84" s="6">
        <f t="shared" si="270"/>
        <v>1</v>
      </c>
      <c r="AC84" s="6">
        <f t="shared" si="271"/>
        <v>1</v>
      </c>
      <c r="AD84" s="6">
        <f t="shared" si="272"/>
        <v>1</v>
      </c>
      <c r="AE84" s="6">
        <f t="shared" si="273"/>
        <v>0</v>
      </c>
      <c r="AF84" s="6">
        <f t="shared" si="274"/>
        <v>1</v>
      </c>
      <c r="AG84" s="6">
        <f t="shared" si="275"/>
        <v>1</v>
      </c>
      <c r="AH84" s="6">
        <f t="shared" si="276"/>
        <v>0</v>
      </c>
      <c r="AI84" s="6">
        <f t="shared" si="277"/>
        <v>0</v>
      </c>
      <c r="AL84" s="4">
        <v>6</v>
      </c>
      <c r="AM84" s="6">
        <f>Z84*'CO-pref'!AB84</f>
        <v>1</v>
      </c>
      <c r="AN84" s="6">
        <f>AA84*'CO-pref'!AC84</f>
        <v>0</v>
      </c>
      <c r="AO84" s="6">
        <f>AB84*'CO-pref'!AD84</f>
        <v>1</v>
      </c>
      <c r="AP84" s="6">
        <f>AC84*'CO-pref'!AE84</f>
        <v>1</v>
      </c>
      <c r="AQ84" s="6">
        <f>AD84*'CO-pref'!AF84</f>
        <v>1</v>
      </c>
      <c r="AR84" s="6">
        <f>AE84*'CO-pref'!AG84</f>
        <v>0</v>
      </c>
      <c r="AS84" s="6">
        <f>AF84*'CO-pref'!AH84</f>
        <v>1</v>
      </c>
      <c r="AT84" s="6">
        <f>AG84*'CO-pref'!AI84</f>
        <v>1</v>
      </c>
      <c r="AU84" s="6">
        <f>AH84*'CO-pref'!AJ84</f>
        <v>0</v>
      </c>
      <c r="AV84" s="6">
        <f>AI84*'CO-pref'!AK84</f>
        <v>0</v>
      </c>
      <c r="CU84" s="4">
        <v>6</v>
      </c>
      <c r="CV84" s="6">
        <f>IF(($A$77*'DM-reach'!B13)+($B$77*'DM-reach'!B27)+($C$77*'DM-reach'!B41)+($D$77*'DM-reach'!B55)+($E$77*'DM-reach'!B69)+($F$77*'DM-reach'!B83)+($G$77*'DM-reach'!B97)&lt;&gt;0,1,0)</f>
        <v>0</v>
      </c>
      <c r="CW84" s="6">
        <f>IF(($A$77*'DM-reach'!C13)+($B$77*'DM-reach'!C27)+($C$77*'DM-reach'!C41)+($D$77*'DM-reach'!C55)+($E$77*'DM-reach'!C69)+($F$77*'DM-reach'!C83)+($G$77*'DM-reach'!C97)&lt;&gt;0,1,0)</f>
        <v>1</v>
      </c>
      <c r="CX84" s="6">
        <f>IF(($A$77*'DM-reach'!D13)+($B$77*'DM-reach'!D27)+($C$77*'DM-reach'!D41)+($D$77*'DM-reach'!D55)+($E$77*'DM-reach'!D69)+($F$77*'DM-reach'!D83)+($G$77*'DM-reach'!D97)&lt;&gt;0,1,0)</f>
        <v>0</v>
      </c>
      <c r="CY84" s="6">
        <f>IF(($A$77*'DM-reach'!E13)+($B$77*'DM-reach'!E27)+($C$77*'DM-reach'!E41)+($D$77*'DM-reach'!E55)+($E$77*'DM-reach'!E69)+($F$77*'DM-reach'!E83)+($G$77*'DM-reach'!E97)&lt;&gt;0,1,0)</f>
        <v>1</v>
      </c>
      <c r="CZ84" s="6">
        <f>IF(($A$77*'DM-reach'!F13)+($B$77*'DM-reach'!F27)+($C$77*'DM-reach'!F41)+($D$77*'DM-reach'!F55)+($E$77*'DM-reach'!F69)+($F$77*'DM-reach'!F83)+($G$77*'DM-reach'!F97)&lt;&gt;0,1,0)</f>
        <v>0</v>
      </c>
      <c r="DA84" s="6">
        <f>IF(($A$77*'DM-reach'!G13)+($B$77*'DM-reach'!G27)+($C$77*'DM-reach'!G41)+($D$77*'DM-reach'!G55)+($E$77*'DM-reach'!G69)+($F$77*'DM-reach'!G83)+($G$77*'DM-reach'!G97)&lt;&gt;0,1,0)</f>
        <v>0</v>
      </c>
      <c r="DB84" s="6">
        <f>IF(($A$77*'DM-reach'!H13)+($B$77*'DM-reach'!H27)+($C$77*'DM-reach'!H41)+($D$77*'DM-reach'!H55)+($E$77*'DM-reach'!H69)+($F$77*'DM-reach'!H83)+($G$77*'DM-reach'!H97)&lt;&gt;0,1,0)</f>
        <v>0</v>
      </c>
      <c r="DC84" s="6">
        <f>IF(($A$77*'DM-reach'!I13)+($B$77*'DM-reach'!I27)+($C$77*'DM-reach'!I41)+($D$77*'DM-reach'!I55)+($E$77*'DM-reach'!I69)+($F$77*'DM-reach'!I83)+($G$77*'DM-reach'!I97)&lt;&gt;0,1,0)</f>
        <v>1</v>
      </c>
      <c r="DD84" s="6">
        <f>IF(($A$77*'DM-reach'!J13)+($B$77*'DM-reach'!J27)+($C$77*'DM-reach'!J41)+($D$77*'DM-reach'!J55)+($E$77*'DM-reach'!J69)+($F$77*'DM-reach'!J83)+($G$77*'DM-reach'!J97)&lt;&gt;0,1,0)</f>
        <v>1</v>
      </c>
      <c r="DE84" s="6">
        <f>IF(($A$77*'DM-reach'!K13)+($B$77*'DM-reach'!K27)+($C$77*'DM-reach'!K41)+($D$77*'DM-reach'!K55)+($E$77*'DM-reach'!K69)+($F$77*'DM-reach'!K83)+($G$77*'DM-reach'!K97)&lt;&gt;0,1,0)</f>
        <v>0</v>
      </c>
      <c r="DF84" s="4">
        <f t="shared" si="303"/>
        <v>6</v>
      </c>
      <c r="DG84" s="6">
        <v>0</v>
      </c>
      <c r="DH84" s="6">
        <v>0</v>
      </c>
      <c r="DI84" s="6">
        <v>0</v>
      </c>
      <c r="DJ84" s="6">
        <v>2</v>
      </c>
      <c r="DK84" s="6">
        <v>0</v>
      </c>
      <c r="DL84" s="6">
        <v>1</v>
      </c>
      <c r="DM84" s="6">
        <v>0</v>
      </c>
      <c r="DN84" s="6">
        <v>2</v>
      </c>
      <c r="DO84" s="6">
        <v>3</v>
      </c>
      <c r="DP84" s="6">
        <v>0</v>
      </c>
      <c r="DQ84" s="4">
        <v>6</v>
      </c>
      <c r="DR84" s="6">
        <f t="shared" si="297"/>
        <v>0</v>
      </c>
      <c r="DS84" s="6">
        <f t="shared" si="304"/>
        <v>1</v>
      </c>
      <c r="DT84" s="6">
        <f t="shared" si="313"/>
        <v>0</v>
      </c>
      <c r="DU84" s="6">
        <f t="shared" si="318"/>
        <v>1</v>
      </c>
      <c r="DV84" s="6">
        <f>IF(CZ84+DK84&lt;&gt;0,1,0)</f>
        <v>0</v>
      </c>
      <c r="DW84" s="6">
        <v>0</v>
      </c>
      <c r="DX84" s="6">
        <f t="shared" si="278"/>
        <v>0</v>
      </c>
      <c r="DY84" s="6">
        <f t="shared" si="279"/>
        <v>1</v>
      </c>
      <c r="DZ84" s="6">
        <f t="shared" si="280"/>
        <v>1</v>
      </c>
      <c r="EA84" s="6">
        <f t="shared" si="281"/>
        <v>0</v>
      </c>
      <c r="EB84" s="4">
        <f t="shared" si="305"/>
        <v>6</v>
      </c>
      <c r="EC84" s="6">
        <v>0</v>
      </c>
      <c r="ED84" s="6">
        <v>0</v>
      </c>
      <c r="EE84" s="6">
        <v>0</v>
      </c>
      <c r="EF84" s="6">
        <v>2</v>
      </c>
      <c r="EG84" s="6">
        <v>0</v>
      </c>
      <c r="EH84" s="6">
        <v>1</v>
      </c>
      <c r="EI84" s="6">
        <v>0</v>
      </c>
      <c r="EJ84" s="6">
        <v>2</v>
      </c>
      <c r="EK84" s="6">
        <v>3</v>
      </c>
      <c r="EL84" s="6">
        <v>0</v>
      </c>
      <c r="EM84" s="4">
        <v>6</v>
      </c>
      <c r="EN84" s="6">
        <f t="shared" si="298"/>
        <v>0</v>
      </c>
      <c r="EO84" s="6">
        <f t="shared" si="306"/>
        <v>1</v>
      </c>
      <c r="EP84" s="6">
        <f t="shared" si="314"/>
        <v>0</v>
      </c>
      <c r="EQ84" s="6">
        <f t="shared" si="319"/>
        <v>1</v>
      </c>
      <c r="ER84" s="6">
        <f>IF(DV84+EG84&lt;&gt;0,1,0)</f>
        <v>0</v>
      </c>
      <c r="ES84" s="6">
        <v>0</v>
      </c>
      <c r="ET84" s="6">
        <f t="shared" si="282"/>
        <v>0</v>
      </c>
      <c r="EU84" s="6">
        <f t="shared" si="283"/>
        <v>1</v>
      </c>
      <c r="EV84" s="6">
        <f t="shared" si="284"/>
        <v>1</v>
      </c>
      <c r="EW84" s="6">
        <f t="shared" si="285"/>
        <v>0</v>
      </c>
      <c r="EX84" s="4">
        <f t="shared" si="307"/>
        <v>6</v>
      </c>
      <c r="EY84" s="6">
        <v>0</v>
      </c>
      <c r="EZ84" s="6">
        <v>0</v>
      </c>
      <c r="FA84" s="6">
        <v>0</v>
      </c>
      <c r="FB84" s="6">
        <v>2</v>
      </c>
      <c r="FC84" s="6">
        <v>0</v>
      </c>
      <c r="FD84" s="6">
        <v>1</v>
      </c>
      <c r="FE84" s="6">
        <v>0</v>
      </c>
      <c r="FF84" s="6">
        <v>2</v>
      </c>
      <c r="FG84" s="6">
        <v>3</v>
      </c>
      <c r="FH84" s="6">
        <v>0</v>
      </c>
      <c r="FI84" s="4">
        <v>6</v>
      </c>
      <c r="FJ84" s="6">
        <f t="shared" si="299"/>
        <v>0</v>
      </c>
      <c r="FK84" s="6">
        <f t="shared" si="308"/>
        <v>1</v>
      </c>
      <c r="FL84" s="6">
        <f t="shared" si="315"/>
        <v>0</v>
      </c>
      <c r="FM84" s="6">
        <f t="shared" si="320"/>
        <v>1</v>
      </c>
      <c r="FN84" s="6">
        <f>IF(ER84+FC84&lt;&gt;0,1,0)</f>
        <v>0</v>
      </c>
      <c r="FO84" s="6">
        <v>0</v>
      </c>
      <c r="FP84" s="6">
        <f t="shared" si="286"/>
        <v>0</v>
      </c>
      <c r="FQ84" s="6">
        <f t="shared" si="287"/>
        <v>1</v>
      </c>
      <c r="FR84" s="6">
        <f t="shared" si="288"/>
        <v>1</v>
      </c>
      <c r="FS84" s="6">
        <f t="shared" si="289"/>
        <v>0</v>
      </c>
      <c r="FT84" s="4">
        <f t="shared" si="309"/>
        <v>6</v>
      </c>
      <c r="FU84" s="6">
        <v>0</v>
      </c>
      <c r="FV84" s="6">
        <v>0</v>
      </c>
      <c r="FW84" s="6">
        <v>0</v>
      </c>
      <c r="FX84" s="6">
        <v>2</v>
      </c>
      <c r="FY84" s="6">
        <v>0</v>
      </c>
      <c r="FZ84" s="6">
        <v>1</v>
      </c>
      <c r="GA84" s="6">
        <v>0</v>
      </c>
      <c r="GB84" s="6">
        <v>2</v>
      </c>
      <c r="GC84" s="6">
        <v>3</v>
      </c>
      <c r="GD84" s="6">
        <v>0</v>
      </c>
      <c r="GE84" s="4">
        <v>6</v>
      </c>
      <c r="GF84" s="6">
        <f t="shared" si="300"/>
        <v>0</v>
      </c>
      <c r="GG84" s="6">
        <f t="shared" si="310"/>
        <v>1</v>
      </c>
      <c r="GH84" s="6">
        <f t="shared" si="316"/>
        <v>0</v>
      </c>
      <c r="GI84" s="6">
        <f t="shared" si="321"/>
        <v>1</v>
      </c>
      <c r="GJ84" s="6">
        <f>IF(FN84+FY84&lt;&gt;0,1,0)</f>
        <v>0</v>
      </c>
      <c r="GK84" s="6">
        <v>0</v>
      </c>
      <c r="GL84" s="6">
        <f t="shared" si="290"/>
        <v>0</v>
      </c>
      <c r="GM84" s="6">
        <f t="shared" si="291"/>
        <v>1</v>
      </c>
      <c r="GN84" s="6">
        <f t="shared" si="292"/>
        <v>1</v>
      </c>
      <c r="GO84" s="6">
        <f t="shared" si="293"/>
        <v>0</v>
      </c>
    </row>
    <row r="85" spans="1:197" x14ac:dyDescent="0.2">
      <c r="A85" s="4">
        <v>7</v>
      </c>
      <c r="B85" s="6">
        <f t="shared" si="294"/>
        <v>0</v>
      </c>
      <c r="C85" s="6">
        <f t="shared" si="301"/>
        <v>0</v>
      </c>
      <c r="D85" s="6">
        <f t="shared" si="311"/>
        <v>1</v>
      </c>
      <c r="E85" s="6">
        <f t="shared" si="317"/>
        <v>0</v>
      </c>
      <c r="F85" s="6">
        <f>IF(FN85+FY85&lt;&gt;0,1,0)</f>
        <v>0</v>
      </c>
      <c r="G85" s="6">
        <f>IF(FO85+FZ85&lt;&gt;0,1,0)</f>
        <v>0</v>
      </c>
      <c r="H85" s="6">
        <v>0</v>
      </c>
      <c r="I85" s="6">
        <f>IF(FQ85+GB85&lt;&gt;0,1,0)</f>
        <v>0</v>
      </c>
      <c r="J85" s="6">
        <f>IF(FR85+GC85&lt;&gt;0,1,0)</f>
        <v>1</v>
      </c>
      <c r="K85" s="6">
        <f>IF(FS85+GD85&lt;&gt;0,1,0)</f>
        <v>0</v>
      </c>
      <c r="M85" s="4">
        <v>7</v>
      </c>
      <c r="N85" s="6">
        <v>0</v>
      </c>
      <c r="O85" s="6">
        <v>1</v>
      </c>
      <c r="P85" s="6">
        <v>0</v>
      </c>
      <c r="Q85" s="6">
        <v>0</v>
      </c>
      <c r="R85" s="6">
        <v>0</v>
      </c>
      <c r="S85" s="6">
        <v>1</v>
      </c>
      <c r="T85" s="6">
        <v>0</v>
      </c>
      <c r="U85" s="6">
        <v>0</v>
      </c>
      <c r="V85" s="6">
        <v>0</v>
      </c>
      <c r="W85" s="6">
        <v>2</v>
      </c>
      <c r="Y85" s="4">
        <v>7</v>
      </c>
      <c r="Z85" s="6">
        <f t="shared" si="296"/>
        <v>1</v>
      </c>
      <c r="AA85" s="6">
        <f t="shared" si="269"/>
        <v>0</v>
      </c>
      <c r="AB85" s="6">
        <f t="shared" si="270"/>
        <v>1</v>
      </c>
      <c r="AC85" s="6">
        <f t="shared" si="271"/>
        <v>1</v>
      </c>
      <c r="AD85" s="6">
        <f t="shared" si="272"/>
        <v>1</v>
      </c>
      <c r="AE85" s="6">
        <f t="shared" si="273"/>
        <v>0</v>
      </c>
      <c r="AF85" s="6">
        <f t="shared" si="274"/>
        <v>1</v>
      </c>
      <c r="AG85" s="6">
        <f t="shared" si="275"/>
        <v>1</v>
      </c>
      <c r="AH85" s="6">
        <f t="shared" si="276"/>
        <v>1</v>
      </c>
      <c r="AI85" s="6">
        <f t="shared" si="277"/>
        <v>0</v>
      </c>
      <c r="AL85" s="4">
        <v>7</v>
      </c>
      <c r="AM85" s="6">
        <f>Z85*'CO-pref'!AB85</f>
        <v>1</v>
      </c>
      <c r="AN85" s="6">
        <f>AA85*'CO-pref'!AC85</f>
        <v>0</v>
      </c>
      <c r="AO85" s="6">
        <f>AB85*'CO-pref'!AD85</f>
        <v>1</v>
      </c>
      <c r="AP85" s="6">
        <f>AC85*'CO-pref'!AE85</f>
        <v>1</v>
      </c>
      <c r="AQ85" s="6">
        <f>AD85*'CO-pref'!AF85</f>
        <v>1</v>
      </c>
      <c r="AR85" s="6">
        <f>AE85*'CO-pref'!AG85</f>
        <v>0</v>
      </c>
      <c r="AS85" s="6">
        <f>AF85*'CO-pref'!AH85</f>
        <v>1</v>
      </c>
      <c r="AT85" s="6">
        <f>AG85*'CO-pref'!AI85</f>
        <v>1</v>
      </c>
      <c r="AU85" s="6">
        <f>AH85*'CO-pref'!AJ85</f>
        <v>1</v>
      </c>
      <c r="AV85" s="6">
        <f>AI85*'CO-pref'!AK85</f>
        <v>0</v>
      </c>
      <c r="CU85" s="4">
        <v>7</v>
      </c>
      <c r="CV85" s="6">
        <f>IF(($A$77*'DM-reach'!B14)+($B$77*'DM-reach'!B28)+($C$77*'DM-reach'!B42)+($D$77*'DM-reach'!B56)+($E$77*'DM-reach'!B70)+($F$77*'DM-reach'!B84)+($G$77*'DM-reach'!B98)&lt;&gt;0,1,0)</f>
        <v>0</v>
      </c>
      <c r="CW85" s="6">
        <f>IF(($A$77*'DM-reach'!C14)+($B$77*'DM-reach'!C28)+($C$77*'DM-reach'!C42)+($D$77*'DM-reach'!C56)+($E$77*'DM-reach'!C70)+($F$77*'DM-reach'!C84)+($G$77*'DM-reach'!C98)&lt;&gt;0,1,0)</f>
        <v>0</v>
      </c>
      <c r="CX85" s="6">
        <f>IF(($A$77*'DM-reach'!D14)+($B$77*'DM-reach'!D28)+($C$77*'DM-reach'!D42)+($D$77*'DM-reach'!D56)+($E$77*'DM-reach'!D70)+($F$77*'DM-reach'!D84)+($G$77*'DM-reach'!D98)&lt;&gt;0,1,0)</f>
        <v>1</v>
      </c>
      <c r="CY85" s="6">
        <f>IF(($A$77*'DM-reach'!E14)+($B$77*'DM-reach'!E28)+($C$77*'DM-reach'!E42)+($D$77*'DM-reach'!E56)+($E$77*'DM-reach'!E70)+($F$77*'DM-reach'!E84)+($G$77*'DM-reach'!E98)&lt;&gt;0,1,0)</f>
        <v>0</v>
      </c>
      <c r="CZ85" s="6">
        <f>IF(($A$77*'DM-reach'!F14)+($B$77*'DM-reach'!F28)+($C$77*'DM-reach'!F42)+($D$77*'DM-reach'!F56)+($E$77*'DM-reach'!F70)+($F$77*'DM-reach'!F84)+($G$77*'DM-reach'!F98)&lt;&gt;0,1,0)</f>
        <v>0</v>
      </c>
      <c r="DA85" s="6">
        <f>IF(($A$77*'DM-reach'!G14)+($B$77*'DM-reach'!G28)+($C$77*'DM-reach'!G42)+($D$77*'DM-reach'!G56)+($E$77*'DM-reach'!G70)+($F$77*'DM-reach'!G84)+($G$77*'DM-reach'!G98)&lt;&gt;0,1,0)</f>
        <v>0</v>
      </c>
      <c r="DB85" s="6">
        <f>IF(($A$77*'DM-reach'!H14)+($B$77*'DM-reach'!H28)+($C$77*'DM-reach'!H42)+($D$77*'DM-reach'!H56)+($E$77*'DM-reach'!H70)+($F$77*'DM-reach'!H84)+($G$77*'DM-reach'!H98)&lt;&gt;0,1,0)</f>
        <v>0</v>
      </c>
      <c r="DC85" s="6">
        <f>IF(($A$77*'DM-reach'!I14)+($B$77*'DM-reach'!I28)+($C$77*'DM-reach'!I42)+($D$77*'DM-reach'!I56)+($E$77*'DM-reach'!I70)+($F$77*'DM-reach'!I84)+($G$77*'DM-reach'!I98)&lt;&gt;0,1,0)</f>
        <v>0</v>
      </c>
      <c r="DD85" s="6">
        <f>IF(($A$77*'DM-reach'!J14)+($B$77*'DM-reach'!J28)+($C$77*'DM-reach'!J42)+($D$77*'DM-reach'!J56)+($E$77*'DM-reach'!J70)+($F$77*'DM-reach'!J84)+($G$77*'DM-reach'!J98)&lt;&gt;0,1,0)</f>
        <v>1</v>
      </c>
      <c r="DE85" s="6">
        <f>IF(($A$77*'DM-reach'!K14)+($B$77*'DM-reach'!K28)+($C$77*'DM-reach'!K42)+($D$77*'DM-reach'!K56)+($E$77*'DM-reach'!K70)+($F$77*'DM-reach'!K84)+($G$77*'DM-reach'!K98)&lt;&gt;0,1,0)</f>
        <v>0</v>
      </c>
      <c r="DF85" s="4">
        <f t="shared" si="303"/>
        <v>7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1</v>
      </c>
      <c r="DN85" s="6">
        <v>0</v>
      </c>
      <c r="DO85" s="6">
        <v>1</v>
      </c>
      <c r="DP85" s="6">
        <v>0</v>
      </c>
      <c r="DQ85" s="4">
        <v>7</v>
      </c>
      <c r="DR85" s="6">
        <f t="shared" si="297"/>
        <v>0</v>
      </c>
      <c r="DS85" s="6">
        <f t="shared" si="304"/>
        <v>0</v>
      </c>
      <c r="DT85" s="6">
        <f t="shared" si="313"/>
        <v>1</v>
      </c>
      <c r="DU85" s="6">
        <f t="shared" si="318"/>
        <v>0</v>
      </c>
      <c r="DV85" s="6">
        <f>IF(CZ85+DK85&lt;&gt;0,1,0)</f>
        <v>0</v>
      </c>
      <c r="DW85" s="6">
        <f>IF(DA85+DL85&lt;&gt;0,1,0)</f>
        <v>0</v>
      </c>
      <c r="DX85" s="6">
        <v>0</v>
      </c>
      <c r="DY85" s="6">
        <f t="shared" si="279"/>
        <v>0</v>
      </c>
      <c r="DZ85" s="6">
        <f t="shared" si="280"/>
        <v>1</v>
      </c>
      <c r="EA85" s="6">
        <f t="shared" si="281"/>
        <v>0</v>
      </c>
      <c r="EB85" s="4">
        <f t="shared" si="305"/>
        <v>7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1</v>
      </c>
      <c r="EJ85" s="6">
        <v>0</v>
      </c>
      <c r="EK85" s="6">
        <v>1</v>
      </c>
      <c r="EL85" s="6">
        <v>0</v>
      </c>
      <c r="EM85" s="4">
        <v>7</v>
      </c>
      <c r="EN85" s="6">
        <f t="shared" si="298"/>
        <v>0</v>
      </c>
      <c r="EO85" s="6">
        <f t="shared" si="306"/>
        <v>0</v>
      </c>
      <c r="EP85" s="6">
        <f t="shared" si="314"/>
        <v>1</v>
      </c>
      <c r="EQ85" s="6">
        <f t="shared" si="319"/>
        <v>0</v>
      </c>
      <c r="ER85" s="6">
        <f>IF(DV85+EG85&lt;&gt;0,1,0)</f>
        <v>0</v>
      </c>
      <c r="ES85" s="6">
        <f>IF(DW85+EH85&lt;&gt;0,1,0)</f>
        <v>0</v>
      </c>
      <c r="ET85" s="6">
        <v>0</v>
      </c>
      <c r="EU85" s="6">
        <f t="shared" si="283"/>
        <v>0</v>
      </c>
      <c r="EV85" s="6">
        <f t="shared" si="284"/>
        <v>1</v>
      </c>
      <c r="EW85" s="6">
        <f t="shared" si="285"/>
        <v>0</v>
      </c>
      <c r="EX85" s="4">
        <f t="shared" si="307"/>
        <v>7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1</v>
      </c>
      <c r="FF85" s="6">
        <v>0</v>
      </c>
      <c r="FG85" s="6">
        <v>1</v>
      </c>
      <c r="FH85" s="6">
        <v>0</v>
      </c>
      <c r="FI85" s="4">
        <v>7</v>
      </c>
      <c r="FJ85" s="6">
        <f t="shared" si="299"/>
        <v>0</v>
      </c>
      <c r="FK85" s="6">
        <f t="shared" si="308"/>
        <v>0</v>
      </c>
      <c r="FL85" s="6">
        <f t="shared" si="315"/>
        <v>1</v>
      </c>
      <c r="FM85" s="6">
        <f t="shared" si="320"/>
        <v>0</v>
      </c>
      <c r="FN85" s="6">
        <f>IF(ER85+FC85&lt;&gt;0,1,0)</f>
        <v>0</v>
      </c>
      <c r="FO85" s="6">
        <f>IF(ES85+FD85&lt;&gt;0,1,0)</f>
        <v>0</v>
      </c>
      <c r="FP85" s="6">
        <v>0</v>
      </c>
      <c r="FQ85" s="6">
        <f t="shared" si="287"/>
        <v>0</v>
      </c>
      <c r="FR85" s="6">
        <f t="shared" si="288"/>
        <v>1</v>
      </c>
      <c r="FS85" s="6">
        <f t="shared" si="289"/>
        <v>0</v>
      </c>
      <c r="FT85" s="4">
        <f t="shared" si="309"/>
        <v>7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1</v>
      </c>
      <c r="GB85" s="6">
        <v>0</v>
      </c>
      <c r="GC85" s="6">
        <v>1</v>
      </c>
      <c r="GD85" s="6">
        <v>0</v>
      </c>
      <c r="GE85" s="4">
        <v>7</v>
      </c>
      <c r="GF85" s="6">
        <f t="shared" si="300"/>
        <v>0</v>
      </c>
      <c r="GG85" s="6">
        <f t="shared" si="310"/>
        <v>0</v>
      </c>
      <c r="GH85" s="6">
        <f t="shared" si="316"/>
        <v>1</v>
      </c>
      <c r="GI85" s="6">
        <f t="shared" si="321"/>
        <v>0</v>
      </c>
      <c r="GJ85" s="6">
        <f>IF(FN85+FY85&lt;&gt;0,1,0)</f>
        <v>0</v>
      </c>
      <c r="GK85" s="6">
        <f>IF(FO85+FZ85&lt;&gt;0,1,0)</f>
        <v>0</v>
      </c>
      <c r="GL85" s="6">
        <v>0</v>
      </c>
      <c r="GM85" s="6">
        <f t="shared" si="291"/>
        <v>0</v>
      </c>
      <c r="GN85" s="6">
        <f t="shared" si="292"/>
        <v>1</v>
      </c>
      <c r="GO85" s="6">
        <f t="shared" si="293"/>
        <v>0</v>
      </c>
    </row>
    <row r="86" spans="1:197" x14ac:dyDescent="0.2">
      <c r="A86" s="4">
        <v>8</v>
      </c>
      <c r="B86" s="6">
        <f t="shared" si="294"/>
        <v>0</v>
      </c>
      <c r="C86" s="6">
        <f t="shared" si="301"/>
        <v>0</v>
      </c>
      <c r="D86" s="6">
        <f t="shared" si="311"/>
        <v>0</v>
      </c>
      <c r="E86" s="6">
        <f t="shared" si="317"/>
        <v>1</v>
      </c>
      <c r="F86" s="6">
        <f>IF(FN86+FY86&lt;&gt;0,1,0)</f>
        <v>0</v>
      </c>
      <c r="G86" s="6">
        <f>IF(FO86+FZ86&lt;&gt;0,1,0)</f>
        <v>0</v>
      </c>
      <c r="H86" s="6">
        <f>IF(FP86+GA86&lt;&gt;0,1,0)</f>
        <v>0</v>
      </c>
      <c r="I86" s="6">
        <v>0</v>
      </c>
      <c r="J86" s="6">
        <f>IF(FR86+GC86&lt;&gt;0,1,0)</f>
        <v>1</v>
      </c>
      <c r="K86" s="6">
        <f>IF(FS86+GD86&lt;&gt;0,1,0)</f>
        <v>0</v>
      </c>
      <c r="M86" s="4">
        <v>8</v>
      </c>
      <c r="N86" s="6">
        <v>0</v>
      </c>
      <c r="O86" s="6">
        <v>1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1</v>
      </c>
      <c r="W86" s="6">
        <v>2</v>
      </c>
      <c r="Y86" s="4">
        <v>8</v>
      </c>
      <c r="Z86" s="6">
        <f t="shared" si="296"/>
        <v>1</v>
      </c>
      <c r="AA86" s="6">
        <f t="shared" si="269"/>
        <v>0</v>
      </c>
      <c r="AB86" s="6">
        <f t="shared" si="270"/>
        <v>1</v>
      </c>
      <c r="AC86" s="6">
        <f t="shared" si="271"/>
        <v>1</v>
      </c>
      <c r="AD86" s="6">
        <f t="shared" si="272"/>
        <v>1</v>
      </c>
      <c r="AE86" s="6">
        <f t="shared" si="273"/>
        <v>1</v>
      </c>
      <c r="AF86" s="6">
        <f t="shared" si="274"/>
        <v>1</v>
      </c>
      <c r="AG86" s="6">
        <f t="shared" si="275"/>
        <v>1</v>
      </c>
      <c r="AH86" s="6">
        <f t="shared" si="276"/>
        <v>0</v>
      </c>
      <c r="AI86" s="6">
        <f t="shared" si="277"/>
        <v>0</v>
      </c>
      <c r="AL86" s="4">
        <v>8</v>
      </c>
      <c r="AM86" s="6">
        <f>Z86*'CO-pref'!AB86</f>
        <v>1</v>
      </c>
      <c r="AN86" s="6">
        <f>AA86*'CO-pref'!AC86</f>
        <v>0</v>
      </c>
      <c r="AO86" s="6">
        <f>AB86*'CO-pref'!AD86</f>
        <v>1</v>
      </c>
      <c r="AP86" s="6">
        <f>AC86*'CO-pref'!AE86</f>
        <v>1</v>
      </c>
      <c r="AQ86" s="6">
        <f>AD86*'CO-pref'!AF86</f>
        <v>1</v>
      </c>
      <c r="AR86" s="6">
        <f>AE86*'CO-pref'!AG86</f>
        <v>0</v>
      </c>
      <c r="AS86" s="6">
        <f>AF86*'CO-pref'!AH86</f>
        <v>1</v>
      </c>
      <c r="AT86" s="6">
        <f>AG86*'CO-pref'!AI86</f>
        <v>1</v>
      </c>
      <c r="AU86" s="6">
        <f>AH86*'CO-pref'!AJ86</f>
        <v>0</v>
      </c>
      <c r="AV86" s="6">
        <f>AI86*'CO-pref'!AK86</f>
        <v>0</v>
      </c>
      <c r="CU86" s="4">
        <v>8</v>
      </c>
      <c r="CV86" s="6">
        <f>IF(($A$77*'DM-reach'!B15)+($B$77*'DM-reach'!B29)+($C$77*'DM-reach'!B43)+($D$77*'DM-reach'!B57)+($E$77*'DM-reach'!B71)+($F$77*'DM-reach'!B85)+($G$77*'DM-reach'!B99)&lt;&gt;0,1,0)</f>
        <v>0</v>
      </c>
      <c r="CW86" s="6">
        <f>IF(($A$77*'DM-reach'!C15)+($B$77*'DM-reach'!C29)+($C$77*'DM-reach'!C43)+($D$77*'DM-reach'!C57)+($E$77*'DM-reach'!C71)+($F$77*'DM-reach'!C85)+($G$77*'DM-reach'!C99)&lt;&gt;0,1,0)</f>
        <v>0</v>
      </c>
      <c r="CX86" s="6">
        <f>IF(($A$77*'DM-reach'!D15)+($B$77*'DM-reach'!D29)+($C$77*'DM-reach'!D43)+($D$77*'DM-reach'!D57)+($E$77*'DM-reach'!D71)+($F$77*'DM-reach'!D85)+($G$77*'DM-reach'!D99)&lt;&gt;0,1,0)</f>
        <v>0</v>
      </c>
      <c r="CY86" s="6">
        <f>IF(($A$77*'DM-reach'!E15)+($B$77*'DM-reach'!E29)+($C$77*'DM-reach'!E43)+($D$77*'DM-reach'!E57)+($E$77*'DM-reach'!E71)+($F$77*'DM-reach'!E85)+($G$77*'DM-reach'!E99)&lt;&gt;0,1,0)</f>
        <v>1</v>
      </c>
      <c r="CZ86" s="6">
        <f>IF(($A$77*'DM-reach'!F15)+($B$77*'DM-reach'!F29)+($C$77*'DM-reach'!F43)+($D$77*'DM-reach'!F57)+($E$77*'DM-reach'!F71)+($F$77*'DM-reach'!F85)+($G$77*'DM-reach'!F99)&lt;&gt;0,1,0)</f>
        <v>0</v>
      </c>
      <c r="DA86" s="6">
        <f>IF(($A$77*'DM-reach'!G15)+($B$77*'DM-reach'!G29)+($C$77*'DM-reach'!G43)+($D$77*'DM-reach'!G57)+($E$77*'DM-reach'!G71)+($F$77*'DM-reach'!G85)+($G$77*'DM-reach'!G99)&lt;&gt;0,1,0)</f>
        <v>0</v>
      </c>
      <c r="DB86" s="6">
        <f>IF(($A$77*'DM-reach'!H15)+($B$77*'DM-reach'!H29)+($C$77*'DM-reach'!H43)+($D$77*'DM-reach'!H57)+($E$77*'DM-reach'!H71)+($F$77*'DM-reach'!H85)+($G$77*'DM-reach'!H99)&lt;&gt;0,1,0)</f>
        <v>0</v>
      </c>
      <c r="DC86" s="6">
        <f>IF(($A$77*'DM-reach'!I15)+($B$77*'DM-reach'!I29)+($C$77*'DM-reach'!I43)+($D$77*'DM-reach'!I57)+($E$77*'DM-reach'!I71)+($F$77*'DM-reach'!I85)+($G$77*'DM-reach'!I99)&lt;&gt;0,1,0)</f>
        <v>0</v>
      </c>
      <c r="DD86" s="6">
        <f>IF(($A$77*'DM-reach'!J15)+($B$77*'DM-reach'!J29)+($C$77*'DM-reach'!J43)+($D$77*'DM-reach'!J57)+($E$77*'DM-reach'!J71)+($F$77*'DM-reach'!J85)+($G$77*'DM-reach'!J99)&lt;&gt;0,1,0)</f>
        <v>1</v>
      </c>
      <c r="DE86" s="6">
        <f>IF(($A$77*'DM-reach'!K15)+($B$77*'DM-reach'!K29)+($C$77*'DM-reach'!K43)+($D$77*'DM-reach'!K57)+($E$77*'DM-reach'!K71)+($F$77*'DM-reach'!K85)+($G$77*'DM-reach'!K99)&lt;&gt;0,1,0)</f>
        <v>0</v>
      </c>
      <c r="DF86" s="4">
        <f t="shared" si="303"/>
        <v>8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1</v>
      </c>
      <c r="DO86" s="6">
        <v>1</v>
      </c>
      <c r="DP86" s="6">
        <v>0</v>
      </c>
      <c r="DQ86" s="4">
        <v>8</v>
      </c>
      <c r="DR86" s="6">
        <f t="shared" si="297"/>
        <v>0</v>
      </c>
      <c r="DS86" s="6">
        <f t="shared" si="304"/>
        <v>0</v>
      </c>
      <c r="DT86" s="6">
        <f t="shared" si="313"/>
        <v>0</v>
      </c>
      <c r="DU86" s="6">
        <f t="shared" si="318"/>
        <v>1</v>
      </c>
      <c r="DV86" s="6">
        <f>IF(CZ86+DK86&lt;&gt;0,1,0)</f>
        <v>0</v>
      </c>
      <c r="DW86" s="6">
        <f>IF(DA86+DL86&lt;&gt;0,1,0)</f>
        <v>0</v>
      </c>
      <c r="DX86" s="6">
        <f>IF(DB86+DM86&lt;&gt;0,1,0)</f>
        <v>0</v>
      </c>
      <c r="DY86" s="6">
        <v>0</v>
      </c>
      <c r="DZ86" s="6">
        <f t="shared" si="280"/>
        <v>1</v>
      </c>
      <c r="EA86" s="6">
        <f t="shared" si="281"/>
        <v>0</v>
      </c>
      <c r="EB86" s="4">
        <f t="shared" si="305"/>
        <v>8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1</v>
      </c>
      <c r="EK86" s="6">
        <v>1</v>
      </c>
      <c r="EL86" s="6">
        <v>0</v>
      </c>
      <c r="EM86" s="4">
        <v>8</v>
      </c>
      <c r="EN86" s="6">
        <f t="shared" si="298"/>
        <v>0</v>
      </c>
      <c r="EO86" s="6">
        <f t="shared" si="306"/>
        <v>0</v>
      </c>
      <c r="EP86" s="6">
        <f t="shared" si="314"/>
        <v>0</v>
      </c>
      <c r="EQ86" s="6">
        <f t="shared" si="319"/>
        <v>1</v>
      </c>
      <c r="ER86" s="6">
        <f>IF(DV86+EG86&lt;&gt;0,1,0)</f>
        <v>0</v>
      </c>
      <c r="ES86" s="6">
        <f>IF(DW86+EH86&lt;&gt;0,1,0)</f>
        <v>0</v>
      </c>
      <c r="ET86" s="6">
        <f>IF(DX86+EI86&lt;&gt;0,1,0)</f>
        <v>0</v>
      </c>
      <c r="EU86" s="6">
        <v>0</v>
      </c>
      <c r="EV86" s="6">
        <f t="shared" si="284"/>
        <v>1</v>
      </c>
      <c r="EW86" s="6">
        <f t="shared" si="285"/>
        <v>0</v>
      </c>
      <c r="EX86" s="4">
        <f t="shared" si="307"/>
        <v>8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1</v>
      </c>
      <c r="FG86" s="6">
        <v>1</v>
      </c>
      <c r="FH86" s="6">
        <v>0</v>
      </c>
      <c r="FI86" s="4">
        <v>8</v>
      </c>
      <c r="FJ86" s="6">
        <f t="shared" si="299"/>
        <v>0</v>
      </c>
      <c r="FK86" s="6">
        <f t="shared" si="308"/>
        <v>0</v>
      </c>
      <c r="FL86" s="6">
        <f t="shared" si="315"/>
        <v>0</v>
      </c>
      <c r="FM86" s="6">
        <f t="shared" si="320"/>
        <v>1</v>
      </c>
      <c r="FN86" s="6">
        <f>IF(ER86+FC86&lt;&gt;0,1,0)</f>
        <v>0</v>
      </c>
      <c r="FO86" s="6">
        <f>IF(ES86+FD86&lt;&gt;0,1,0)</f>
        <v>0</v>
      </c>
      <c r="FP86" s="6">
        <f>IF(ET86+FE86&lt;&gt;0,1,0)</f>
        <v>0</v>
      </c>
      <c r="FQ86" s="6">
        <v>0</v>
      </c>
      <c r="FR86" s="6">
        <f t="shared" si="288"/>
        <v>1</v>
      </c>
      <c r="FS86" s="6">
        <f t="shared" si="289"/>
        <v>0</v>
      </c>
      <c r="FT86" s="4">
        <f t="shared" si="309"/>
        <v>8</v>
      </c>
      <c r="FU86" s="6">
        <v>0</v>
      </c>
      <c r="FV86" s="6">
        <v>0</v>
      </c>
      <c r="FW86" s="6">
        <v>0</v>
      </c>
      <c r="FX86" s="6">
        <v>0</v>
      </c>
      <c r="FY86" s="6">
        <v>0</v>
      </c>
      <c r="FZ86" s="6">
        <v>0</v>
      </c>
      <c r="GA86" s="6">
        <v>0</v>
      </c>
      <c r="GB86" s="6">
        <v>1</v>
      </c>
      <c r="GC86" s="6">
        <v>1</v>
      </c>
      <c r="GD86" s="6">
        <v>0</v>
      </c>
      <c r="GE86" s="4">
        <v>8</v>
      </c>
      <c r="GF86" s="6">
        <f t="shared" si="300"/>
        <v>0</v>
      </c>
      <c r="GG86" s="6">
        <f t="shared" si="310"/>
        <v>0</v>
      </c>
      <c r="GH86" s="6">
        <f t="shared" si="316"/>
        <v>0</v>
      </c>
      <c r="GI86" s="6">
        <f t="shared" si="321"/>
        <v>1</v>
      </c>
      <c r="GJ86" s="6">
        <f>IF(FN86+FY86&lt;&gt;0,1,0)</f>
        <v>0</v>
      </c>
      <c r="GK86" s="6">
        <f>IF(FO86+FZ86&lt;&gt;0,1,0)</f>
        <v>0</v>
      </c>
      <c r="GL86" s="6">
        <f>IF(FP86+GA86&lt;&gt;0,1,0)</f>
        <v>0</v>
      </c>
      <c r="GM86" s="6">
        <v>0</v>
      </c>
      <c r="GN86" s="6">
        <f t="shared" si="292"/>
        <v>1</v>
      </c>
      <c r="GO86" s="6">
        <f t="shared" si="293"/>
        <v>0</v>
      </c>
    </row>
    <row r="87" spans="1:197" x14ac:dyDescent="0.2">
      <c r="A87" s="4">
        <v>9</v>
      </c>
      <c r="B87" s="6">
        <f t="shared" si="294"/>
        <v>0</v>
      </c>
      <c r="C87" s="6">
        <f t="shared" si="301"/>
        <v>0</v>
      </c>
      <c r="D87" s="6">
        <f t="shared" si="311"/>
        <v>0</v>
      </c>
      <c r="E87" s="6">
        <f t="shared" si="317"/>
        <v>0</v>
      </c>
      <c r="F87" s="6">
        <f>IF(FN87+FY87&lt;&gt;0,1,0)</f>
        <v>0</v>
      </c>
      <c r="G87" s="6">
        <f>IF(FO87+FZ87&lt;&gt;0,1,0)</f>
        <v>0</v>
      </c>
      <c r="H87" s="6">
        <f>IF(FP87+GA87&lt;&gt;0,1,0)</f>
        <v>0</v>
      </c>
      <c r="I87" s="6">
        <f>IF(FQ87+GB87&lt;&gt;0,1,0)</f>
        <v>0</v>
      </c>
      <c r="J87" s="6">
        <v>0</v>
      </c>
      <c r="K87" s="6">
        <f>IF(FS87+GD87&lt;&gt;0,1,0)</f>
        <v>0</v>
      </c>
      <c r="M87" s="4">
        <v>9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Y87" s="4">
        <v>9</v>
      </c>
      <c r="Z87" s="6">
        <f t="shared" si="296"/>
        <v>1</v>
      </c>
      <c r="AA87" s="6">
        <f t="shared" si="269"/>
        <v>1</v>
      </c>
      <c r="AB87" s="6">
        <f t="shared" si="270"/>
        <v>1</v>
      </c>
      <c r="AC87" s="6">
        <f t="shared" si="271"/>
        <v>1</v>
      </c>
      <c r="AD87" s="6">
        <f t="shared" si="272"/>
        <v>1</v>
      </c>
      <c r="AE87" s="6">
        <f t="shared" si="273"/>
        <v>1</v>
      </c>
      <c r="AF87" s="6">
        <f t="shared" si="274"/>
        <v>1</v>
      </c>
      <c r="AG87" s="6">
        <f t="shared" si="275"/>
        <v>1</v>
      </c>
      <c r="AH87" s="6">
        <f t="shared" si="276"/>
        <v>1</v>
      </c>
      <c r="AI87" s="6">
        <f t="shared" si="277"/>
        <v>1</v>
      </c>
      <c r="AL87" s="4">
        <v>9</v>
      </c>
      <c r="AM87" s="6">
        <f>Z87*'CO-pref'!AB87</f>
        <v>1</v>
      </c>
      <c r="AN87" s="6">
        <f>AA87*'CO-pref'!AC87</f>
        <v>1</v>
      </c>
      <c r="AO87" s="6">
        <f>AB87*'CO-pref'!AD87</f>
        <v>1</v>
      </c>
      <c r="AP87" s="6">
        <f>AC87*'CO-pref'!AE87</f>
        <v>1</v>
      </c>
      <c r="AQ87" s="6">
        <f>AD87*'CO-pref'!AF87</f>
        <v>1</v>
      </c>
      <c r="AR87" s="6">
        <f>AE87*'CO-pref'!AG87</f>
        <v>1</v>
      </c>
      <c r="AS87" s="6">
        <f>AF87*'CO-pref'!AH87</f>
        <v>1</v>
      </c>
      <c r="AT87" s="6">
        <f>AG87*'CO-pref'!AI87</f>
        <v>1</v>
      </c>
      <c r="AU87" s="6">
        <f>AH87*'CO-pref'!AJ87</f>
        <v>1</v>
      </c>
      <c r="AV87" s="6">
        <f>AI87*'CO-pref'!AK87</f>
        <v>0</v>
      </c>
      <c r="CU87" s="4">
        <v>9</v>
      </c>
      <c r="CV87" s="6">
        <f>IF(($A$77*'DM-reach'!B16)+($B$77*'DM-reach'!B30)+($C$77*'DM-reach'!B44)+($D$77*'DM-reach'!B58)+($E$77*'DM-reach'!B72)+($F$77*'DM-reach'!B86)+($G$77*'DM-reach'!B100)&lt;&gt;0,1,0)</f>
        <v>0</v>
      </c>
      <c r="CW87" s="6">
        <f>IF(($A$77*'DM-reach'!C16)+($B$77*'DM-reach'!C30)+($C$77*'DM-reach'!C44)+($D$77*'DM-reach'!C58)+($E$77*'DM-reach'!C72)+($F$77*'DM-reach'!C86)+($G$77*'DM-reach'!C100)&lt;&gt;0,1,0)</f>
        <v>0</v>
      </c>
      <c r="CX87" s="6">
        <f>IF(($A$77*'DM-reach'!D16)+($B$77*'DM-reach'!D30)+($C$77*'DM-reach'!D44)+($D$77*'DM-reach'!D58)+($E$77*'DM-reach'!D72)+($F$77*'DM-reach'!D86)+($G$77*'DM-reach'!D100)&lt;&gt;0,1,0)</f>
        <v>0</v>
      </c>
      <c r="CY87" s="6">
        <f>IF(($A$77*'DM-reach'!E16)+($B$77*'DM-reach'!E30)+($C$77*'DM-reach'!E44)+($D$77*'DM-reach'!E58)+($E$77*'DM-reach'!E72)+($F$77*'DM-reach'!E86)+($G$77*'DM-reach'!E100)&lt;&gt;0,1,0)</f>
        <v>0</v>
      </c>
      <c r="CZ87" s="6">
        <f>IF(($A$77*'DM-reach'!F16)+($B$77*'DM-reach'!F30)+($C$77*'DM-reach'!F44)+($D$77*'DM-reach'!F58)+($E$77*'DM-reach'!F72)+($F$77*'DM-reach'!F86)+($G$77*'DM-reach'!F100)&lt;&gt;0,1,0)</f>
        <v>0</v>
      </c>
      <c r="DA87" s="6">
        <f>IF(($A$77*'DM-reach'!G16)+($B$77*'DM-reach'!G30)+($C$77*'DM-reach'!G44)+($D$77*'DM-reach'!G58)+($E$77*'DM-reach'!G72)+($F$77*'DM-reach'!G86)+($G$77*'DM-reach'!G100)&lt;&gt;0,1,0)</f>
        <v>0</v>
      </c>
      <c r="DB87" s="6">
        <f>IF(($A$77*'DM-reach'!H16)+($B$77*'DM-reach'!H30)+($C$77*'DM-reach'!H44)+($D$77*'DM-reach'!H58)+($E$77*'DM-reach'!H72)+($F$77*'DM-reach'!H86)+($G$77*'DM-reach'!H100)&lt;&gt;0,1,0)</f>
        <v>0</v>
      </c>
      <c r="DC87" s="6">
        <f>IF(($A$77*'DM-reach'!I16)+($B$77*'DM-reach'!I30)+($C$77*'DM-reach'!I44)+($D$77*'DM-reach'!I58)+($E$77*'DM-reach'!I72)+($F$77*'DM-reach'!I86)+($G$77*'DM-reach'!I100)&lt;&gt;0,1,0)</f>
        <v>0</v>
      </c>
      <c r="DD87" s="6">
        <f>IF(($A$77*'DM-reach'!J16)+($B$77*'DM-reach'!J30)+($C$77*'DM-reach'!J44)+($D$77*'DM-reach'!J58)+($E$77*'DM-reach'!J72)+($F$77*'DM-reach'!J86)+($G$77*'DM-reach'!J100)&lt;&gt;0,1,0)</f>
        <v>0</v>
      </c>
      <c r="DE87" s="6">
        <f>IF(($A$77*'DM-reach'!K16)+($B$77*'DM-reach'!K30)+($C$77*'DM-reach'!K44)+($D$77*'DM-reach'!K58)+($E$77*'DM-reach'!K72)+($F$77*'DM-reach'!K86)+($G$77*'DM-reach'!K100)&lt;&gt;0,1,0)</f>
        <v>0</v>
      </c>
      <c r="DF87" s="4">
        <f t="shared" si="303"/>
        <v>9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4">
        <v>9</v>
      </c>
      <c r="DR87" s="6">
        <f t="shared" si="297"/>
        <v>0</v>
      </c>
      <c r="DS87" s="6">
        <f t="shared" si="304"/>
        <v>0</v>
      </c>
      <c r="DT87" s="6">
        <f t="shared" si="313"/>
        <v>0</v>
      </c>
      <c r="DU87" s="6">
        <f t="shared" si="318"/>
        <v>0</v>
      </c>
      <c r="DV87" s="6">
        <f>IF(CZ87+DK87&lt;&gt;0,1,0)</f>
        <v>0</v>
      </c>
      <c r="DW87" s="6">
        <f>IF(DA87+DL87&lt;&gt;0,1,0)</f>
        <v>0</v>
      </c>
      <c r="DX87" s="6">
        <f>IF(DB87+DM87&lt;&gt;0,1,0)</f>
        <v>0</v>
      </c>
      <c r="DY87" s="6">
        <f>IF(DC87+DN87&lt;&gt;0,1,0)</f>
        <v>0</v>
      </c>
      <c r="DZ87" s="6">
        <v>0</v>
      </c>
      <c r="EA87" s="6">
        <f t="shared" si="281"/>
        <v>0</v>
      </c>
      <c r="EB87" s="4">
        <f t="shared" si="305"/>
        <v>9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4">
        <v>9</v>
      </c>
      <c r="EN87" s="6">
        <f t="shared" si="298"/>
        <v>0</v>
      </c>
      <c r="EO87" s="6">
        <f t="shared" si="306"/>
        <v>0</v>
      </c>
      <c r="EP87" s="6">
        <f t="shared" si="314"/>
        <v>0</v>
      </c>
      <c r="EQ87" s="6">
        <f t="shared" si="319"/>
        <v>0</v>
      </c>
      <c r="ER87" s="6">
        <f>IF(DV87+EG87&lt;&gt;0,1,0)</f>
        <v>0</v>
      </c>
      <c r="ES87" s="6">
        <f>IF(DW87+EH87&lt;&gt;0,1,0)</f>
        <v>0</v>
      </c>
      <c r="ET87" s="6">
        <f>IF(DX87+EI87&lt;&gt;0,1,0)</f>
        <v>0</v>
      </c>
      <c r="EU87" s="6">
        <f>IF(DY87+EJ87&lt;&gt;0,1,0)</f>
        <v>0</v>
      </c>
      <c r="EV87" s="6">
        <v>0</v>
      </c>
      <c r="EW87" s="6">
        <f t="shared" si="285"/>
        <v>0</v>
      </c>
      <c r="EX87" s="4">
        <f t="shared" si="307"/>
        <v>9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4">
        <v>9</v>
      </c>
      <c r="FJ87" s="6">
        <f t="shared" si="299"/>
        <v>0</v>
      </c>
      <c r="FK87" s="6">
        <f t="shared" si="308"/>
        <v>0</v>
      </c>
      <c r="FL87" s="6">
        <f t="shared" si="315"/>
        <v>0</v>
      </c>
      <c r="FM87" s="6">
        <f t="shared" si="320"/>
        <v>0</v>
      </c>
      <c r="FN87" s="6">
        <f>IF(ER87+FC87&lt;&gt;0,1,0)</f>
        <v>0</v>
      </c>
      <c r="FO87" s="6">
        <f>IF(ES87+FD87&lt;&gt;0,1,0)</f>
        <v>0</v>
      </c>
      <c r="FP87" s="6">
        <f>IF(ET87+FE87&lt;&gt;0,1,0)</f>
        <v>0</v>
      </c>
      <c r="FQ87" s="6">
        <f>IF(EU87+FF87&lt;&gt;0,1,0)</f>
        <v>0</v>
      </c>
      <c r="FR87" s="6">
        <v>0</v>
      </c>
      <c r="FS87" s="6">
        <f t="shared" si="289"/>
        <v>0</v>
      </c>
      <c r="FT87" s="4">
        <f t="shared" si="309"/>
        <v>9</v>
      </c>
      <c r="FU87" s="6">
        <v>0</v>
      </c>
      <c r="FV87" s="6">
        <v>0</v>
      </c>
      <c r="FW87" s="6">
        <v>0</v>
      </c>
      <c r="FX87" s="6">
        <v>0</v>
      </c>
      <c r="FY87" s="6">
        <v>0</v>
      </c>
      <c r="FZ87" s="6">
        <v>0</v>
      </c>
      <c r="GA87" s="6">
        <v>0</v>
      </c>
      <c r="GB87" s="6">
        <v>0</v>
      </c>
      <c r="GC87" s="6">
        <v>0</v>
      </c>
      <c r="GD87" s="6">
        <v>0</v>
      </c>
      <c r="GE87" s="4">
        <v>9</v>
      </c>
      <c r="GF87" s="6">
        <f t="shared" si="300"/>
        <v>0</v>
      </c>
      <c r="GG87" s="6">
        <f t="shared" si="310"/>
        <v>0</v>
      </c>
      <c r="GH87" s="6">
        <f t="shared" si="316"/>
        <v>0</v>
      </c>
      <c r="GI87" s="6">
        <f t="shared" si="321"/>
        <v>0</v>
      </c>
      <c r="GJ87" s="6">
        <f>IF(FN87+FY87&lt;&gt;0,1,0)</f>
        <v>0</v>
      </c>
      <c r="GK87" s="6">
        <f>IF(FO87+FZ87&lt;&gt;0,1,0)</f>
        <v>0</v>
      </c>
      <c r="GL87" s="6">
        <f>IF(FP87+GA87&lt;&gt;0,1,0)</f>
        <v>0</v>
      </c>
      <c r="GM87" s="6">
        <f>IF(FQ87+GB87&lt;&gt;0,1,0)</f>
        <v>0</v>
      </c>
      <c r="GN87" s="6">
        <v>0</v>
      </c>
      <c r="GO87" s="6">
        <f t="shared" si="293"/>
        <v>0</v>
      </c>
    </row>
    <row r="88" spans="1:197" x14ac:dyDescent="0.2">
      <c r="A88" s="4">
        <v>10</v>
      </c>
      <c r="B88" s="6">
        <f t="shared" si="294"/>
        <v>0</v>
      </c>
      <c r="C88" s="6">
        <f t="shared" si="301"/>
        <v>0</v>
      </c>
      <c r="D88" s="6">
        <f t="shared" si="311"/>
        <v>0</v>
      </c>
      <c r="E88" s="6">
        <f t="shared" si="317"/>
        <v>0</v>
      </c>
      <c r="F88" s="6">
        <f>IF(FN88+FY88&lt;&gt;0,1,0)</f>
        <v>0</v>
      </c>
      <c r="G88" s="6">
        <f>IF(FO88+FZ88&lt;&gt;0,1,0)</f>
        <v>0</v>
      </c>
      <c r="H88" s="6">
        <f>IF(FP88+GA88&lt;&gt;0,1,0)</f>
        <v>0</v>
      </c>
      <c r="I88" s="6">
        <f>IF(FQ88+GB88&lt;&gt;0,1,0)</f>
        <v>0</v>
      </c>
      <c r="J88" s="6">
        <f>IF(FR88+GC88&lt;&gt;0,1,0)</f>
        <v>0</v>
      </c>
      <c r="K88" s="6">
        <v>0</v>
      </c>
      <c r="M88" s="4">
        <v>10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Y88" s="4">
        <v>10</v>
      </c>
      <c r="Z88" s="6">
        <f t="shared" si="296"/>
        <v>1</v>
      </c>
      <c r="AA88" s="6">
        <f t="shared" si="269"/>
        <v>1</v>
      </c>
      <c r="AB88" s="6">
        <f t="shared" si="270"/>
        <v>1</v>
      </c>
      <c r="AC88" s="6">
        <f t="shared" si="271"/>
        <v>1</v>
      </c>
      <c r="AD88" s="6">
        <f t="shared" si="272"/>
        <v>1</v>
      </c>
      <c r="AE88" s="6">
        <f t="shared" si="273"/>
        <v>1</v>
      </c>
      <c r="AF88" s="6">
        <f t="shared" si="274"/>
        <v>1</v>
      </c>
      <c r="AG88" s="6">
        <f t="shared" si="275"/>
        <v>1</v>
      </c>
      <c r="AH88" s="6">
        <f t="shared" si="276"/>
        <v>1</v>
      </c>
      <c r="AI88" s="6">
        <f t="shared" si="277"/>
        <v>1</v>
      </c>
      <c r="AL88" s="4">
        <v>10</v>
      </c>
      <c r="AM88" s="6">
        <f>Z88*'CO-pref'!AB88</f>
        <v>1</v>
      </c>
      <c r="AN88" s="6">
        <f>AA88*'CO-pref'!AC88</f>
        <v>1</v>
      </c>
      <c r="AO88" s="6">
        <f>AB88*'CO-pref'!AD88</f>
        <v>1</v>
      </c>
      <c r="AP88" s="6">
        <f>AC88*'CO-pref'!AE88</f>
        <v>1</v>
      </c>
      <c r="AQ88" s="6">
        <f>AD88*'CO-pref'!AF88</f>
        <v>1</v>
      </c>
      <c r="AR88" s="6">
        <f>AE88*'CO-pref'!AG88</f>
        <v>1</v>
      </c>
      <c r="AS88" s="6">
        <f>AF88*'CO-pref'!AH88</f>
        <v>1</v>
      </c>
      <c r="AT88" s="6">
        <f>AG88*'CO-pref'!AI88</f>
        <v>1</v>
      </c>
      <c r="AU88" s="6">
        <f>AH88*'CO-pref'!AJ88</f>
        <v>1</v>
      </c>
      <c r="AV88" s="6">
        <f>AI88*'CO-pref'!AK88</f>
        <v>1</v>
      </c>
      <c r="CU88" s="4">
        <v>10</v>
      </c>
      <c r="CV88" s="6">
        <f>IF(($A$77*'DM-reach'!B17)+($B$77*'DM-reach'!B31)+($C$77*'DM-reach'!B45)+($D$77*'DM-reach'!B59)+($E$77*'DM-reach'!B73)+($F$77*'DM-reach'!B87)+($G$77*'DM-reach'!B101)&lt;&gt;0,1,0)</f>
        <v>0</v>
      </c>
      <c r="CW88" s="6">
        <f>IF(($A$77*'DM-reach'!C17)+($B$77*'DM-reach'!C31)+($C$77*'DM-reach'!C45)+($D$77*'DM-reach'!C59)+($E$77*'DM-reach'!C73)+($F$77*'DM-reach'!C87)+($G$77*'DM-reach'!C101)&lt;&gt;0,1,0)</f>
        <v>0</v>
      </c>
      <c r="CX88" s="6">
        <f>IF(($A$77*'DM-reach'!D17)+($B$77*'DM-reach'!D31)+($C$77*'DM-reach'!D45)+($D$77*'DM-reach'!D59)+($E$77*'DM-reach'!D73)+($F$77*'DM-reach'!D87)+($G$77*'DM-reach'!D101)&lt;&gt;0,1,0)</f>
        <v>0</v>
      </c>
      <c r="CY88" s="6">
        <f>IF(($A$77*'DM-reach'!E17)+($B$77*'DM-reach'!E31)+($C$77*'DM-reach'!E45)+($D$77*'DM-reach'!E59)+($E$77*'DM-reach'!E73)+($F$77*'DM-reach'!E87)+($G$77*'DM-reach'!E101)&lt;&gt;0,1,0)</f>
        <v>0</v>
      </c>
      <c r="CZ88" s="6">
        <f>IF(($A$77*'DM-reach'!F17)+($B$77*'DM-reach'!F31)+($C$77*'DM-reach'!F45)+($D$77*'DM-reach'!F59)+($E$77*'DM-reach'!F73)+($F$77*'DM-reach'!F87)+($G$77*'DM-reach'!F101)&lt;&gt;0,1,0)</f>
        <v>0</v>
      </c>
      <c r="DA88" s="6">
        <f>IF(($A$77*'DM-reach'!G17)+($B$77*'DM-reach'!G31)+($C$77*'DM-reach'!G45)+($D$77*'DM-reach'!G59)+($E$77*'DM-reach'!G73)+($F$77*'DM-reach'!G87)+($G$77*'DM-reach'!G101)&lt;&gt;0,1,0)</f>
        <v>0</v>
      </c>
      <c r="DB88" s="6">
        <f>IF(($A$77*'DM-reach'!H17)+($B$77*'DM-reach'!H31)+($C$77*'DM-reach'!H45)+($D$77*'DM-reach'!H59)+($E$77*'DM-reach'!H73)+($F$77*'DM-reach'!H87)+($G$77*'DM-reach'!H101)&lt;&gt;0,1,0)</f>
        <v>0</v>
      </c>
      <c r="DC88" s="6">
        <f>IF(($A$77*'DM-reach'!I17)+($B$77*'DM-reach'!I31)+($C$77*'DM-reach'!I45)+($D$77*'DM-reach'!I59)+($E$77*'DM-reach'!I73)+($F$77*'DM-reach'!I87)+($G$77*'DM-reach'!I101)&lt;&gt;0,1,0)</f>
        <v>0</v>
      </c>
      <c r="DD88" s="6">
        <f>IF(($A$77*'DM-reach'!J17)+($B$77*'DM-reach'!J31)+($C$77*'DM-reach'!J45)+($D$77*'DM-reach'!J59)+($E$77*'DM-reach'!J73)+($F$77*'DM-reach'!J87)+($G$77*'DM-reach'!J101)&lt;&gt;0,1,0)</f>
        <v>0</v>
      </c>
      <c r="DE88" s="6">
        <f>IF(($A$77*'DM-reach'!K17)+($B$77*'DM-reach'!K31)+($C$77*'DM-reach'!K45)+($D$77*'DM-reach'!K59)+($E$77*'DM-reach'!K73)+($F$77*'DM-reach'!K87)+($G$77*'DM-reach'!K101)&lt;&gt;0,1,0)</f>
        <v>0</v>
      </c>
      <c r="DF88" s="4">
        <f t="shared" si="303"/>
        <v>10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4">
        <v>10</v>
      </c>
      <c r="DR88" s="6">
        <f t="shared" si="297"/>
        <v>0</v>
      </c>
      <c r="DS88" s="6">
        <f t="shared" si="304"/>
        <v>0</v>
      </c>
      <c r="DT88" s="6">
        <f t="shared" si="313"/>
        <v>0</v>
      </c>
      <c r="DU88" s="6">
        <f t="shared" si="318"/>
        <v>0</v>
      </c>
      <c r="DV88" s="6">
        <f>IF(CZ88+DK88&lt;&gt;0,1,0)</f>
        <v>0</v>
      </c>
      <c r="DW88" s="6">
        <f>IF(DA88+DL88&lt;&gt;0,1,0)</f>
        <v>0</v>
      </c>
      <c r="DX88" s="6">
        <f>IF(DB88+DM88&lt;&gt;0,1,0)</f>
        <v>0</v>
      </c>
      <c r="DY88" s="6">
        <f>IF(DC88+DN88&lt;&gt;0,1,0)</f>
        <v>0</v>
      </c>
      <c r="DZ88" s="6">
        <f>IF(DD88+DO88&lt;&gt;0,1,0)</f>
        <v>0</v>
      </c>
      <c r="EA88" s="6">
        <v>0</v>
      </c>
      <c r="EB88" s="4">
        <f t="shared" si="305"/>
        <v>10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4">
        <v>10</v>
      </c>
      <c r="EN88" s="6">
        <f t="shared" si="298"/>
        <v>0</v>
      </c>
      <c r="EO88" s="6">
        <f t="shared" si="306"/>
        <v>0</v>
      </c>
      <c r="EP88" s="6">
        <f t="shared" si="314"/>
        <v>0</v>
      </c>
      <c r="EQ88" s="6">
        <f t="shared" si="319"/>
        <v>0</v>
      </c>
      <c r="ER88" s="6">
        <f>IF(DV88+EG88&lt;&gt;0,1,0)</f>
        <v>0</v>
      </c>
      <c r="ES88" s="6">
        <f>IF(DW88+EH88&lt;&gt;0,1,0)</f>
        <v>0</v>
      </c>
      <c r="ET88" s="6">
        <f>IF(DX88+EI88&lt;&gt;0,1,0)</f>
        <v>0</v>
      </c>
      <c r="EU88" s="6">
        <f>IF(DY88+EJ88&lt;&gt;0,1,0)</f>
        <v>0</v>
      </c>
      <c r="EV88" s="6">
        <f>IF(DZ88+EK88&lt;&gt;0,1,0)</f>
        <v>0</v>
      </c>
      <c r="EW88" s="6">
        <v>0</v>
      </c>
      <c r="EX88" s="4">
        <f t="shared" si="307"/>
        <v>10</v>
      </c>
      <c r="EY88" s="6">
        <v>0</v>
      </c>
      <c r="EZ88" s="6">
        <v>0</v>
      </c>
      <c r="FA88" s="6">
        <v>0</v>
      </c>
      <c r="FB88" s="6">
        <v>0</v>
      </c>
      <c r="FC88" s="6">
        <v>0</v>
      </c>
      <c r="FD88" s="6">
        <v>0</v>
      </c>
      <c r="FE88" s="6">
        <v>0</v>
      </c>
      <c r="FF88" s="6">
        <v>0</v>
      </c>
      <c r="FG88" s="6">
        <v>0</v>
      </c>
      <c r="FH88" s="6">
        <v>0</v>
      </c>
      <c r="FI88" s="4">
        <v>10</v>
      </c>
      <c r="FJ88" s="6">
        <f t="shared" si="299"/>
        <v>0</v>
      </c>
      <c r="FK88" s="6">
        <f t="shared" si="308"/>
        <v>0</v>
      </c>
      <c r="FL88" s="6">
        <f t="shared" si="315"/>
        <v>0</v>
      </c>
      <c r="FM88" s="6">
        <f t="shared" si="320"/>
        <v>0</v>
      </c>
      <c r="FN88" s="6">
        <f>IF(ER88+FC88&lt;&gt;0,1,0)</f>
        <v>0</v>
      </c>
      <c r="FO88" s="6">
        <f>IF(ES88+FD88&lt;&gt;0,1,0)</f>
        <v>0</v>
      </c>
      <c r="FP88" s="6">
        <f>IF(ET88+FE88&lt;&gt;0,1,0)</f>
        <v>0</v>
      </c>
      <c r="FQ88" s="6">
        <f>IF(EU88+FF88&lt;&gt;0,1,0)</f>
        <v>0</v>
      </c>
      <c r="FR88" s="6">
        <f>IF(EV88+FG88&lt;&gt;0,1,0)</f>
        <v>0</v>
      </c>
      <c r="FS88" s="6">
        <v>0</v>
      </c>
      <c r="FT88" s="4">
        <f t="shared" si="309"/>
        <v>10</v>
      </c>
      <c r="FU88" s="6">
        <v>0</v>
      </c>
      <c r="FV88" s="6">
        <v>0</v>
      </c>
      <c r="FW88" s="6">
        <v>0</v>
      </c>
      <c r="FX88" s="6">
        <v>0</v>
      </c>
      <c r="FY88" s="6">
        <v>0</v>
      </c>
      <c r="FZ88" s="6">
        <v>0</v>
      </c>
      <c r="GA88" s="6">
        <v>0</v>
      </c>
      <c r="GB88" s="6">
        <v>0</v>
      </c>
      <c r="GC88" s="6">
        <v>0</v>
      </c>
      <c r="GD88" s="6">
        <v>0</v>
      </c>
      <c r="GE88" s="4">
        <v>10</v>
      </c>
      <c r="GF88" s="6">
        <f t="shared" si="300"/>
        <v>0</v>
      </c>
      <c r="GG88" s="6">
        <f t="shared" si="310"/>
        <v>0</v>
      </c>
      <c r="GH88" s="6">
        <f t="shared" si="316"/>
        <v>0</v>
      </c>
      <c r="GI88" s="6">
        <f t="shared" si="321"/>
        <v>0</v>
      </c>
      <c r="GJ88" s="6">
        <f>IF(FN88+FY88&lt;&gt;0,1,0)</f>
        <v>0</v>
      </c>
      <c r="GK88" s="6">
        <f>IF(FO88+FZ88&lt;&gt;0,1,0)</f>
        <v>0</v>
      </c>
      <c r="GL88" s="6">
        <f>IF(FP88+GA88&lt;&gt;0,1,0)</f>
        <v>0</v>
      </c>
      <c r="GM88" s="6">
        <f>IF(FQ88+GB88&lt;&gt;0,1,0)</f>
        <v>0</v>
      </c>
      <c r="GN88" s="6">
        <f>IF(FR88+GC88&lt;&gt;0,1,0)</f>
        <v>0</v>
      </c>
      <c r="GO88" s="6">
        <v>0</v>
      </c>
    </row>
    <row r="90" spans="1:197" x14ac:dyDescent="0.2">
      <c r="A90" s="4" t="s">
        <v>106</v>
      </c>
      <c r="B90" s="4" t="s">
        <v>107</v>
      </c>
      <c r="C90" s="4" t="s">
        <v>108</v>
      </c>
      <c r="D90" s="4" t="s">
        <v>109</v>
      </c>
      <c r="E90" s="4" t="s">
        <v>110</v>
      </c>
      <c r="F90" s="4" t="s">
        <v>111</v>
      </c>
      <c r="G90" s="4" t="s">
        <v>112</v>
      </c>
      <c r="M90" s="5" t="s">
        <v>137</v>
      </c>
      <c r="Y90" s="7" t="s">
        <v>138</v>
      </c>
      <c r="AL90" s="7" t="s">
        <v>139</v>
      </c>
    </row>
    <row r="91" spans="1:197" x14ac:dyDescent="0.2">
      <c r="A91" s="6">
        <v>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1</v>
      </c>
      <c r="J91" s="5" t="s">
        <v>140</v>
      </c>
      <c r="DR91" s="4" t="s">
        <v>81</v>
      </c>
      <c r="EN91" s="4" t="s">
        <v>82</v>
      </c>
      <c r="FJ91" s="4" t="s">
        <v>83</v>
      </c>
      <c r="GF91" s="5" t="s">
        <v>84</v>
      </c>
    </row>
    <row r="92" spans="1:197" x14ac:dyDescent="0.2">
      <c r="B92" s="4">
        <v>1</v>
      </c>
      <c r="C92" s="4">
        <v>2</v>
      </c>
      <c r="D92" s="4">
        <v>3</v>
      </c>
      <c r="E92" s="4">
        <v>4</v>
      </c>
      <c r="F92" s="4">
        <v>5</v>
      </c>
      <c r="G92" s="4">
        <v>6</v>
      </c>
      <c r="H92" s="4">
        <v>7</v>
      </c>
      <c r="I92" s="4">
        <v>8</v>
      </c>
      <c r="J92" s="4">
        <v>9</v>
      </c>
      <c r="K92" s="4">
        <v>10</v>
      </c>
      <c r="N92" s="4">
        <v>1</v>
      </c>
      <c r="O92" s="4">
        <v>2</v>
      </c>
      <c r="P92" s="4">
        <v>3</v>
      </c>
      <c r="Q92" s="4">
        <v>4</v>
      </c>
      <c r="R92" s="4">
        <v>5</v>
      </c>
      <c r="S92" s="4">
        <v>6</v>
      </c>
      <c r="T92" s="4">
        <v>7</v>
      </c>
      <c r="U92" s="4">
        <v>8</v>
      </c>
      <c r="V92" s="4">
        <v>9</v>
      </c>
      <c r="W92" s="4">
        <v>10</v>
      </c>
      <c r="Z92" s="4">
        <v>1</v>
      </c>
      <c r="AA92" s="4">
        <v>2</v>
      </c>
      <c r="AB92" s="4">
        <v>3</v>
      </c>
      <c r="AC92" s="4">
        <v>4</v>
      </c>
      <c r="AD92" s="4">
        <v>5</v>
      </c>
      <c r="AE92" s="4">
        <v>6</v>
      </c>
      <c r="AF92" s="4">
        <v>7</v>
      </c>
      <c r="AG92" s="4">
        <v>8</v>
      </c>
      <c r="AH92" s="4">
        <v>9</v>
      </c>
      <c r="AI92" s="4">
        <v>10</v>
      </c>
      <c r="AM92" s="4">
        <v>1</v>
      </c>
      <c r="AN92" s="4">
        <v>2</v>
      </c>
      <c r="AO92" s="4">
        <v>3</v>
      </c>
      <c r="AP92" s="4">
        <v>4</v>
      </c>
      <c r="AQ92" s="4">
        <v>5</v>
      </c>
      <c r="AR92" s="4">
        <v>6</v>
      </c>
      <c r="AS92" s="4">
        <v>7</v>
      </c>
      <c r="AT92" s="4">
        <v>8</v>
      </c>
      <c r="AU92" s="4">
        <v>9</v>
      </c>
      <c r="AV92" s="4">
        <v>10</v>
      </c>
      <c r="CV92" s="4">
        <v>1</v>
      </c>
      <c r="CW92" s="4">
        <v>2</v>
      </c>
      <c r="CX92" s="4">
        <v>3</v>
      </c>
      <c r="CY92" s="4">
        <v>4</v>
      </c>
      <c r="CZ92" s="4">
        <v>5</v>
      </c>
      <c r="DA92" s="4">
        <v>6</v>
      </c>
      <c r="DB92" s="4">
        <v>7</v>
      </c>
      <c r="DC92" s="4">
        <v>8</v>
      </c>
      <c r="DD92" s="4">
        <v>9</v>
      </c>
      <c r="DE92" s="4">
        <v>10</v>
      </c>
      <c r="DG92" s="4">
        <v>1</v>
      </c>
      <c r="DH92" s="4">
        <f>1+DG92</f>
        <v>2</v>
      </c>
      <c r="DI92" s="4">
        <f t="shared" ref="DI92:DP92" si="322">1+DH92</f>
        <v>3</v>
      </c>
      <c r="DJ92" s="4">
        <f t="shared" si="322"/>
        <v>4</v>
      </c>
      <c r="DK92" s="4">
        <f t="shared" si="322"/>
        <v>5</v>
      </c>
      <c r="DL92" s="4">
        <f t="shared" si="322"/>
        <v>6</v>
      </c>
      <c r="DM92" s="4">
        <f t="shared" si="322"/>
        <v>7</v>
      </c>
      <c r="DN92" s="4">
        <f t="shared" si="322"/>
        <v>8</v>
      </c>
      <c r="DO92" s="4">
        <f t="shared" si="322"/>
        <v>9</v>
      </c>
      <c r="DP92" s="4">
        <f t="shared" si="322"/>
        <v>10</v>
      </c>
      <c r="DR92" s="4">
        <v>1</v>
      </c>
      <c r="DS92" s="4">
        <v>2</v>
      </c>
      <c r="DT92" s="4">
        <v>3</v>
      </c>
      <c r="DU92" s="4">
        <v>4</v>
      </c>
      <c r="DV92" s="4">
        <v>5</v>
      </c>
      <c r="DW92" s="4">
        <v>6</v>
      </c>
      <c r="DX92" s="4">
        <v>7</v>
      </c>
      <c r="DY92" s="4">
        <v>8</v>
      </c>
      <c r="DZ92" s="4">
        <v>9</v>
      </c>
      <c r="EA92" s="4">
        <v>10</v>
      </c>
      <c r="EC92" s="4">
        <v>1</v>
      </c>
      <c r="ED92" s="4">
        <f>1+EC92</f>
        <v>2</v>
      </c>
      <c r="EE92" s="4">
        <f t="shared" ref="EE92:EL92" si="323">1+ED92</f>
        <v>3</v>
      </c>
      <c r="EF92" s="4">
        <f t="shared" si="323"/>
        <v>4</v>
      </c>
      <c r="EG92" s="4">
        <f t="shared" si="323"/>
        <v>5</v>
      </c>
      <c r="EH92" s="4">
        <f t="shared" si="323"/>
        <v>6</v>
      </c>
      <c r="EI92" s="4">
        <f t="shared" si="323"/>
        <v>7</v>
      </c>
      <c r="EJ92" s="4">
        <f t="shared" si="323"/>
        <v>8</v>
      </c>
      <c r="EK92" s="4">
        <f t="shared" si="323"/>
        <v>9</v>
      </c>
      <c r="EL92" s="4">
        <f t="shared" si="323"/>
        <v>10</v>
      </c>
      <c r="EN92" s="4">
        <v>1</v>
      </c>
      <c r="EO92" s="4">
        <v>2</v>
      </c>
      <c r="EP92" s="4">
        <v>3</v>
      </c>
      <c r="EQ92" s="4">
        <v>4</v>
      </c>
      <c r="ER92" s="4">
        <v>5</v>
      </c>
      <c r="ES92" s="4">
        <v>6</v>
      </c>
      <c r="ET92" s="4">
        <v>7</v>
      </c>
      <c r="EU92" s="4">
        <v>8</v>
      </c>
      <c r="EV92" s="4">
        <v>9</v>
      </c>
      <c r="EW92" s="4">
        <v>10</v>
      </c>
      <c r="EY92" s="4">
        <v>1</v>
      </c>
      <c r="EZ92" s="4">
        <f>1+EY92</f>
        <v>2</v>
      </c>
      <c r="FA92" s="4">
        <f t="shared" ref="FA92:FH92" si="324">1+EZ92</f>
        <v>3</v>
      </c>
      <c r="FB92" s="4">
        <f t="shared" si="324"/>
        <v>4</v>
      </c>
      <c r="FC92" s="4">
        <f t="shared" si="324"/>
        <v>5</v>
      </c>
      <c r="FD92" s="4">
        <f t="shared" si="324"/>
        <v>6</v>
      </c>
      <c r="FE92" s="4">
        <f t="shared" si="324"/>
        <v>7</v>
      </c>
      <c r="FF92" s="4">
        <f t="shared" si="324"/>
        <v>8</v>
      </c>
      <c r="FG92" s="4">
        <f t="shared" si="324"/>
        <v>9</v>
      </c>
      <c r="FH92" s="4">
        <f t="shared" si="324"/>
        <v>10</v>
      </c>
      <c r="FJ92" s="4">
        <v>1</v>
      </c>
      <c r="FK92" s="4">
        <v>2</v>
      </c>
      <c r="FL92" s="4">
        <v>3</v>
      </c>
      <c r="FM92" s="4">
        <v>4</v>
      </c>
      <c r="FN92" s="4">
        <v>5</v>
      </c>
      <c r="FO92" s="4">
        <v>6</v>
      </c>
      <c r="FP92" s="4">
        <v>7</v>
      </c>
      <c r="FQ92" s="4">
        <v>8</v>
      </c>
      <c r="FR92" s="4">
        <v>9</v>
      </c>
      <c r="FS92" s="4">
        <v>10</v>
      </c>
      <c r="FU92" s="4">
        <v>1</v>
      </c>
      <c r="FV92" s="4">
        <f>1+FU92</f>
        <v>2</v>
      </c>
      <c r="FW92" s="4">
        <f t="shared" ref="FW92:GD92" si="325">1+FV92</f>
        <v>3</v>
      </c>
      <c r="FX92" s="4">
        <f t="shared" si="325"/>
        <v>4</v>
      </c>
      <c r="FY92" s="4">
        <f t="shared" si="325"/>
        <v>5</v>
      </c>
      <c r="FZ92" s="4">
        <f t="shared" si="325"/>
        <v>6</v>
      </c>
      <c r="GA92" s="4">
        <f t="shared" si="325"/>
        <v>7</v>
      </c>
      <c r="GB92" s="4">
        <f t="shared" si="325"/>
        <v>8</v>
      </c>
      <c r="GC92" s="4">
        <f t="shared" si="325"/>
        <v>9</v>
      </c>
      <c r="GD92" s="4">
        <f t="shared" si="325"/>
        <v>10</v>
      </c>
      <c r="GF92" s="4">
        <v>1</v>
      </c>
      <c r="GG92" s="4">
        <v>2</v>
      </c>
      <c r="GH92" s="4">
        <v>3</v>
      </c>
      <c r="GI92" s="4">
        <v>4</v>
      </c>
      <c r="GJ92" s="4">
        <v>5</v>
      </c>
      <c r="GK92" s="4">
        <v>6</v>
      </c>
      <c r="GL92" s="4">
        <v>7</v>
      </c>
      <c r="GM92" s="4">
        <v>8</v>
      </c>
      <c r="GN92" s="4">
        <v>9</v>
      </c>
      <c r="GO92" s="4">
        <v>10</v>
      </c>
    </row>
    <row r="93" spans="1:197" x14ac:dyDescent="0.2">
      <c r="A93" s="4">
        <v>1</v>
      </c>
      <c r="B93" s="6">
        <v>0</v>
      </c>
      <c r="C93" s="6">
        <f t="shared" ref="C93:K93" si="326">IF(FK93+FV93&lt;&gt;0,1,0)</f>
        <v>1</v>
      </c>
      <c r="D93" s="6">
        <f t="shared" si="326"/>
        <v>1</v>
      </c>
      <c r="E93" s="6">
        <f t="shared" si="326"/>
        <v>1</v>
      </c>
      <c r="F93" s="6">
        <f t="shared" si="326"/>
        <v>1</v>
      </c>
      <c r="G93" s="6">
        <f t="shared" si="326"/>
        <v>1</v>
      </c>
      <c r="H93" s="6">
        <f t="shared" si="326"/>
        <v>1</v>
      </c>
      <c r="I93" s="6">
        <f t="shared" si="326"/>
        <v>1</v>
      </c>
      <c r="J93" s="6">
        <f t="shared" si="326"/>
        <v>1</v>
      </c>
      <c r="K93" s="6">
        <f t="shared" si="326"/>
        <v>0</v>
      </c>
      <c r="M93" s="4">
        <v>1</v>
      </c>
      <c r="N93" s="6">
        <f t="array" ref="N93:W102">MMULT(B93:K102,'CO-pref'!AO93:AX102)</f>
        <v>0</v>
      </c>
      <c r="O93" s="6">
        <v>5</v>
      </c>
      <c r="P93" s="6">
        <v>0</v>
      </c>
      <c r="Q93" s="6">
        <v>0</v>
      </c>
      <c r="R93" s="6">
        <v>0</v>
      </c>
      <c r="S93" s="6">
        <v>4</v>
      </c>
      <c r="T93" s="6">
        <v>0</v>
      </c>
      <c r="U93" s="6">
        <v>0</v>
      </c>
      <c r="V93" s="6">
        <v>3</v>
      </c>
      <c r="W93" s="6">
        <v>8</v>
      </c>
      <c r="Y93" s="4">
        <v>1</v>
      </c>
      <c r="Z93" s="6">
        <f>IF(N93=0,1,0)</f>
        <v>1</v>
      </c>
      <c r="AA93" s="6">
        <f t="shared" ref="AA93:AA102" si="327">IF(O93=0,1,0)</f>
        <v>0</v>
      </c>
      <c r="AB93" s="6">
        <f t="shared" ref="AB93:AB102" si="328">IF(P93=0,1,0)</f>
        <v>1</v>
      </c>
      <c r="AC93" s="6">
        <f t="shared" ref="AC93:AC102" si="329">IF(Q93=0,1,0)</f>
        <v>1</v>
      </c>
      <c r="AD93" s="6">
        <f t="shared" ref="AD93:AD102" si="330">IF(R93=0,1,0)</f>
        <v>1</v>
      </c>
      <c r="AE93" s="6">
        <f t="shared" ref="AE93:AE102" si="331">IF(S93=0,1,0)</f>
        <v>0</v>
      </c>
      <c r="AF93" s="6">
        <f t="shared" ref="AF93:AF102" si="332">IF(T93=0,1,0)</f>
        <v>1</v>
      </c>
      <c r="AG93" s="6">
        <f t="shared" ref="AG93:AG102" si="333">IF(U93=0,1,0)</f>
        <v>1</v>
      </c>
      <c r="AH93" s="6">
        <f t="shared" ref="AH93:AH102" si="334">IF(V93=0,1,0)</f>
        <v>0</v>
      </c>
      <c r="AI93" s="6">
        <f t="shared" ref="AI93:AI102" si="335">IF(W93=0,1,0)</f>
        <v>0</v>
      </c>
      <c r="AL93" s="4">
        <v>1</v>
      </c>
      <c r="AM93" s="6">
        <f>Z93*'CO-pref'!AB93</f>
        <v>1</v>
      </c>
      <c r="AN93" s="6">
        <f>AA93*'CO-pref'!AC93</f>
        <v>0</v>
      </c>
      <c r="AO93" s="6">
        <f>AB93*'CO-pref'!AD93</f>
        <v>1</v>
      </c>
      <c r="AP93" s="6">
        <f>AC93*'CO-pref'!AE93</f>
        <v>1</v>
      </c>
      <c r="AQ93" s="6">
        <f>AD93*'CO-pref'!AF93</f>
        <v>1</v>
      </c>
      <c r="AR93" s="6">
        <f>AE93*'CO-pref'!AG93</f>
        <v>0</v>
      </c>
      <c r="AS93" s="6">
        <f>AF93*'CO-pref'!AH93</f>
        <v>1</v>
      </c>
      <c r="AT93" s="6">
        <f>AG93*'CO-pref'!AI93</f>
        <v>1</v>
      </c>
      <c r="AU93" s="6">
        <f>AH93*'CO-pref'!AJ93</f>
        <v>0</v>
      </c>
      <c r="AV93" s="6">
        <f>AI93*'CO-pref'!AK93</f>
        <v>0</v>
      </c>
      <c r="CU93" s="4">
        <v>1</v>
      </c>
      <c r="CV93" s="6">
        <f>IF(($A$91*'DM-reach'!B8)+($B$91*'DM-reach'!B22)+($C$91*'DM-reach'!B36)+($D$91*'DM-reach'!B50)+($E$91*'DM-reach'!B64)+($F$91*'DM-reach'!B78)+($G$91*'DM-reach'!B92)&lt;&gt;0,1,0)</f>
        <v>0</v>
      </c>
      <c r="CW93" s="6">
        <f>IF(($A$91*'DM-reach'!C8)+($B$91*'DM-reach'!C22)+($C$91*'DM-reach'!C36)+($D$91*'DM-reach'!C50)+($E$91*'DM-reach'!C64)+($F$91*'DM-reach'!C78)+($G$91*'DM-reach'!C92)&lt;&gt;0,1,0)</f>
        <v>1</v>
      </c>
      <c r="CX93" s="6">
        <f>IF(($A$91*'DM-reach'!D8)+($B$91*'DM-reach'!D22)+($C$91*'DM-reach'!D36)+($D$91*'DM-reach'!D50)+($E$91*'DM-reach'!D64)+($F$91*'DM-reach'!D78)+($G$91*'DM-reach'!D92)&lt;&gt;0,1,0)</f>
        <v>1</v>
      </c>
      <c r="CY93" s="6">
        <f>IF(($A$91*'DM-reach'!E8)+($B$91*'DM-reach'!E22)+($C$91*'DM-reach'!E36)+($D$91*'DM-reach'!E50)+($E$91*'DM-reach'!E64)+($F$91*'DM-reach'!E78)+($G$91*'DM-reach'!E92)&lt;&gt;0,1,0)</f>
        <v>1</v>
      </c>
      <c r="CZ93" s="6">
        <f>IF(($A$91*'DM-reach'!F8)+($B$91*'DM-reach'!F22)+($C$91*'DM-reach'!F36)+($D$91*'DM-reach'!F50)+($E$91*'DM-reach'!F64)+($F$91*'DM-reach'!F78)+($G$91*'DM-reach'!F92)&lt;&gt;0,1,0)</f>
        <v>1</v>
      </c>
      <c r="DA93" s="6">
        <f>IF(($A$91*'DM-reach'!G8)+($B$91*'DM-reach'!G22)+($C$91*'DM-reach'!G36)+($D$91*'DM-reach'!G50)+($E$91*'DM-reach'!G64)+($F$91*'DM-reach'!G78)+($G$91*'DM-reach'!G92)&lt;&gt;0,1,0)</f>
        <v>1</v>
      </c>
      <c r="DB93" s="6">
        <f>IF(($A$91*'DM-reach'!H8)+($B$91*'DM-reach'!H22)+($C$91*'DM-reach'!H36)+($D$91*'DM-reach'!H50)+($E$91*'DM-reach'!H64)+($F$91*'DM-reach'!H78)+($G$91*'DM-reach'!H92)&lt;&gt;0,1,0)</f>
        <v>1</v>
      </c>
      <c r="DC93" s="6">
        <f>IF(($A$91*'DM-reach'!I8)+($B$91*'DM-reach'!I22)+($C$91*'DM-reach'!I36)+($D$91*'DM-reach'!I50)+($E$91*'DM-reach'!I64)+($F$91*'DM-reach'!I78)+($G$91*'DM-reach'!I92)&lt;&gt;0,1,0)</f>
        <v>1</v>
      </c>
      <c r="DD93" s="6">
        <f>IF(($A$91*'DM-reach'!J8)+($B$91*'DM-reach'!J22)+($C$91*'DM-reach'!J36)+($D$91*'DM-reach'!J50)+($E$91*'DM-reach'!J64)+($F$91*'DM-reach'!J78)+($G$91*'DM-reach'!J92)&lt;&gt;0,1,0)</f>
        <v>1</v>
      </c>
      <c r="DE93" s="6">
        <f>IF(($A$91*'DM-reach'!K8)+($B$91*'DM-reach'!K22)+($C$91*'DM-reach'!K36)+($D$91*'DM-reach'!K50)+($E$91*'DM-reach'!K64)+($F$91*'DM-reach'!K78)+($G$91*'DM-reach'!K92)&lt;&gt;0,1,0)</f>
        <v>0</v>
      </c>
      <c r="DF93" s="4">
        <v>1</v>
      </c>
      <c r="DG93" s="6">
        <f t="array" ref="DG93:DP102">MMULT(CV93:DE102,CV93:DE102)</f>
        <v>1</v>
      </c>
      <c r="DH93" s="6">
        <v>2</v>
      </c>
      <c r="DI93" s="6">
        <v>2</v>
      </c>
      <c r="DJ93" s="6">
        <v>6</v>
      </c>
      <c r="DK93" s="6">
        <v>0</v>
      </c>
      <c r="DL93" s="6">
        <v>2</v>
      </c>
      <c r="DM93" s="6">
        <v>2</v>
      </c>
      <c r="DN93" s="6">
        <v>6</v>
      </c>
      <c r="DO93" s="6">
        <v>7</v>
      </c>
      <c r="DP93" s="6">
        <v>0</v>
      </c>
      <c r="DQ93" s="4">
        <v>1</v>
      </c>
      <c r="DR93" s="6">
        <v>0</v>
      </c>
      <c r="DS93" s="6">
        <f>IF(CW93+DH93&lt;&gt;0,1,0)</f>
        <v>1</v>
      </c>
      <c r="DT93" s="6">
        <f>IF(CX93+DI93&lt;&gt;0,1,0)</f>
        <v>1</v>
      </c>
      <c r="DU93" s="6">
        <f>IF(CY93+DJ93&lt;&gt;0,1,0)</f>
        <v>1</v>
      </c>
      <c r="DV93" s="6">
        <f>IF(CZ93+DK93&lt;&gt;0,1,0)</f>
        <v>1</v>
      </c>
      <c r="DW93" s="6">
        <f>IF(DA93+DL93&lt;&gt;0,1,0)</f>
        <v>1</v>
      </c>
      <c r="DX93" s="6">
        <f t="shared" ref="DX93:DX98" si="336">IF(DB93+DM93&lt;&gt;0,1,0)</f>
        <v>1</v>
      </c>
      <c r="DY93" s="6">
        <f t="shared" ref="DY93:DY99" si="337">IF(DC93+DN93&lt;&gt;0,1,0)</f>
        <v>1</v>
      </c>
      <c r="DZ93" s="6">
        <f t="shared" ref="DZ93:DZ100" si="338">IF(DD93+DO93&lt;&gt;0,1,0)</f>
        <v>1</v>
      </c>
      <c r="EA93" s="6">
        <f t="shared" ref="EA93:EA101" si="339">IF(DE93+DP93&lt;&gt;0,1,0)</f>
        <v>0</v>
      </c>
      <c r="EB93" s="4">
        <v>1</v>
      </c>
      <c r="EC93" s="6">
        <f t="array" ref="EC93:EL102">MMULT(DR93:EA102,DR93:EA102)</f>
        <v>1</v>
      </c>
      <c r="ED93" s="6">
        <v>2</v>
      </c>
      <c r="EE93" s="6">
        <v>2</v>
      </c>
      <c r="EF93" s="6">
        <v>6</v>
      </c>
      <c r="EG93" s="6">
        <v>0</v>
      </c>
      <c r="EH93" s="6">
        <v>2</v>
      </c>
      <c r="EI93" s="6">
        <v>2</v>
      </c>
      <c r="EJ93" s="6">
        <v>6</v>
      </c>
      <c r="EK93" s="6">
        <v>7</v>
      </c>
      <c r="EL93" s="6">
        <v>0</v>
      </c>
      <c r="EM93" s="4">
        <v>1</v>
      </c>
      <c r="EN93" s="6">
        <v>0</v>
      </c>
      <c r="EO93" s="6">
        <f>IF(DS93+ED93&lt;&gt;0,1,0)</f>
        <v>1</v>
      </c>
      <c r="EP93" s="6">
        <f>IF(DT93+EE93&lt;&gt;0,1,0)</f>
        <v>1</v>
      </c>
      <c r="EQ93" s="6">
        <f>IF(DU93+EF93&lt;&gt;0,1,0)</f>
        <v>1</v>
      </c>
      <c r="ER93" s="6">
        <f>IF(DV93+EG93&lt;&gt;0,1,0)</f>
        <v>1</v>
      </c>
      <c r="ES93" s="6">
        <f>IF(DW93+EH93&lt;&gt;0,1,0)</f>
        <v>1</v>
      </c>
      <c r="ET93" s="6">
        <f t="shared" ref="ET93:ET98" si="340">IF(DX93+EI93&lt;&gt;0,1,0)</f>
        <v>1</v>
      </c>
      <c r="EU93" s="6">
        <f t="shared" ref="EU93:EU99" si="341">IF(DY93+EJ93&lt;&gt;0,1,0)</f>
        <v>1</v>
      </c>
      <c r="EV93" s="6">
        <f t="shared" ref="EV93:EV100" si="342">IF(DZ93+EK93&lt;&gt;0,1,0)</f>
        <v>1</v>
      </c>
      <c r="EW93" s="6">
        <f t="shared" ref="EW93:EW101" si="343">IF(EA93+EL93&lt;&gt;0,1,0)</f>
        <v>0</v>
      </c>
      <c r="EX93" s="4">
        <v>1</v>
      </c>
      <c r="EY93" s="6">
        <f t="array" ref="EY93:FH102">MMULT(EN93:EW102,EN93:EW102)</f>
        <v>1</v>
      </c>
      <c r="EZ93" s="6">
        <v>2</v>
      </c>
      <c r="FA93" s="6">
        <v>2</v>
      </c>
      <c r="FB93" s="6">
        <v>6</v>
      </c>
      <c r="FC93" s="6">
        <v>0</v>
      </c>
      <c r="FD93" s="6">
        <v>2</v>
      </c>
      <c r="FE93" s="6">
        <v>2</v>
      </c>
      <c r="FF93" s="6">
        <v>6</v>
      </c>
      <c r="FG93" s="6">
        <v>7</v>
      </c>
      <c r="FH93" s="6">
        <v>0</v>
      </c>
      <c r="FI93" s="4">
        <v>1</v>
      </c>
      <c r="FJ93" s="6">
        <v>0</v>
      </c>
      <c r="FK93" s="6">
        <f>IF(EO93+EZ93&lt;&gt;0,1,0)</f>
        <v>1</v>
      </c>
      <c r="FL93" s="6">
        <f>IF(EP93+FA93&lt;&gt;0,1,0)</f>
        <v>1</v>
      </c>
      <c r="FM93" s="6">
        <f>IF(EQ93+FB93&lt;&gt;0,1,0)</f>
        <v>1</v>
      </c>
      <c r="FN93" s="6">
        <f>IF(ER93+FC93&lt;&gt;0,1,0)</f>
        <v>1</v>
      </c>
      <c r="FO93" s="6">
        <f>IF(ES93+FD93&lt;&gt;0,1,0)</f>
        <v>1</v>
      </c>
      <c r="FP93" s="6">
        <f t="shared" ref="FP93:FP98" si="344">IF(ET93+FE93&lt;&gt;0,1,0)</f>
        <v>1</v>
      </c>
      <c r="FQ93" s="6">
        <f t="shared" ref="FQ93:FQ99" si="345">IF(EU93+FF93&lt;&gt;0,1,0)</f>
        <v>1</v>
      </c>
      <c r="FR93" s="6">
        <f t="shared" ref="FR93:FR100" si="346">IF(EV93+FG93&lt;&gt;0,1,0)</f>
        <v>1</v>
      </c>
      <c r="FS93" s="6">
        <f t="shared" ref="FS93:FS101" si="347">IF(EW93+FH93&lt;&gt;0,1,0)</f>
        <v>0</v>
      </c>
      <c r="FT93" s="4">
        <v>1</v>
      </c>
      <c r="FU93" s="6">
        <f t="array" ref="FU93:GD102">MMULT(FJ93:FS102,FJ93:FS102)</f>
        <v>1</v>
      </c>
      <c r="FV93" s="6">
        <v>2</v>
      </c>
      <c r="FW93" s="6">
        <v>2</v>
      </c>
      <c r="FX93" s="6">
        <v>6</v>
      </c>
      <c r="FY93" s="6">
        <v>0</v>
      </c>
      <c r="FZ93" s="6">
        <v>2</v>
      </c>
      <c r="GA93" s="6">
        <v>2</v>
      </c>
      <c r="GB93" s="6">
        <v>6</v>
      </c>
      <c r="GC93" s="6">
        <v>7</v>
      </c>
      <c r="GD93" s="6">
        <v>0</v>
      </c>
      <c r="GE93" s="4">
        <v>1</v>
      </c>
      <c r="GF93" s="6">
        <v>0</v>
      </c>
      <c r="GG93" s="6">
        <f>IF(FK93+FV93&lt;&gt;0,1,0)</f>
        <v>1</v>
      </c>
      <c r="GH93" s="6">
        <f>IF(FL93+FW93&lt;&gt;0,1,0)</f>
        <v>1</v>
      </c>
      <c r="GI93" s="6">
        <f>IF(FM93+FX93&lt;&gt;0,1,0)</f>
        <v>1</v>
      </c>
      <c r="GJ93" s="6">
        <f>IF(FN93+FY93&lt;&gt;0,1,0)</f>
        <v>1</v>
      </c>
      <c r="GK93" s="6">
        <f>IF(FO93+FZ93&lt;&gt;0,1,0)</f>
        <v>1</v>
      </c>
      <c r="GL93" s="6">
        <f t="shared" ref="GL93:GL98" si="348">IF(FP93+GA93&lt;&gt;0,1,0)</f>
        <v>1</v>
      </c>
      <c r="GM93" s="6">
        <f t="shared" ref="GM93:GM99" si="349">IF(FQ93+GB93&lt;&gt;0,1,0)</f>
        <v>1</v>
      </c>
      <c r="GN93" s="6">
        <f t="shared" ref="GN93:GN100" si="350">IF(FR93+GC93&lt;&gt;0,1,0)</f>
        <v>1</v>
      </c>
      <c r="GO93" s="6">
        <f t="shared" ref="GO93:GO101" si="351">IF(FS93+GD93&lt;&gt;0,1,0)</f>
        <v>0</v>
      </c>
    </row>
    <row r="94" spans="1:197" x14ac:dyDescent="0.2">
      <c r="A94" s="4">
        <v>2</v>
      </c>
      <c r="B94" s="6">
        <f t="shared" ref="B94:B102" si="352">IF(FJ94+FU94&lt;&gt;0,1,0)</f>
        <v>0</v>
      </c>
      <c r="C94" s="6">
        <v>0</v>
      </c>
      <c r="D94" s="6">
        <f t="shared" ref="D94:K94" si="353">IF(FL94+FW94&lt;&gt;0,1,0)</f>
        <v>0</v>
      </c>
      <c r="E94" s="6">
        <f t="shared" si="353"/>
        <v>1</v>
      </c>
      <c r="F94" s="6">
        <f t="shared" si="353"/>
        <v>0</v>
      </c>
      <c r="G94" s="6">
        <f t="shared" si="353"/>
        <v>1</v>
      </c>
      <c r="H94" s="6">
        <f t="shared" si="353"/>
        <v>0</v>
      </c>
      <c r="I94" s="6">
        <f t="shared" si="353"/>
        <v>1</v>
      </c>
      <c r="J94" s="6">
        <f t="shared" si="353"/>
        <v>1</v>
      </c>
      <c r="K94" s="6">
        <f t="shared" si="353"/>
        <v>0</v>
      </c>
      <c r="M94" s="4">
        <v>2</v>
      </c>
      <c r="N94" s="6">
        <v>0</v>
      </c>
      <c r="O94" s="6">
        <v>2</v>
      </c>
      <c r="P94" s="6">
        <v>0</v>
      </c>
      <c r="Q94" s="6">
        <v>0</v>
      </c>
      <c r="R94" s="6">
        <v>0</v>
      </c>
      <c r="S94" s="6">
        <v>1</v>
      </c>
      <c r="T94" s="6">
        <v>0</v>
      </c>
      <c r="U94" s="6">
        <v>0</v>
      </c>
      <c r="V94" s="6">
        <v>2</v>
      </c>
      <c r="W94" s="6">
        <v>4</v>
      </c>
      <c r="Y94" s="4">
        <v>2</v>
      </c>
      <c r="Z94" s="6">
        <f t="shared" ref="Z94:Z102" si="354">IF(N94=0,1,0)</f>
        <v>1</v>
      </c>
      <c r="AA94" s="6">
        <f t="shared" si="327"/>
        <v>0</v>
      </c>
      <c r="AB94" s="6">
        <f t="shared" si="328"/>
        <v>1</v>
      </c>
      <c r="AC94" s="6">
        <f t="shared" si="329"/>
        <v>1</v>
      </c>
      <c r="AD94" s="6">
        <f t="shared" si="330"/>
        <v>1</v>
      </c>
      <c r="AE94" s="6">
        <f t="shared" si="331"/>
        <v>0</v>
      </c>
      <c r="AF94" s="6">
        <f t="shared" si="332"/>
        <v>1</v>
      </c>
      <c r="AG94" s="6">
        <f t="shared" si="333"/>
        <v>1</v>
      </c>
      <c r="AH94" s="6">
        <f t="shared" si="334"/>
        <v>0</v>
      </c>
      <c r="AI94" s="6">
        <f t="shared" si="335"/>
        <v>0</v>
      </c>
      <c r="AL94" s="4">
        <v>2</v>
      </c>
      <c r="AM94" s="6">
        <f>Z94*'CO-pref'!AB94</f>
        <v>1</v>
      </c>
      <c r="AN94" s="6">
        <f>AA94*'CO-pref'!AC94</f>
        <v>0</v>
      </c>
      <c r="AO94" s="6">
        <f>AB94*'CO-pref'!AD94</f>
        <v>1</v>
      </c>
      <c r="AP94" s="6">
        <f>AC94*'CO-pref'!AE94</f>
        <v>1</v>
      </c>
      <c r="AQ94" s="6">
        <f>AD94*'CO-pref'!AF94</f>
        <v>1</v>
      </c>
      <c r="AR94" s="6">
        <f>AE94*'CO-pref'!AG94</f>
        <v>0</v>
      </c>
      <c r="AS94" s="6">
        <f>AF94*'CO-pref'!AH94</f>
        <v>1</v>
      </c>
      <c r="AT94" s="6">
        <f>AG94*'CO-pref'!AI94</f>
        <v>1</v>
      </c>
      <c r="AU94" s="6">
        <f>AH94*'CO-pref'!AJ94</f>
        <v>0</v>
      </c>
      <c r="AV94" s="6">
        <f>AI94*'CO-pref'!AK94</f>
        <v>0</v>
      </c>
      <c r="CU94" s="4">
        <v>2</v>
      </c>
      <c r="CV94" s="6">
        <f>IF(($A$91*'DM-reach'!B9)+($B$91*'DM-reach'!B23)+($C$91*'DM-reach'!B37)+($D$91*'DM-reach'!B51)+($E$91*'DM-reach'!B65)+($F$91*'DM-reach'!B79)+($G$91*'DM-reach'!B93)&lt;&gt;0,1,0)</f>
        <v>0</v>
      </c>
      <c r="CW94" s="6">
        <f>IF(($A$91*'DM-reach'!C9)+($B$91*'DM-reach'!C23)+($C$91*'DM-reach'!C37)+($D$91*'DM-reach'!C51)+($E$91*'DM-reach'!C65)+($F$91*'DM-reach'!C79)+($G$91*'DM-reach'!C93)&lt;&gt;0,1,0)</f>
        <v>0</v>
      </c>
      <c r="CX94" s="6">
        <f>IF(($A$91*'DM-reach'!D9)+($B$91*'DM-reach'!D23)+($C$91*'DM-reach'!D37)+($D$91*'DM-reach'!D51)+($E$91*'DM-reach'!D65)+($F$91*'DM-reach'!D79)+($G$91*'DM-reach'!D93)&lt;&gt;0,1,0)</f>
        <v>0</v>
      </c>
      <c r="CY94" s="6">
        <f>IF(($A$91*'DM-reach'!E9)+($B$91*'DM-reach'!E23)+($C$91*'DM-reach'!E37)+($D$91*'DM-reach'!E51)+($E$91*'DM-reach'!E65)+($F$91*'DM-reach'!E79)+($G$91*'DM-reach'!E93)&lt;&gt;0,1,0)</f>
        <v>1</v>
      </c>
      <c r="CZ94" s="6">
        <f>IF(($A$91*'DM-reach'!F9)+($B$91*'DM-reach'!F23)+($C$91*'DM-reach'!F37)+($D$91*'DM-reach'!F51)+($E$91*'DM-reach'!F65)+($F$91*'DM-reach'!F79)+($G$91*'DM-reach'!F93)&lt;&gt;0,1,0)</f>
        <v>0</v>
      </c>
      <c r="DA94" s="6">
        <f>IF(($A$91*'DM-reach'!G9)+($B$91*'DM-reach'!G23)+($C$91*'DM-reach'!G37)+($D$91*'DM-reach'!G51)+($E$91*'DM-reach'!G65)+($F$91*'DM-reach'!G79)+($G$91*'DM-reach'!G93)&lt;&gt;0,1,0)</f>
        <v>1</v>
      </c>
      <c r="DB94" s="6">
        <f>IF(($A$91*'DM-reach'!H9)+($B$91*'DM-reach'!H23)+($C$91*'DM-reach'!H37)+($D$91*'DM-reach'!H51)+($E$91*'DM-reach'!H65)+($F$91*'DM-reach'!H79)+($G$91*'DM-reach'!H93)&lt;&gt;0,1,0)</f>
        <v>0</v>
      </c>
      <c r="DC94" s="6">
        <f>IF(($A$91*'DM-reach'!I9)+($B$91*'DM-reach'!I23)+($C$91*'DM-reach'!I37)+($D$91*'DM-reach'!I51)+($E$91*'DM-reach'!I65)+($F$91*'DM-reach'!I79)+($G$91*'DM-reach'!I93)&lt;&gt;0,1,0)</f>
        <v>1</v>
      </c>
      <c r="DD94" s="6">
        <f>IF(($A$91*'DM-reach'!J9)+($B$91*'DM-reach'!J23)+($C$91*'DM-reach'!J37)+($D$91*'DM-reach'!J51)+($E$91*'DM-reach'!J65)+($F$91*'DM-reach'!J79)+($G$91*'DM-reach'!J93)&lt;&gt;0,1,0)</f>
        <v>1</v>
      </c>
      <c r="DE94" s="6">
        <f>IF(($A$91*'DM-reach'!K9)+($B$91*'DM-reach'!K23)+($C$91*'DM-reach'!K37)+($D$91*'DM-reach'!K51)+($E$91*'DM-reach'!K65)+($F$91*'DM-reach'!K79)+($G$91*'DM-reach'!K93)&lt;&gt;0,1,0)</f>
        <v>0</v>
      </c>
      <c r="DF94" s="4">
        <f>1+DF93</f>
        <v>2</v>
      </c>
      <c r="DG94" s="6">
        <v>0</v>
      </c>
      <c r="DH94" s="6">
        <v>1</v>
      </c>
      <c r="DI94" s="6">
        <v>0</v>
      </c>
      <c r="DJ94" s="6">
        <v>2</v>
      </c>
      <c r="DK94" s="6">
        <v>0</v>
      </c>
      <c r="DL94" s="6">
        <v>0</v>
      </c>
      <c r="DM94" s="6">
        <v>0</v>
      </c>
      <c r="DN94" s="6">
        <v>2</v>
      </c>
      <c r="DO94" s="6">
        <v>3</v>
      </c>
      <c r="DP94" s="6">
        <v>0</v>
      </c>
      <c r="DQ94" s="4">
        <v>2</v>
      </c>
      <c r="DR94" s="6">
        <f t="shared" ref="DR94:DR102" si="355">IF(CV94+DG94&lt;&gt;0,1,0)</f>
        <v>0</v>
      </c>
      <c r="DS94" s="6">
        <v>0</v>
      </c>
      <c r="DT94" s="6">
        <f>IF(CX94+DI94&lt;&gt;0,1,0)</f>
        <v>0</v>
      </c>
      <c r="DU94" s="6">
        <f>IF(CY94+DJ94&lt;&gt;0,1,0)</f>
        <v>1</v>
      </c>
      <c r="DV94" s="6">
        <f>IF(CZ94+DK94&lt;&gt;0,1,0)</f>
        <v>0</v>
      </c>
      <c r="DW94" s="6">
        <f>IF(DA94+DL94&lt;&gt;0,1,0)</f>
        <v>1</v>
      </c>
      <c r="DX94" s="6">
        <f t="shared" si="336"/>
        <v>0</v>
      </c>
      <c r="DY94" s="6">
        <f t="shared" si="337"/>
        <v>1</v>
      </c>
      <c r="DZ94" s="6">
        <f t="shared" si="338"/>
        <v>1</v>
      </c>
      <c r="EA94" s="6">
        <f t="shared" si="339"/>
        <v>0</v>
      </c>
      <c r="EB94" s="4">
        <f>1+EB93</f>
        <v>2</v>
      </c>
      <c r="EC94" s="6">
        <v>0</v>
      </c>
      <c r="ED94" s="6">
        <v>1</v>
      </c>
      <c r="EE94" s="6">
        <v>0</v>
      </c>
      <c r="EF94" s="6">
        <v>2</v>
      </c>
      <c r="EG94" s="6">
        <v>0</v>
      </c>
      <c r="EH94" s="6">
        <v>0</v>
      </c>
      <c r="EI94" s="6">
        <v>0</v>
      </c>
      <c r="EJ94" s="6">
        <v>2</v>
      </c>
      <c r="EK94" s="6">
        <v>3</v>
      </c>
      <c r="EL94" s="6">
        <v>0</v>
      </c>
      <c r="EM94" s="4">
        <v>2</v>
      </c>
      <c r="EN94" s="6">
        <f t="shared" ref="EN94:EN102" si="356">IF(DR94+EC94&lt;&gt;0,1,0)</f>
        <v>0</v>
      </c>
      <c r="EO94" s="6">
        <v>0</v>
      </c>
      <c r="EP94" s="6">
        <f>IF(DT94+EE94&lt;&gt;0,1,0)</f>
        <v>0</v>
      </c>
      <c r="EQ94" s="6">
        <f>IF(DU94+EF94&lt;&gt;0,1,0)</f>
        <v>1</v>
      </c>
      <c r="ER94" s="6">
        <f>IF(DV94+EG94&lt;&gt;0,1,0)</f>
        <v>0</v>
      </c>
      <c r="ES94" s="6">
        <f>IF(DW94+EH94&lt;&gt;0,1,0)</f>
        <v>1</v>
      </c>
      <c r="ET94" s="6">
        <f t="shared" si="340"/>
        <v>0</v>
      </c>
      <c r="EU94" s="6">
        <f t="shared" si="341"/>
        <v>1</v>
      </c>
      <c r="EV94" s="6">
        <f t="shared" si="342"/>
        <v>1</v>
      </c>
      <c r="EW94" s="6">
        <f t="shared" si="343"/>
        <v>0</v>
      </c>
      <c r="EX94" s="4">
        <f>1+EX93</f>
        <v>2</v>
      </c>
      <c r="EY94" s="6">
        <v>0</v>
      </c>
      <c r="EZ94" s="6">
        <v>1</v>
      </c>
      <c r="FA94" s="6">
        <v>0</v>
      </c>
      <c r="FB94" s="6">
        <v>2</v>
      </c>
      <c r="FC94" s="6">
        <v>0</v>
      </c>
      <c r="FD94" s="6">
        <v>0</v>
      </c>
      <c r="FE94" s="6">
        <v>0</v>
      </c>
      <c r="FF94" s="6">
        <v>2</v>
      </c>
      <c r="FG94" s="6">
        <v>3</v>
      </c>
      <c r="FH94" s="6">
        <v>0</v>
      </c>
      <c r="FI94" s="4">
        <v>2</v>
      </c>
      <c r="FJ94" s="6">
        <f t="shared" ref="FJ94:FJ102" si="357">IF(EN94+EY94&lt;&gt;0,1,0)</f>
        <v>0</v>
      </c>
      <c r="FK94" s="6">
        <v>0</v>
      </c>
      <c r="FL94" s="6">
        <f>IF(EP94+FA94&lt;&gt;0,1,0)</f>
        <v>0</v>
      </c>
      <c r="FM94" s="6">
        <f>IF(EQ94+FB94&lt;&gt;0,1,0)</f>
        <v>1</v>
      </c>
      <c r="FN94" s="6">
        <f>IF(ER94+FC94&lt;&gt;0,1,0)</f>
        <v>0</v>
      </c>
      <c r="FO94" s="6">
        <f>IF(ES94+FD94&lt;&gt;0,1,0)</f>
        <v>1</v>
      </c>
      <c r="FP94" s="6">
        <f t="shared" si="344"/>
        <v>0</v>
      </c>
      <c r="FQ94" s="6">
        <f t="shared" si="345"/>
        <v>1</v>
      </c>
      <c r="FR94" s="6">
        <f t="shared" si="346"/>
        <v>1</v>
      </c>
      <c r="FS94" s="6">
        <f t="shared" si="347"/>
        <v>0</v>
      </c>
      <c r="FT94" s="4">
        <f>1+FT93</f>
        <v>2</v>
      </c>
      <c r="FU94" s="6">
        <v>0</v>
      </c>
      <c r="FV94" s="6">
        <v>1</v>
      </c>
      <c r="FW94" s="6">
        <v>0</v>
      </c>
      <c r="FX94" s="6">
        <v>2</v>
      </c>
      <c r="FY94" s="6">
        <v>0</v>
      </c>
      <c r="FZ94" s="6">
        <v>0</v>
      </c>
      <c r="GA94" s="6">
        <v>0</v>
      </c>
      <c r="GB94" s="6">
        <v>2</v>
      </c>
      <c r="GC94" s="6">
        <v>3</v>
      </c>
      <c r="GD94" s="6">
        <v>0</v>
      </c>
      <c r="GE94" s="4">
        <v>2</v>
      </c>
      <c r="GF94" s="6">
        <f t="shared" ref="GF94:GF102" si="358">IF(FJ94+FU94&lt;&gt;0,1,0)</f>
        <v>0</v>
      </c>
      <c r="GG94" s="6">
        <v>0</v>
      </c>
      <c r="GH94" s="6">
        <f>IF(FL94+FW94&lt;&gt;0,1,0)</f>
        <v>0</v>
      </c>
      <c r="GI94" s="6">
        <f>IF(FM94+FX94&lt;&gt;0,1,0)</f>
        <v>1</v>
      </c>
      <c r="GJ94" s="6">
        <f>IF(FN94+FY94&lt;&gt;0,1,0)</f>
        <v>0</v>
      </c>
      <c r="GK94" s="6">
        <f>IF(FO94+FZ94&lt;&gt;0,1,0)</f>
        <v>1</v>
      </c>
      <c r="GL94" s="6">
        <f t="shared" si="348"/>
        <v>0</v>
      </c>
      <c r="GM94" s="6">
        <f t="shared" si="349"/>
        <v>1</v>
      </c>
      <c r="GN94" s="6">
        <f t="shared" si="350"/>
        <v>1</v>
      </c>
      <c r="GO94" s="6">
        <f t="shared" si="351"/>
        <v>0</v>
      </c>
    </row>
    <row r="95" spans="1:197" x14ac:dyDescent="0.2">
      <c r="A95" s="4">
        <v>3</v>
      </c>
      <c r="B95" s="6">
        <f t="shared" si="352"/>
        <v>0</v>
      </c>
      <c r="C95" s="6">
        <f t="shared" ref="C95:C102" si="359">IF(FK95+FV95&lt;&gt;0,1,0)</f>
        <v>0</v>
      </c>
      <c r="D95" s="6">
        <v>0</v>
      </c>
      <c r="E95" s="6">
        <f t="shared" ref="E95:K95" si="360">IF(FM95+FX95&lt;&gt;0,1,0)</f>
        <v>1</v>
      </c>
      <c r="F95" s="6">
        <f t="shared" si="360"/>
        <v>0</v>
      </c>
      <c r="G95" s="6">
        <f t="shared" si="360"/>
        <v>0</v>
      </c>
      <c r="H95" s="6">
        <f t="shared" si="360"/>
        <v>1</v>
      </c>
      <c r="I95" s="6">
        <f t="shared" si="360"/>
        <v>1</v>
      </c>
      <c r="J95" s="6">
        <f t="shared" si="360"/>
        <v>1</v>
      </c>
      <c r="K95" s="6">
        <f t="shared" si="360"/>
        <v>0</v>
      </c>
      <c r="M95" s="4">
        <v>3</v>
      </c>
      <c r="N95" s="6">
        <v>0</v>
      </c>
      <c r="O95" s="6">
        <v>3</v>
      </c>
      <c r="P95" s="6">
        <v>0</v>
      </c>
      <c r="Q95" s="6">
        <v>0</v>
      </c>
      <c r="R95" s="6">
        <v>0</v>
      </c>
      <c r="S95" s="6">
        <v>2</v>
      </c>
      <c r="T95" s="6">
        <v>0</v>
      </c>
      <c r="U95" s="6">
        <v>0</v>
      </c>
      <c r="V95" s="6">
        <v>2</v>
      </c>
      <c r="W95" s="6">
        <v>4</v>
      </c>
      <c r="Y95" s="4">
        <v>3</v>
      </c>
      <c r="Z95" s="6">
        <f t="shared" si="354"/>
        <v>1</v>
      </c>
      <c r="AA95" s="6">
        <f t="shared" si="327"/>
        <v>0</v>
      </c>
      <c r="AB95" s="6">
        <f t="shared" si="328"/>
        <v>1</v>
      </c>
      <c r="AC95" s="6">
        <f t="shared" si="329"/>
        <v>1</v>
      </c>
      <c r="AD95" s="6">
        <f t="shared" si="330"/>
        <v>1</v>
      </c>
      <c r="AE95" s="6">
        <f t="shared" si="331"/>
        <v>0</v>
      </c>
      <c r="AF95" s="6">
        <f t="shared" si="332"/>
        <v>1</v>
      </c>
      <c r="AG95" s="6">
        <f t="shared" si="333"/>
        <v>1</v>
      </c>
      <c r="AH95" s="6">
        <f t="shared" si="334"/>
        <v>0</v>
      </c>
      <c r="AI95" s="6">
        <f t="shared" si="335"/>
        <v>0</v>
      </c>
      <c r="AL95" s="4">
        <v>3</v>
      </c>
      <c r="AM95" s="6">
        <f>Z95*'CO-pref'!AB95</f>
        <v>1</v>
      </c>
      <c r="AN95" s="6">
        <f>AA95*'CO-pref'!AC95</f>
        <v>0</v>
      </c>
      <c r="AO95" s="6">
        <f>AB95*'CO-pref'!AD95</f>
        <v>1</v>
      </c>
      <c r="AP95" s="6">
        <f>AC95*'CO-pref'!AE95</f>
        <v>1</v>
      </c>
      <c r="AQ95" s="6">
        <f>AD95*'CO-pref'!AF95</f>
        <v>1</v>
      </c>
      <c r="AR95" s="6">
        <f>AE95*'CO-pref'!AG95</f>
        <v>0</v>
      </c>
      <c r="AS95" s="6">
        <f>AF95*'CO-pref'!AH95</f>
        <v>1</v>
      </c>
      <c r="AT95" s="6">
        <f>AG95*'CO-pref'!AI95</f>
        <v>1</v>
      </c>
      <c r="AU95" s="6">
        <f>AH95*'CO-pref'!AJ95</f>
        <v>0</v>
      </c>
      <c r="AV95" s="6">
        <f>AI95*'CO-pref'!AK95</f>
        <v>0</v>
      </c>
      <c r="CU95" s="4">
        <v>3</v>
      </c>
      <c r="CV95" s="6">
        <f>IF(($A$91*'DM-reach'!B10)+($B$91*'DM-reach'!B24)+($C$91*'DM-reach'!B38)+($D$91*'DM-reach'!B52)+($E$91*'DM-reach'!B66)+($F$91*'DM-reach'!B80)+($G$91*'DM-reach'!B94)&lt;&gt;0,1,0)</f>
        <v>0</v>
      </c>
      <c r="CW95" s="6">
        <f>IF(($A$91*'DM-reach'!C10)+($B$91*'DM-reach'!C24)+($C$91*'DM-reach'!C38)+($D$91*'DM-reach'!C52)+($E$91*'DM-reach'!C66)+($F$91*'DM-reach'!C80)+($G$91*'DM-reach'!C94)&lt;&gt;0,1,0)</f>
        <v>0</v>
      </c>
      <c r="CX95" s="6">
        <f>IF(($A$91*'DM-reach'!D10)+($B$91*'DM-reach'!D24)+($C$91*'DM-reach'!D38)+($D$91*'DM-reach'!D52)+($E$91*'DM-reach'!D66)+($F$91*'DM-reach'!D80)+($G$91*'DM-reach'!D94)&lt;&gt;0,1,0)</f>
        <v>0</v>
      </c>
      <c r="CY95" s="6">
        <f>IF(($A$91*'DM-reach'!E10)+($B$91*'DM-reach'!E24)+($C$91*'DM-reach'!E38)+($D$91*'DM-reach'!E52)+($E$91*'DM-reach'!E66)+($F$91*'DM-reach'!E80)+($G$91*'DM-reach'!E94)&lt;&gt;0,1,0)</f>
        <v>1</v>
      </c>
      <c r="CZ95" s="6">
        <f>IF(($A$91*'DM-reach'!F10)+($B$91*'DM-reach'!F24)+($C$91*'DM-reach'!F38)+($D$91*'DM-reach'!F52)+($E$91*'DM-reach'!F66)+($F$91*'DM-reach'!F80)+($G$91*'DM-reach'!F94)&lt;&gt;0,1,0)</f>
        <v>0</v>
      </c>
      <c r="DA95" s="6">
        <f>IF(($A$91*'DM-reach'!G10)+($B$91*'DM-reach'!G24)+($C$91*'DM-reach'!G38)+($D$91*'DM-reach'!G52)+($E$91*'DM-reach'!G66)+($F$91*'DM-reach'!G80)+($G$91*'DM-reach'!G94)&lt;&gt;0,1,0)</f>
        <v>0</v>
      </c>
      <c r="DB95" s="6">
        <f>IF(($A$91*'DM-reach'!H10)+($B$91*'DM-reach'!H24)+($C$91*'DM-reach'!H38)+($D$91*'DM-reach'!H52)+($E$91*'DM-reach'!H66)+($F$91*'DM-reach'!H80)+($G$91*'DM-reach'!H94)&lt;&gt;0,1,0)</f>
        <v>1</v>
      </c>
      <c r="DC95" s="6">
        <f>IF(($A$91*'DM-reach'!I10)+($B$91*'DM-reach'!I24)+($C$91*'DM-reach'!I38)+($D$91*'DM-reach'!I52)+($E$91*'DM-reach'!I66)+($F$91*'DM-reach'!I80)+($G$91*'DM-reach'!I94)&lt;&gt;0,1,0)</f>
        <v>1</v>
      </c>
      <c r="DD95" s="6">
        <f>IF(($A$91*'DM-reach'!J10)+($B$91*'DM-reach'!J24)+($C$91*'DM-reach'!J38)+($D$91*'DM-reach'!J52)+($E$91*'DM-reach'!J66)+($F$91*'DM-reach'!J80)+($G$91*'DM-reach'!J94)&lt;&gt;0,1,0)</f>
        <v>1</v>
      </c>
      <c r="DE95" s="6">
        <f>IF(($A$91*'DM-reach'!K10)+($B$91*'DM-reach'!K24)+($C$91*'DM-reach'!K38)+($D$91*'DM-reach'!K52)+($E$91*'DM-reach'!K66)+($F$91*'DM-reach'!K80)+($G$91*'DM-reach'!K94)&lt;&gt;0,1,0)</f>
        <v>0</v>
      </c>
      <c r="DF95" s="4">
        <f t="shared" ref="DF95:DF102" si="361">1+DF94</f>
        <v>3</v>
      </c>
      <c r="DG95" s="6">
        <v>0</v>
      </c>
      <c r="DH95" s="6">
        <v>0</v>
      </c>
      <c r="DI95" s="6">
        <v>1</v>
      </c>
      <c r="DJ95" s="6">
        <v>2</v>
      </c>
      <c r="DK95" s="6">
        <v>0</v>
      </c>
      <c r="DL95" s="6">
        <v>0</v>
      </c>
      <c r="DM95" s="6">
        <v>0</v>
      </c>
      <c r="DN95" s="6">
        <v>2</v>
      </c>
      <c r="DO95" s="6">
        <v>3</v>
      </c>
      <c r="DP95" s="6">
        <v>0</v>
      </c>
      <c r="DQ95" s="4">
        <v>3</v>
      </c>
      <c r="DR95" s="6">
        <f t="shared" si="355"/>
        <v>0</v>
      </c>
      <c r="DS95" s="6">
        <f t="shared" ref="DS95:DS102" si="362">IF(CW95+DH95&lt;&gt;0,1,0)</f>
        <v>0</v>
      </c>
      <c r="DT95" s="6">
        <v>0</v>
      </c>
      <c r="DU95" s="6">
        <f>IF(CY95+DJ95&lt;&gt;0,1,0)</f>
        <v>1</v>
      </c>
      <c r="DV95" s="6">
        <f>IF(CZ95+DK95&lt;&gt;0,1,0)</f>
        <v>0</v>
      </c>
      <c r="DW95" s="6">
        <f>IF(DA95+DL95&lt;&gt;0,1,0)</f>
        <v>0</v>
      </c>
      <c r="DX95" s="6">
        <f t="shared" si="336"/>
        <v>1</v>
      </c>
      <c r="DY95" s="6">
        <f t="shared" si="337"/>
        <v>1</v>
      </c>
      <c r="DZ95" s="6">
        <f t="shared" si="338"/>
        <v>1</v>
      </c>
      <c r="EA95" s="6">
        <f t="shared" si="339"/>
        <v>0</v>
      </c>
      <c r="EB95" s="4">
        <f t="shared" ref="EB95:EB102" si="363">1+EB94</f>
        <v>3</v>
      </c>
      <c r="EC95" s="6">
        <v>0</v>
      </c>
      <c r="ED95" s="6">
        <v>0</v>
      </c>
      <c r="EE95" s="6">
        <v>1</v>
      </c>
      <c r="EF95" s="6">
        <v>2</v>
      </c>
      <c r="EG95" s="6">
        <v>0</v>
      </c>
      <c r="EH95" s="6">
        <v>0</v>
      </c>
      <c r="EI95" s="6">
        <v>0</v>
      </c>
      <c r="EJ95" s="6">
        <v>2</v>
      </c>
      <c r="EK95" s="6">
        <v>3</v>
      </c>
      <c r="EL95" s="6">
        <v>0</v>
      </c>
      <c r="EM95" s="4">
        <v>3</v>
      </c>
      <c r="EN95" s="6">
        <f t="shared" si="356"/>
        <v>0</v>
      </c>
      <c r="EO95" s="6">
        <f t="shared" ref="EO95:EO102" si="364">IF(DS95+ED95&lt;&gt;0,1,0)</f>
        <v>0</v>
      </c>
      <c r="EP95" s="6">
        <v>0</v>
      </c>
      <c r="EQ95" s="6">
        <f>IF(DU95+EF95&lt;&gt;0,1,0)</f>
        <v>1</v>
      </c>
      <c r="ER95" s="6">
        <f>IF(DV95+EG95&lt;&gt;0,1,0)</f>
        <v>0</v>
      </c>
      <c r="ES95" s="6">
        <f>IF(DW95+EH95&lt;&gt;0,1,0)</f>
        <v>0</v>
      </c>
      <c r="ET95" s="6">
        <f t="shared" si="340"/>
        <v>1</v>
      </c>
      <c r="EU95" s="6">
        <f t="shared" si="341"/>
        <v>1</v>
      </c>
      <c r="EV95" s="6">
        <f t="shared" si="342"/>
        <v>1</v>
      </c>
      <c r="EW95" s="6">
        <f t="shared" si="343"/>
        <v>0</v>
      </c>
      <c r="EX95" s="4">
        <f t="shared" ref="EX95:EX102" si="365">1+EX94</f>
        <v>3</v>
      </c>
      <c r="EY95" s="6">
        <v>0</v>
      </c>
      <c r="EZ95" s="6">
        <v>0</v>
      </c>
      <c r="FA95" s="6">
        <v>1</v>
      </c>
      <c r="FB95" s="6">
        <v>2</v>
      </c>
      <c r="FC95" s="6">
        <v>0</v>
      </c>
      <c r="FD95" s="6">
        <v>0</v>
      </c>
      <c r="FE95" s="6">
        <v>0</v>
      </c>
      <c r="FF95" s="6">
        <v>2</v>
      </c>
      <c r="FG95" s="6">
        <v>3</v>
      </c>
      <c r="FH95" s="6">
        <v>0</v>
      </c>
      <c r="FI95" s="4">
        <v>3</v>
      </c>
      <c r="FJ95" s="6">
        <f t="shared" si="357"/>
        <v>0</v>
      </c>
      <c r="FK95" s="6">
        <f t="shared" ref="FK95:FK102" si="366">IF(EO95+EZ95&lt;&gt;0,1,0)</f>
        <v>0</v>
      </c>
      <c r="FL95" s="6">
        <v>0</v>
      </c>
      <c r="FM95" s="6">
        <f>IF(EQ95+FB95&lt;&gt;0,1,0)</f>
        <v>1</v>
      </c>
      <c r="FN95" s="6">
        <f>IF(ER95+FC95&lt;&gt;0,1,0)</f>
        <v>0</v>
      </c>
      <c r="FO95" s="6">
        <f>IF(ES95+FD95&lt;&gt;0,1,0)</f>
        <v>0</v>
      </c>
      <c r="FP95" s="6">
        <f t="shared" si="344"/>
        <v>1</v>
      </c>
      <c r="FQ95" s="6">
        <f t="shared" si="345"/>
        <v>1</v>
      </c>
      <c r="FR95" s="6">
        <f t="shared" si="346"/>
        <v>1</v>
      </c>
      <c r="FS95" s="6">
        <f t="shared" si="347"/>
        <v>0</v>
      </c>
      <c r="FT95" s="4">
        <f t="shared" ref="FT95:FT102" si="367">1+FT94</f>
        <v>3</v>
      </c>
      <c r="FU95" s="6">
        <v>0</v>
      </c>
      <c r="FV95" s="6">
        <v>0</v>
      </c>
      <c r="FW95" s="6">
        <v>1</v>
      </c>
      <c r="FX95" s="6">
        <v>2</v>
      </c>
      <c r="FY95" s="6">
        <v>0</v>
      </c>
      <c r="FZ95" s="6">
        <v>0</v>
      </c>
      <c r="GA95" s="6">
        <v>0</v>
      </c>
      <c r="GB95" s="6">
        <v>2</v>
      </c>
      <c r="GC95" s="6">
        <v>3</v>
      </c>
      <c r="GD95" s="6">
        <v>0</v>
      </c>
      <c r="GE95" s="4">
        <v>3</v>
      </c>
      <c r="GF95" s="6">
        <f t="shared" si="358"/>
        <v>0</v>
      </c>
      <c r="GG95" s="6">
        <f t="shared" ref="GG95:GG102" si="368">IF(FK95+FV95&lt;&gt;0,1,0)</f>
        <v>0</v>
      </c>
      <c r="GH95" s="6">
        <v>0</v>
      </c>
      <c r="GI95" s="6">
        <f>IF(FM95+FX95&lt;&gt;0,1,0)</f>
        <v>1</v>
      </c>
      <c r="GJ95" s="6">
        <f>IF(FN95+FY95&lt;&gt;0,1,0)</f>
        <v>0</v>
      </c>
      <c r="GK95" s="6">
        <f>IF(FO95+FZ95&lt;&gt;0,1,0)</f>
        <v>0</v>
      </c>
      <c r="GL95" s="6">
        <f t="shared" si="348"/>
        <v>1</v>
      </c>
      <c r="GM95" s="6">
        <f t="shared" si="349"/>
        <v>1</v>
      </c>
      <c r="GN95" s="6">
        <f t="shared" si="350"/>
        <v>1</v>
      </c>
      <c r="GO95" s="6">
        <f t="shared" si="351"/>
        <v>0</v>
      </c>
    </row>
    <row r="96" spans="1:197" x14ac:dyDescent="0.2">
      <c r="A96" s="4">
        <v>4</v>
      </c>
      <c r="B96" s="6">
        <f t="shared" si="352"/>
        <v>0</v>
      </c>
      <c r="C96" s="6">
        <f t="shared" si="359"/>
        <v>0</v>
      </c>
      <c r="D96" s="6">
        <f t="shared" ref="D96:D102" si="369">IF(FL96+FW96&lt;&gt;0,1,0)</f>
        <v>0</v>
      </c>
      <c r="E96" s="6">
        <v>0</v>
      </c>
      <c r="F96" s="6">
        <f t="shared" ref="F96:K96" si="370">IF(FN96+FY96&lt;&gt;0,1,0)</f>
        <v>0</v>
      </c>
      <c r="G96" s="6">
        <f t="shared" si="370"/>
        <v>0</v>
      </c>
      <c r="H96" s="6">
        <f t="shared" si="370"/>
        <v>0</v>
      </c>
      <c r="I96" s="6">
        <f t="shared" si="370"/>
        <v>1</v>
      </c>
      <c r="J96" s="6">
        <f t="shared" si="370"/>
        <v>1</v>
      </c>
      <c r="K96" s="6">
        <f t="shared" si="370"/>
        <v>0</v>
      </c>
      <c r="M96" s="4">
        <v>4</v>
      </c>
      <c r="N96" s="6">
        <v>0</v>
      </c>
      <c r="O96" s="6">
        <v>1</v>
      </c>
      <c r="P96" s="6">
        <v>0</v>
      </c>
      <c r="Q96" s="6">
        <v>0</v>
      </c>
      <c r="R96" s="6">
        <v>0</v>
      </c>
      <c r="S96" s="6">
        <v>1</v>
      </c>
      <c r="T96" s="6">
        <v>0</v>
      </c>
      <c r="U96" s="6">
        <v>0</v>
      </c>
      <c r="V96" s="6">
        <v>1</v>
      </c>
      <c r="W96" s="6">
        <v>2</v>
      </c>
      <c r="Y96" s="4">
        <v>4</v>
      </c>
      <c r="Z96" s="6">
        <f t="shared" si="354"/>
        <v>1</v>
      </c>
      <c r="AA96" s="6">
        <f t="shared" si="327"/>
        <v>0</v>
      </c>
      <c r="AB96" s="6">
        <f t="shared" si="328"/>
        <v>1</v>
      </c>
      <c r="AC96" s="6">
        <f t="shared" si="329"/>
        <v>1</v>
      </c>
      <c r="AD96" s="6">
        <f t="shared" si="330"/>
        <v>1</v>
      </c>
      <c r="AE96" s="6">
        <f t="shared" si="331"/>
        <v>0</v>
      </c>
      <c r="AF96" s="6">
        <f t="shared" si="332"/>
        <v>1</v>
      </c>
      <c r="AG96" s="6">
        <f t="shared" si="333"/>
        <v>1</v>
      </c>
      <c r="AH96" s="6">
        <f t="shared" si="334"/>
        <v>0</v>
      </c>
      <c r="AI96" s="6">
        <f t="shared" si="335"/>
        <v>0</v>
      </c>
      <c r="AL96" s="4">
        <v>4</v>
      </c>
      <c r="AM96" s="6">
        <f>Z96*'CO-pref'!AB96</f>
        <v>1</v>
      </c>
      <c r="AN96" s="6">
        <f>AA96*'CO-pref'!AC96</f>
        <v>0</v>
      </c>
      <c r="AO96" s="6">
        <f>AB96*'CO-pref'!AD96</f>
        <v>1</v>
      </c>
      <c r="AP96" s="6">
        <f>AC96*'CO-pref'!AE96</f>
        <v>1</v>
      </c>
      <c r="AQ96" s="6">
        <f>AD96*'CO-pref'!AF96</f>
        <v>1</v>
      </c>
      <c r="AR96" s="6">
        <f>AE96*'CO-pref'!AG96</f>
        <v>0</v>
      </c>
      <c r="AS96" s="6">
        <f>AF96*'CO-pref'!AH96</f>
        <v>1</v>
      </c>
      <c r="AT96" s="6">
        <f>AG96*'CO-pref'!AI96</f>
        <v>1</v>
      </c>
      <c r="AU96" s="6">
        <f>AH96*'CO-pref'!AJ96</f>
        <v>0</v>
      </c>
      <c r="AV96" s="6">
        <f>AI96*'CO-pref'!AK96</f>
        <v>0</v>
      </c>
      <c r="CU96" s="4">
        <v>4</v>
      </c>
      <c r="CV96" s="6">
        <f>IF(($A$91*'DM-reach'!B11)+($B$91*'DM-reach'!B25)+($C$91*'DM-reach'!B39)+($D$91*'DM-reach'!B53)+($E$91*'DM-reach'!B67)+($F$91*'DM-reach'!B81)+($G$91*'DM-reach'!B95)&lt;&gt;0,1,0)</f>
        <v>0</v>
      </c>
      <c r="CW96" s="6">
        <f>IF(($A$91*'DM-reach'!C11)+($B$91*'DM-reach'!C25)+($C$91*'DM-reach'!C39)+($D$91*'DM-reach'!C53)+($E$91*'DM-reach'!C67)+($F$91*'DM-reach'!C81)+($G$91*'DM-reach'!C95)&lt;&gt;0,1,0)</f>
        <v>0</v>
      </c>
      <c r="CX96" s="6">
        <f>IF(($A$91*'DM-reach'!D11)+($B$91*'DM-reach'!D25)+($C$91*'DM-reach'!D39)+($D$91*'DM-reach'!D53)+($E$91*'DM-reach'!D67)+($F$91*'DM-reach'!D81)+($G$91*'DM-reach'!D95)&lt;&gt;0,1,0)</f>
        <v>0</v>
      </c>
      <c r="CY96" s="6">
        <f>IF(($A$91*'DM-reach'!E11)+($B$91*'DM-reach'!E25)+($C$91*'DM-reach'!E39)+($D$91*'DM-reach'!E53)+($E$91*'DM-reach'!E67)+($F$91*'DM-reach'!E81)+($G$91*'DM-reach'!E95)&lt;&gt;0,1,0)</f>
        <v>0</v>
      </c>
      <c r="CZ96" s="6">
        <f>IF(($A$91*'DM-reach'!F11)+($B$91*'DM-reach'!F25)+($C$91*'DM-reach'!F39)+($D$91*'DM-reach'!F53)+($E$91*'DM-reach'!F67)+($F$91*'DM-reach'!F81)+($G$91*'DM-reach'!F95)&lt;&gt;0,1,0)</f>
        <v>0</v>
      </c>
      <c r="DA96" s="6">
        <f>IF(($A$91*'DM-reach'!G11)+($B$91*'DM-reach'!G25)+($C$91*'DM-reach'!G39)+($D$91*'DM-reach'!G53)+($E$91*'DM-reach'!G67)+($F$91*'DM-reach'!G81)+($G$91*'DM-reach'!G95)&lt;&gt;0,1,0)</f>
        <v>0</v>
      </c>
      <c r="DB96" s="6">
        <f>IF(($A$91*'DM-reach'!H11)+($B$91*'DM-reach'!H25)+($C$91*'DM-reach'!H39)+($D$91*'DM-reach'!H53)+($E$91*'DM-reach'!H67)+($F$91*'DM-reach'!H81)+($G$91*'DM-reach'!H95)&lt;&gt;0,1,0)</f>
        <v>0</v>
      </c>
      <c r="DC96" s="6">
        <f>IF(($A$91*'DM-reach'!I11)+($B$91*'DM-reach'!I25)+($C$91*'DM-reach'!I39)+($D$91*'DM-reach'!I53)+($E$91*'DM-reach'!I67)+($F$91*'DM-reach'!I81)+($G$91*'DM-reach'!I95)&lt;&gt;0,1,0)</f>
        <v>1</v>
      </c>
      <c r="DD96" s="6">
        <f>IF(($A$91*'DM-reach'!J11)+($B$91*'DM-reach'!J25)+($C$91*'DM-reach'!J39)+($D$91*'DM-reach'!J53)+($E$91*'DM-reach'!J67)+($F$91*'DM-reach'!J81)+($G$91*'DM-reach'!J95)&lt;&gt;0,1,0)</f>
        <v>1</v>
      </c>
      <c r="DE96" s="6">
        <f>IF(($A$91*'DM-reach'!K11)+($B$91*'DM-reach'!K25)+($C$91*'DM-reach'!K39)+($D$91*'DM-reach'!K53)+($E$91*'DM-reach'!K67)+($F$91*'DM-reach'!K81)+($G$91*'DM-reach'!K95)&lt;&gt;0,1,0)</f>
        <v>0</v>
      </c>
      <c r="DF96" s="4">
        <f t="shared" si="361"/>
        <v>4</v>
      </c>
      <c r="DG96" s="6">
        <v>0</v>
      </c>
      <c r="DH96" s="6">
        <v>0</v>
      </c>
      <c r="DI96" s="6">
        <v>0</v>
      </c>
      <c r="DJ96" s="6">
        <v>1</v>
      </c>
      <c r="DK96" s="6">
        <v>0</v>
      </c>
      <c r="DL96" s="6">
        <v>0</v>
      </c>
      <c r="DM96" s="6">
        <v>0</v>
      </c>
      <c r="DN96" s="6">
        <v>0</v>
      </c>
      <c r="DO96" s="6">
        <v>1</v>
      </c>
      <c r="DP96" s="6">
        <v>0</v>
      </c>
      <c r="DQ96" s="4">
        <v>4</v>
      </c>
      <c r="DR96" s="6">
        <f t="shared" si="355"/>
        <v>0</v>
      </c>
      <c r="DS96" s="6">
        <f t="shared" si="362"/>
        <v>0</v>
      </c>
      <c r="DT96" s="6">
        <f t="shared" ref="DT96:DT102" si="371">IF(CX96+DI96&lt;&gt;0,1,0)</f>
        <v>0</v>
      </c>
      <c r="DU96" s="6">
        <v>0</v>
      </c>
      <c r="DV96" s="6">
        <f>IF(CZ96+DK96&lt;&gt;0,1,0)</f>
        <v>0</v>
      </c>
      <c r="DW96" s="6">
        <f>IF(DA96+DL96&lt;&gt;0,1,0)</f>
        <v>0</v>
      </c>
      <c r="DX96" s="6">
        <f t="shared" si="336"/>
        <v>0</v>
      </c>
      <c r="DY96" s="6">
        <f t="shared" si="337"/>
        <v>1</v>
      </c>
      <c r="DZ96" s="6">
        <f t="shared" si="338"/>
        <v>1</v>
      </c>
      <c r="EA96" s="6">
        <f t="shared" si="339"/>
        <v>0</v>
      </c>
      <c r="EB96" s="4">
        <f t="shared" si="363"/>
        <v>4</v>
      </c>
      <c r="EC96" s="6">
        <v>0</v>
      </c>
      <c r="ED96" s="6">
        <v>0</v>
      </c>
      <c r="EE96" s="6">
        <v>0</v>
      </c>
      <c r="EF96" s="6">
        <v>1</v>
      </c>
      <c r="EG96" s="6">
        <v>0</v>
      </c>
      <c r="EH96" s="6">
        <v>0</v>
      </c>
      <c r="EI96" s="6">
        <v>0</v>
      </c>
      <c r="EJ96" s="6">
        <v>0</v>
      </c>
      <c r="EK96" s="6">
        <v>1</v>
      </c>
      <c r="EL96" s="6">
        <v>0</v>
      </c>
      <c r="EM96" s="4">
        <v>4</v>
      </c>
      <c r="EN96" s="6">
        <f t="shared" si="356"/>
        <v>0</v>
      </c>
      <c r="EO96" s="6">
        <f t="shared" si="364"/>
        <v>0</v>
      </c>
      <c r="EP96" s="6">
        <f t="shared" ref="EP96:EP102" si="372">IF(DT96+EE96&lt;&gt;0,1,0)</f>
        <v>0</v>
      </c>
      <c r="EQ96" s="6">
        <v>0</v>
      </c>
      <c r="ER96" s="6">
        <f>IF(DV96+EG96&lt;&gt;0,1,0)</f>
        <v>0</v>
      </c>
      <c r="ES96" s="6">
        <f>IF(DW96+EH96&lt;&gt;0,1,0)</f>
        <v>0</v>
      </c>
      <c r="ET96" s="6">
        <f t="shared" si="340"/>
        <v>0</v>
      </c>
      <c r="EU96" s="6">
        <f t="shared" si="341"/>
        <v>1</v>
      </c>
      <c r="EV96" s="6">
        <f t="shared" si="342"/>
        <v>1</v>
      </c>
      <c r="EW96" s="6">
        <f t="shared" si="343"/>
        <v>0</v>
      </c>
      <c r="EX96" s="4">
        <f t="shared" si="365"/>
        <v>4</v>
      </c>
      <c r="EY96" s="6">
        <v>0</v>
      </c>
      <c r="EZ96" s="6">
        <v>0</v>
      </c>
      <c r="FA96" s="6">
        <v>0</v>
      </c>
      <c r="FB96" s="6">
        <v>1</v>
      </c>
      <c r="FC96" s="6">
        <v>0</v>
      </c>
      <c r="FD96" s="6">
        <v>0</v>
      </c>
      <c r="FE96" s="6">
        <v>0</v>
      </c>
      <c r="FF96" s="6">
        <v>0</v>
      </c>
      <c r="FG96" s="6">
        <v>1</v>
      </c>
      <c r="FH96" s="6">
        <v>0</v>
      </c>
      <c r="FI96" s="4">
        <v>4</v>
      </c>
      <c r="FJ96" s="6">
        <f t="shared" si="357"/>
        <v>0</v>
      </c>
      <c r="FK96" s="6">
        <f t="shared" si="366"/>
        <v>0</v>
      </c>
      <c r="FL96" s="6">
        <f t="shared" ref="FL96:FL102" si="373">IF(EP96+FA96&lt;&gt;0,1,0)</f>
        <v>0</v>
      </c>
      <c r="FM96" s="6">
        <v>0</v>
      </c>
      <c r="FN96" s="6">
        <f>IF(ER96+FC96&lt;&gt;0,1,0)</f>
        <v>0</v>
      </c>
      <c r="FO96" s="6">
        <f>IF(ES96+FD96&lt;&gt;0,1,0)</f>
        <v>0</v>
      </c>
      <c r="FP96" s="6">
        <f t="shared" si="344"/>
        <v>0</v>
      </c>
      <c r="FQ96" s="6">
        <f t="shared" si="345"/>
        <v>1</v>
      </c>
      <c r="FR96" s="6">
        <f t="shared" si="346"/>
        <v>1</v>
      </c>
      <c r="FS96" s="6">
        <f t="shared" si="347"/>
        <v>0</v>
      </c>
      <c r="FT96" s="4">
        <f t="shared" si="367"/>
        <v>4</v>
      </c>
      <c r="FU96" s="6">
        <v>0</v>
      </c>
      <c r="FV96" s="6">
        <v>0</v>
      </c>
      <c r="FW96" s="6">
        <v>0</v>
      </c>
      <c r="FX96" s="6">
        <v>1</v>
      </c>
      <c r="FY96" s="6">
        <v>0</v>
      </c>
      <c r="FZ96" s="6">
        <v>0</v>
      </c>
      <c r="GA96" s="6">
        <v>0</v>
      </c>
      <c r="GB96" s="6">
        <v>0</v>
      </c>
      <c r="GC96" s="6">
        <v>1</v>
      </c>
      <c r="GD96" s="6">
        <v>0</v>
      </c>
      <c r="GE96" s="4">
        <v>4</v>
      </c>
      <c r="GF96" s="6">
        <f t="shared" si="358"/>
        <v>0</v>
      </c>
      <c r="GG96" s="6">
        <f t="shared" si="368"/>
        <v>0</v>
      </c>
      <c r="GH96" s="6">
        <f t="shared" ref="GH96:GH102" si="374">IF(FL96+FW96&lt;&gt;0,1,0)</f>
        <v>0</v>
      </c>
      <c r="GI96" s="6">
        <v>0</v>
      </c>
      <c r="GJ96" s="6">
        <f>IF(FN96+FY96&lt;&gt;0,1,0)</f>
        <v>0</v>
      </c>
      <c r="GK96" s="6">
        <f>IF(FO96+FZ96&lt;&gt;0,1,0)</f>
        <v>0</v>
      </c>
      <c r="GL96" s="6">
        <f t="shared" si="348"/>
        <v>0</v>
      </c>
      <c r="GM96" s="6">
        <f t="shared" si="349"/>
        <v>1</v>
      </c>
      <c r="GN96" s="6">
        <f t="shared" si="350"/>
        <v>1</v>
      </c>
      <c r="GO96" s="6">
        <f t="shared" si="351"/>
        <v>0</v>
      </c>
    </row>
    <row r="97" spans="1:197" x14ac:dyDescent="0.2">
      <c r="A97" s="4">
        <v>5</v>
      </c>
      <c r="B97" s="6">
        <f t="shared" si="352"/>
        <v>1</v>
      </c>
      <c r="C97" s="6">
        <f t="shared" si="359"/>
        <v>1</v>
      </c>
      <c r="D97" s="6">
        <f t="shared" si="369"/>
        <v>1</v>
      </c>
      <c r="E97" s="6">
        <f t="shared" ref="E97:E102" si="375">IF(FM97+FX97&lt;&gt;0,1,0)</f>
        <v>1</v>
      </c>
      <c r="F97" s="6">
        <v>0</v>
      </c>
      <c r="G97" s="6">
        <f>IF(FO97+FZ97&lt;&gt;0,1,0)</f>
        <v>1</v>
      </c>
      <c r="H97" s="6">
        <f>IF(FP97+GA97&lt;&gt;0,1,0)</f>
        <v>1</v>
      </c>
      <c r="I97" s="6">
        <f>IF(FQ97+GB97&lt;&gt;0,1,0)</f>
        <v>1</v>
      </c>
      <c r="J97" s="6">
        <f>IF(FR97+GC97&lt;&gt;0,1,0)</f>
        <v>1</v>
      </c>
      <c r="K97" s="6">
        <f>IF(FS97+GD97&lt;&gt;0,1,0)</f>
        <v>0</v>
      </c>
      <c r="M97" s="4">
        <v>5</v>
      </c>
      <c r="N97" s="6">
        <v>0</v>
      </c>
      <c r="O97" s="6">
        <v>5</v>
      </c>
      <c r="P97" s="6">
        <v>0</v>
      </c>
      <c r="Q97" s="6">
        <v>0</v>
      </c>
      <c r="R97" s="6">
        <v>0</v>
      </c>
      <c r="S97" s="6">
        <v>4</v>
      </c>
      <c r="T97" s="6">
        <v>0</v>
      </c>
      <c r="U97" s="6">
        <v>0</v>
      </c>
      <c r="V97" s="6">
        <v>3</v>
      </c>
      <c r="W97" s="6">
        <v>8</v>
      </c>
      <c r="Y97" s="4">
        <v>5</v>
      </c>
      <c r="Z97" s="6">
        <f t="shared" si="354"/>
        <v>1</v>
      </c>
      <c r="AA97" s="6">
        <f t="shared" si="327"/>
        <v>0</v>
      </c>
      <c r="AB97" s="6">
        <f t="shared" si="328"/>
        <v>1</v>
      </c>
      <c r="AC97" s="6">
        <f t="shared" si="329"/>
        <v>1</v>
      </c>
      <c r="AD97" s="6">
        <f t="shared" si="330"/>
        <v>1</v>
      </c>
      <c r="AE97" s="6">
        <f t="shared" si="331"/>
        <v>0</v>
      </c>
      <c r="AF97" s="6">
        <f t="shared" si="332"/>
        <v>1</v>
      </c>
      <c r="AG97" s="6">
        <f t="shared" si="333"/>
        <v>1</v>
      </c>
      <c r="AH97" s="6">
        <f t="shared" si="334"/>
        <v>0</v>
      </c>
      <c r="AI97" s="6">
        <f t="shared" si="335"/>
        <v>0</v>
      </c>
      <c r="AL97" s="4">
        <v>5</v>
      </c>
      <c r="AM97" s="6">
        <f>Z97*'CO-pref'!AB97</f>
        <v>1</v>
      </c>
      <c r="AN97" s="6">
        <f>AA97*'CO-pref'!AC97</f>
        <v>0</v>
      </c>
      <c r="AO97" s="6">
        <f>AB97*'CO-pref'!AD97</f>
        <v>1</v>
      </c>
      <c r="AP97" s="6">
        <f>AC97*'CO-pref'!AE97</f>
        <v>1</v>
      </c>
      <c r="AQ97" s="6">
        <f>AD97*'CO-pref'!AF97</f>
        <v>1</v>
      </c>
      <c r="AR97" s="6">
        <f>AE97*'CO-pref'!AG97</f>
        <v>0</v>
      </c>
      <c r="AS97" s="6">
        <f>AF97*'CO-pref'!AH97</f>
        <v>1</v>
      </c>
      <c r="AT97" s="6">
        <f>AG97*'CO-pref'!AI97</f>
        <v>1</v>
      </c>
      <c r="AU97" s="6">
        <f>AH97*'CO-pref'!AJ97</f>
        <v>0</v>
      </c>
      <c r="AV97" s="6">
        <f>AI97*'CO-pref'!AK97</f>
        <v>0</v>
      </c>
      <c r="CU97" s="4">
        <v>5</v>
      </c>
      <c r="CV97" s="6">
        <f>IF(($A$91*'DM-reach'!B12)+($B$91*'DM-reach'!B26)+($C$91*'DM-reach'!B40)+($D$91*'DM-reach'!B54)+($E$91*'DM-reach'!B68)+($F$91*'DM-reach'!B82)+($G$91*'DM-reach'!B96)&lt;&gt;0,1,0)</f>
        <v>1</v>
      </c>
      <c r="CW97" s="6">
        <f>IF(($A$91*'DM-reach'!C12)+($B$91*'DM-reach'!C26)+($C$91*'DM-reach'!C40)+($D$91*'DM-reach'!C54)+($E$91*'DM-reach'!C68)+($F$91*'DM-reach'!C82)+($G$91*'DM-reach'!C96)&lt;&gt;0,1,0)</f>
        <v>1</v>
      </c>
      <c r="CX97" s="6">
        <f>IF(($A$91*'DM-reach'!D12)+($B$91*'DM-reach'!D26)+($C$91*'DM-reach'!D40)+($D$91*'DM-reach'!D54)+($E$91*'DM-reach'!D68)+($F$91*'DM-reach'!D82)+($G$91*'DM-reach'!D96)&lt;&gt;0,1,0)</f>
        <v>1</v>
      </c>
      <c r="CY97" s="6">
        <f>IF(($A$91*'DM-reach'!E12)+($B$91*'DM-reach'!E26)+($C$91*'DM-reach'!E40)+($D$91*'DM-reach'!E54)+($E$91*'DM-reach'!E68)+($F$91*'DM-reach'!E82)+($G$91*'DM-reach'!E96)&lt;&gt;0,1,0)</f>
        <v>1</v>
      </c>
      <c r="CZ97" s="6">
        <f>IF(($A$91*'DM-reach'!F12)+($B$91*'DM-reach'!F26)+($C$91*'DM-reach'!F40)+($D$91*'DM-reach'!F54)+($E$91*'DM-reach'!F68)+($F$91*'DM-reach'!F82)+($G$91*'DM-reach'!F96)&lt;&gt;0,1,0)</f>
        <v>0</v>
      </c>
      <c r="DA97" s="6">
        <f>IF(($A$91*'DM-reach'!G12)+($B$91*'DM-reach'!G26)+($C$91*'DM-reach'!G40)+($D$91*'DM-reach'!G54)+($E$91*'DM-reach'!G68)+($F$91*'DM-reach'!G82)+($G$91*'DM-reach'!G96)&lt;&gt;0,1,0)</f>
        <v>1</v>
      </c>
      <c r="DB97" s="6">
        <f>IF(($A$91*'DM-reach'!H12)+($B$91*'DM-reach'!H26)+($C$91*'DM-reach'!H40)+($D$91*'DM-reach'!H54)+($E$91*'DM-reach'!H68)+($F$91*'DM-reach'!H82)+($G$91*'DM-reach'!H96)&lt;&gt;0,1,0)</f>
        <v>1</v>
      </c>
      <c r="DC97" s="6">
        <f>IF(($A$91*'DM-reach'!I12)+($B$91*'DM-reach'!I26)+($C$91*'DM-reach'!I40)+($D$91*'DM-reach'!I54)+($E$91*'DM-reach'!I68)+($F$91*'DM-reach'!I82)+($G$91*'DM-reach'!I96)&lt;&gt;0,1,0)</f>
        <v>1</v>
      </c>
      <c r="DD97" s="6">
        <f>IF(($A$91*'DM-reach'!J12)+($B$91*'DM-reach'!J26)+($C$91*'DM-reach'!J40)+($D$91*'DM-reach'!J54)+($E$91*'DM-reach'!J68)+($F$91*'DM-reach'!J82)+($G$91*'DM-reach'!J96)&lt;&gt;0,1,0)</f>
        <v>1</v>
      </c>
      <c r="DE97" s="6">
        <f>IF(($A$91*'DM-reach'!K12)+($B$91*'DM-reach'!K26)+($C$91*'DM-reach'!K40)+($D$91*'DM-reach'!K54)+($E$91*'DM-reach'!K68)+($F$91*'DM-reach'!K82)+($G$91*'DM-reach'!K96)&lt;&gt;0,1,0)</f>
        <v>0</v>
      </c>
      <c r="DF97" s="4">
        <f t="shared" si="361"/>
        <v>5</v>
      </c>
      <c r="DG97" s="6">
        <v>0</v>
      </c>
      <c r="DH97" s="6">
        <v>2</v>
      </c>
      <c r="DI97" s="6">
        <v>2</v>
      </c>
      <c r="DJ97" s="6">
        <v>6</v>
      </c>
      <c r="DK97" s="6">
        <v>1</v>
      </c>
      <c r="DL97" s="6">
        <v>2</v>
      </c>
      <c r="DM97" s="6">
        <v>2</v>
      </c>
      <c r="DN97" s="6">
        <v>6</v>
      </c>
      <c r="DO97" s="6">
        <v>7</v>
      </c>
      <c r="DP97" s="6">
        <v>0</v>
      </c>
      <c r="DQ97" s="4">
        <v>5</v>
      </c>
      <c r="DR97" s="6">
        <f t="shared" si="355"/>
        <v>1</v>
      </c>
      <c r="DS97" s="6">
        <f t="shared" si="362"/>
        <v>1</v>
      </c>
      <c r="DT97" s="6">
        <f t="shared" si="371"/>
        <v>1</v>
      </c>
      <c r="DU97" s="6">
        <f t="shared" ref="DU97:DU102" si="376">IF(CY97+DJ97&lt;&gt;0,1,0)</f>
        <v>1</v>
      </c>
      <c r="DV97" s="6">
        <v>0</v>
      </c>
      <c r="DW97" s="6">
        <f>IF(DA97+DL97&lt;&gt;0,1,0)</f>
        <v>1</v>
      </c>
      <c r="DX97" s="6">
        <f t="shared" si="336"/>
        <v>1</v>
      </c>
      <c r="DY97" s="6">
        <f t="shared" si="337"/>
        <v>1</v>
      </c>
      <c r="DZ97" s="6">
        <f t="shared" si="338"/>
        <v>1</v>
      </c>
      <c r="EA97" s="6">
        <f t="shared" si="339"/>
        <v>0</v>
      </c>
      <c r="EB97" s="4">
        <f t="shared" si="363"/>
        <v>5</v>
      </c>
      <c r="EC97" s="6">
        <v>0</v>
      </c>
      <c r="ED97" s="6">
        <v>2</v>
      </c>
      <c r="EE97" s="6">
        <v>2</v>
      </c>
      <c r="EF97" s="6">
        <v>6</v>
      </c>
      <c r="EG97" s="6">
        <v>1</v>
      </c>
      <c r="EH97" s="6">
        <v>2</v>
      </c>
      <c r="EI97" s="6">
        <v>2</v>
      </c>
      <c r="EJ97" s="6">
        <v>6</v>
      </c>
      <c r="EK97" s="6">
        <v>7</v>
      </c>
      <c r="EL97" s="6">
        <v>0</v>
      </c>
      <c r="EM97" s="4">
        <v>5</v>
      </c>
      <c r="EN97" s="6">
        <f t="shared" si="356"/>
        <v>1</v>
      </c>
      <c r="EO97" s="6">
        <f t="shared" si="364"/>
        <v>1</v>
      </c>
      <c r="EP97" s="6">
        <f t="shared" si="372"/>
        <v>1</v>
      </c>
      <c r="EQ97" s="6">
        <f t="shared" ref="EQ97:EQ102" si="377">IF(DU97+EF97&lt;&gt;0,1,0)</f>
        <v>1</v>
      </c>
      <c r="ER97" s="6">
        <v>0</v>
      </c>
      <c r="ES97" s="6">
        <f>IF(DW97+EH97&lt;&gt;0,1,0)</f>
        <v>1</v>
      </c>
      <c r="ET97" s="6">
        <f t="shared" si="340"/>
        <v>1</v>
      </c>
      <c r="EU97" s="6">
        <f t="shared" si="341"/>
        <v>1</v>
      </c>
      <c r="EV97" s="6">
        <f t="shared" si="342"/>
        <v>1</v>
      </c>
      <c r="EW97" s="6">
        <f t="shared" si="343"/>
        <v>0</v>
      </c>
      <c r="EX97" s="4">
        <f t="shared" si="365"/>
        <v>5</v>
      </c>
      <c r="EY97" s="6">
        <v>0</v>
      </c>
      <c r="EZ97" s="6">
        <v>2</v>
      </c>
      <c r="FA97" s="6">
        <v>2</v>
      </c>
      <c r="FB97" s="6">
        <v>6</v>
      </c>
      <c r="FC97" s="6">
        <v>1</v>
      </c>
      <c r="FD97" s="6">
        <v>2</v>
      </c>
      <c r="FE97" s="6">
        <v>2</v>
      </c>
      <c r="FF97" s="6">
        <v>6</v>
      </c>
      <c r="FG97" s="6">
        <v>7</v>
      </c>
      <c r="FH97" s="6">
        <v>0</v>
      </c>
      <c r="FI97" s="4">
        <v>5</v>
      </c>
      <c r="FJ97" s="6">
        <f t="shared" si="357"/>
        <v>1</v>
      </c>
      <c r="FK97" s="6">
        <f t="shared" si="366"/>
        <v>1</v>
      </c>
      <c r="FL97" s="6">
        <f t="shared" si="373"/>
        <v>1</v>
      </c>
      <c r="FM97" s="6">
        <f t="shared" ref="FM97:FM102" si="378">IF(EQ97+FB97&lt;&gt;0,1,0)</f>
        <v>1</v>
      </c>
      <c r="FN97" s="6">
        <v>0</v>
      </c>
      <c r="FO97" s="6">
        <f>IF(ES97+FD97&lt;&gt;0,1,0)</f>
        <v>1</v>
      </c>
      <c r="FP97" s="6">
        <f t="shared" si="344"/>
        <v>1</v>
      </c>
      <c r="FQ97" s="6">
        <f t="shared" si="345"/>
        <v>1</v>
      </c>
      <c r="FR97" s="6">
        <f t="shared" si="346"/>
        <v>1</v>
      </c>
      <c r="FS97" s="6">
        <f t="shared" si="347"/>
        <v>0</v>
      </c>
      <c r="FT97" s="4">
        <f t="shared" si="367"/>
        <v>5</v>
      </c>
      <c r="FU97" s="6">
        <v>0</v>
      </c>
      <c r="FV97" s="6">
        <v>2</v>
      </c>
      <c r="FW97" s="6">
        <v>2</v>
      </c>
      <c r="FX97" s="6">
        <v>6</v>
      </c>
      <c r="FY97" s="6">
        <v>1</v>
      </c>
      <c r="FZ97" s="6">
        <v>2</v>
      </c>
      <c r="GA97" s="6">
        <v>2</v>
      </c>
      <c r="GB97" s="6">
        <v>6</v>
      </c>
      <c r="GC97" s="6">
        <v>7</v>
      </c>
      <c r="GD97" s="6">
        <v>0</v>
      </c>
      <c r="GE97" s="4">
        <v>5</v>
      </c>
      <c r="GF97" s="6">
        <f t="shared" si="358"/>
        <v>1</v>
      </c>
      <c r="GG97" s="6">
        <f t="shared" si="368"/>
        <v>1</v>
      </c>
      <c r="GH97" s="6">
        <f t="shared" si="374"/>
        <v>1</v>
      </c>
      <c r="GI97" s="6">
        <f t="shared" ref="GI97:GI102" si="379">IF(FM97+FX97&lt;&gt;0,1,0)</f>
        <v>1</v>
      </c>
      <c r="GJ97" s="6">
        <v>0</v>
      </c>
      <c r="GK97" s="6">
        <f>IF(FO97+FZ97&lt;&gt;0,1,0)</f>
        <v>1</v>
      </c>
      <c r="GL97" s="6">
        <f t="shared" si="348"/>
        <v>1</v>
      </c>
      <c r="GM97" s="6">
        <f t="shared" si="349"/>
        <v>1</v>
      </c>
      <c r="GN97" s="6">
        <f t="shared" si="350"/>
        <v>1</v>
      </c>
      <c r="GO97" s="6">
        <f t="shared" si="351"/>
        <v>0</v>
      </c>
    </row>
    <row r="98" spans="1:197" x14ac:dyDescent="0.2">
      <c r="A98" s="4">
        <v>6</v>
      </c>
      <c r="B98" s="6">
        <f t="shared" si="352"/>
        <v>0</v>
      </c>
      <c r="C98" s="6">
        <f t="shared" si="359"/>
        <v>1</v>
      </c>
      <c r="D98" s="6">
        <f t="shared" si="369"/>
        <v>0</v>
      </c>
      <c r="E98" s="6">
        <f t="shared" si="375"/>
        <v>1</v>
      </c>
      <c r="F98" s="6">
        <f>IF(FN98+FY98&lt;&gt;0,1,0)</f>
        <v>0</v>
      </c>
      <c r="G98" s="6">
        <v>0</v>
      </c>
      <c r="H98" s="6">
        <f>IF(FP98+GA98&lt;&gt;0,1,0)</f>
        <v>0</v>
      </c>
      <c r="I98" s="6">
        <f>IF(FQ98+GB98&lt;&gt;0,1,0)</f>
        <v>1</v>
      </c>
      <c r="J98" s="6">
        <f>IF(FR98+GC98&lt;&gt;0,1,0)</f>
        <v>1</v>
      </c>
      <c r="K98" s="6">
        <f>IF(FS98+GD98&lt;&gt;0,1,0)</f>
        <v>0</v>
      </c>
      <c r="M98" s="4">
        <v>6</v>
      </c>
      <c r="N98" s="6">
        <v>0</v>
      </c>
      <c r="O98" s="6">
        <v>2</v>
      </c>
      <c r="P98" s="6">
        <v>0</v>
      </c>
      <c r="Q98" s="6">
        <v>0</v>
      </c>
      <c r="R98" s="6">
        <v>0</v>
      </c>
      <c r="S98" s="6">
        <v>1</v>
      </c>
      <c r="T98" s="6">
        <v>0</v>
      </c>
      <c r="U98" s="6">
        <v>0</v>
      </c>
      <c r="V98" s="6">
        <v>2</v>
      </c>
      <c r="W98" s="6">
        <v>4</v>
      </c>
      <c r="Y98" s="4">
        <v>6</v>
      </c>
      <c r="Z98" s="6">
        <f t="shared" si="354"/>
        <v>1</v>
      </c>
      <c r="AA98" s="6">
        <f t="shared" si="327"/>
        <v>0</v>
      </c>
      <c r="AB98" s="6">
        <f t="shared" si="328"/>
        <v>1</v>
      </c>
      <c r="AC98" s="6">
        <f t="shared" si="329"/>
        <v>1</v>
      </c>
      <c r="AD98" s="6">
        <f t="shared" si="330"/>
        <v>1</v>
      </c>
      <c r="AE98" s="6">
        <f t="shared" si="331"/>
        <v>0</v>
      </c>
      <c r="AF98" s="6">
        <f t="shared" si="332"/>
        <v>1</v>
      </c>
      <c r="AG98" s="6">
        <f t="shared" si="333"/>
        <v>1</v>
      </c>
      <c r="AH98" s="6">
        <f t="shared" si="334"/>
        <v>0</v>
      </c>
      <c r="AI98" s="6">
        <f t="shared" si="335"/>
        <v>0</v>
      </c>
      <c r="AL98" s="4">
        <v>6</v>
      </c>
      <c r="AM98" s="6">
        <f>Z98*'CO-pref'!AB98</f>
        <v>1</v>
      </c>
      <c r="AN98" s="6">
        <f>AA98*'CO-pref'!AC98</f>
        <v>0</v>
      </c>
      <c r="AO98" s="6">
        <f>AB98*'CO-pref'!AD98</f>
        <v>1</v>
      </c>
      <c r="AP98" s="6">
        <f>AC98*'CO-pref'!AE98</f>
        <v>1</v>
      </c>
      <c r="AQ98" s="6">
        <f>AD98*'CO-pref'!AF98</f>
        <v>1</v>
      </c>
      <c r="AR98" s="6">
        <f>AE98*'CO-pref'!AG98</f>
        <v>0</v>
      </c>
      <c r="AS98" s="6">
        <f>AF98*'CO-pref'!AH98</f>
        <v>1</v>
      </c>
      <c r="AT98" s="6">
        <f>AG98*'CO-pref'!AI98</f>
        <v>1</v>
      </c>
      <c r="AU98" s="6">
        <f>AH98*'CO-pref'!AJ98</f>
        <v>0</v>
      </c>
      <c r="AV98" s="6">
        <f>AI98*'CO-pref'!AK98</f>
        <v>0</v>
      </c>
      <c r="CU98" s="4">
        <v>6</v>
      </c>
      <c r="CV98" s="6">
        <f>IF(($A$91*'DM-reach'!B13)+($B$91*'DM-reach'!B27)+($C$91*'DM-reach'!B41)+($D$91*'DM-reach'!B55)+($E$91*'DM-reach'!B69)+($F$91*'DM-reach'!B83)+($G$91*'DM-reach'!B97)&lt;&gt;0,1,0)</f>
        <v>0</v>
      </c>
      <c r="CW98" s="6">
        <f>IF(($A$91*'DM-reach'!C13)+($B$91*'DM-reach'!C27)+($C$91*'DM-reach'!C41)+($D$91*'DM-reach'!C55)+($E$91*'DM-reach'!C69)+($F$91*'DM-reach'!C83)+($G$91*'DM-reach'!C97)&lt;&gt;0,1,0)</f>
        <v>1</v>
      </c>
      <c r="CX98" s="6">
        <f>IF(($A$91*'DM-reach'!D13)+($B$91*'DM-reach'!D27)+($C$91*'DM-reach'!D41)+($D$91*'DM-reach'!D55)+($E$91*'DM-reach'!D69)+($F$91*'DM-reach'!D83)+($G$91*'DM-reach'!D97)&lt;&gt;0,1,0)</f>
        <v>0</v>
      </c>
      <c r="CY98" s="6">
        <f>IF(($A$91*'DM-reach'!E13)+($B$91*'DM-reach'!E27)+($C$91*'DM-reach'!E41)+($D$91*'DM-reach'!E55)+($E$91*'DM-reach'!E69)+($F$91*'DM-reach'!E83)+($G$91*'DM-reach'!E97)&lt;&gt;0,1,0)</f>
        <v>1</v>
      </c>
      <c r="CZ98" s="6">
        <f>IF(($A$91*'DM-reach'!F13)+($B$91*'DM-reach'!F27)+($C$91*'DM-reach'!F41)+($D$91*'DM-reach'!F55)+($E$91*'DM-reach'!F69)+($F$91*'DM-reach'!F83)+($G$91*'DM-reach'!F97)&lt;&gt;0,1,0)</f>
        <v>0</v>
      </c>
      <c r="DA98" s="6">
        <f>IF(($A$91*'DM-reach'!G13)+($B$91*'DM-reach'!G27)+($C$91*'DM-reach'!G41)+($D$91*'DM-reach'!G55)+($E$91*'DM-reach'!G69)+($F$91*'DM-reach'!G83)+($G$91*'DM-reach'!G97)&lt;&gt;0,1,0)</f>
        <v>0</v>
      </c>
      <c r="DB98" s="6">
        <f>IF(($A$91*'DM-reach'!H13)+($B$91*'DM-reach'!H27)+($C$91*'DM-reach'!H41)+($D$91*'DM-reach'!H55)+($E$91*'DM-reach'!H69)+($F$91*'DM-reach'!H83)+($G$91*'DM-reach'!H97)&lt;&gt;0,1,0)</f>
        <v>0</v>
      </c>
      <c r="DC98" s="6">
        <f>IF(($A$91*'DM-reach'!I13)+($B$91*'DM-reach'!I27)+($C$91*'DM-reach'!I41)+($D$91*'DM-reach'!I55)+($E$91*'DM-reach'!I69)+($F$91*'DM-reach'!I83)+($G$91*'DM-reach'!I97)&lt;&gt;0,1,0)</f>
        <v>1</v>
      </c>
      <c r="DD98" s="6">
        <f>IF(($A$91*'DM-reach'!J13)+($B$91*'DM-reach'!J27)+($C$91*'DM-reach'!J41)+($D$91*'DM-reach'!J55)+($E$91*'DM-reach'!J69)+($F$91*'DM-reach'!J83)+($G$91*'DM-reach'!J97)&lt;&gt;0,1,0)</f>
        <v>1</v>
      </c>
      <c r="DE98" s="6">
        <f>IF(($A$91*'DM-reach'!K13)+($B$91*'DM-reach'!K27)+($C$91*'DM-reach'!K41)+($D$91*'DM-reach'!K55)+($E$91*'DM-reach'!K69)+($F$91*'DM-reach'!K83)+($G$91*'DM-reach'!K97)&lt;&gt;0,1,0)</f>
        <v>0</v>
      </c>
      <c r="DF98" s="4">
        <f t="shared" si="361"/>
        <v>6</v>
      </c>
      <c r="DG98" s="6">
        <v>0</v>
      </c>
      <c r="DH98" s="6">
        <v>0</v>
      </c>
      <c r="DI98" s="6">
        <v>0</v>
      </c>
      <c r="DJ98" s="6">
        <v>2</v>
      </c>
      <c r="DK98" s="6">
        <v>0</v>
      </c>
      <c r="DL98" s="6">
        <v>1</v>
      </c>
      <c r="DM98" s="6">
        <v>0</v>
      </c>
      <c r="DN98" s="6">
        <v>2</v>
      </c>
      <c r="DO98" s="6">
        <v>3</v>
      </c>
      <c r="DP98" s="6">
        <v>0</v>
      </c>
      <c r="DQ98" s="4">
        <v>6</v>
      </c>
      <c r="DR98" s="6">
        <f t="shared" si="355"/>
        <v>0</v>
      </c>
      <c r="DS98" s="6">
        <f t="shared" si="362"/>
        <v>1</v>
      </c>
      <c r="DT98" s="6">
        <f t="shared" si="371"/>
        <v>0</v>
      </c>
      <c r="DU98" s="6">
        <f t="shared" si="376"/>
        <v>1</v>
      </c>
      <c r="DV98" s="6">
        <f>IF(CZ98+DK98&lt;&gt;0,1,0)</f>
        <v>0</v>
      </c>
      <c r="DW98" s="6">
        <v>0</v>
      </c>
      <c r="DX98" s="6">
        <f t="shared" si="336"/>
        <v>0</v>
      </c>
      <c r="DY98" s="6">
        <f t="shared" si="337"/>
        <v>1</v>
      </c>
      <c r="DZ98" s="6">
        <f t="shared" si="338"/>
        <v>1</v>
      </c>
      <c r="EA98" s="6">
        <f t="shared" si="339"/>
        <v>0</v>
      </c>
      <c r="EB98" s="4">
        <f t="shared" si="363"/>
        <v>6</v>
      </c>
      <c r="EC98" s="6">
        <v>0</v>
      </c>
      <c r="ED98" s="6">
        <v>0</v>
      </c>
      <c r="EE98" s="6">
        <v>0</v>
      </c>
      <c r="EF98" s="6">
        <v>2</v>
      </c>
      <c r="EG98" s="6">
        <v>0</v>
      </c>
      <c r="EH98" s="6">
        <v>1</v>
      </c>
      <c r="EI98" s="6">
        <v>0</v>
      </c>
      <c r="EJ98" s="6">
        <v>2</v>
      </c>
      <c r="EK98" s="6">
        <v>3</v>
      </c>
      <c r="EL98" s="6">
        <v>0</v>
      </c>
      <c r="EM98" s="4">
        <v>6</v>
      </c>
      <c r="EN98" s="6">
        <f t="shared" si="356"/>
        <v>0</v>
      </c>
      <c r="EO98" s="6">
        <f t="shared" si="364"/>
        <v>1</v>
      </c>
      <c r="EP98" s="6">
        <f t="shared" si="372"/>
        <v>0</v>
      </c>
      <c r="EQ98" s="6">
        <f t="shared" si="377"/>
        <v>1</v>
      </c>
      <c r="ER98" s="6">
        <f>IF(DV98+EG98&lt;&gt;0,1,0)</f>
        <v>0</v>
      </c>
      <c r="ES98" s="6">
        <v>0</v>
      </c>
      <c r="ET98" s="6">
        <f t="shared" si="340"/>
        <v>0</v>
      </c>
      <c r="EU98" s="6">
        <f t="shared" si="341"/>
        <v>1</v>
      </c>
      <c r="EV98" s="6">
        <f t="shared" si="342"/>
        <v>1</v>
      </c>
      <c r="EW98" s="6">
        <f t="shared" si="343"/>
        <v>0</v>
      </c>
      <c r="EX98" s="4">
        <f t="shared" si="365"/>
        <v>6</v>
      </c>
      <c r="EY98" s="6">
        <v>0</v>
      </c>
      <c r="EZ98" s="6">
        <v>0</v>
      </c>
      <c r="FA98" s="6">
        <v>0</v>
      </c>
      <c r="FB98" s="6">
        <v>2</v>
      </c>
      <c r="FC98" s="6">
        <v>0</v>
      </c>
      <c r="FD98" s="6">
        <v>1</v>
      </c>
      <c r="FE98" s="6">
        <v>0</v>
      </c>
      <c r="FF98" s="6">
        <v>2</v>
      </c>
      <c r="FG98" s="6">
        <v>3</v>
      </c>
      <c r="FH98" s="6">
        <v>0</v>
      </c>
      <c r="FI98" s="4">
        <v>6</v>
      </c>
      <c r="FJ98" s="6">
        <f t="shared" si="357"/>
        <v>0</v>
      </c>
      <c r="FK98" s="6">
        <f t="shared" si="366"/>
        <v>1</v>
      </c>
      <c r="FL98" s="6">
        <f t="shared" si="373"/>
        <v>0</v>
      </c>
      <c r="FM98" s="6">
        <f t="shared" si="378"/>
        <v>1</v>
      </c>
      <c r="FN98" s="6">
        <f>IF(ER98+FC98&lt;&gt;0,1,0)</f>
        <v>0</v>
      </c>
      <c r="FO98" s="6">
        <v>0</v>
      </c>
      <c r="FP98" s="6">
        <f t="shared" si="344"/>
        <v>0</v>
      </c>
      <c r="FQ98" s="6">
        <f t="shared" si="345"/>
        <v>1</v>
      </c>
      <c r="FR98" s="6">
        <f t="shared" si="346"/>
        <v>1</v>
      </c>
      <c r="FS98" s="6">
        <f t="shared" si="347"/>
        <v>0</v>
      </c>
      <c r="FT98" s="4">
        <f t="shared" si="367"/>
        <v>6</v>
      </c>
      <c r="FU98" s="6">
        <v>0</v>
      </c>
      <c r="FV98" s="6">
        <v>0</v>
      </c>
      <c r="FW98" s="6">
        <v>0</v>
      </c>
      <c r="FX98" s="6">
        <v>2</v>
      </c>
      <c r="FY98" s="6">
        <v>0</v>
      </c>
      <c r="FZ98" s="6">
        <v>1</v>
      </c>
      <c r="GA98" s="6">
        <v>0</v>
      </c>
      <c r="GB98" s="6">
        <v>2</v>
      </c>
      <c r="GC98" s="6">
        <v>3</v>
      </c>
      <c r="GD98" s="6">
        <v>0</v>
      </c>
      <c r="GE98" s="4">
        <v>6</v>
      </c>
      <c r="GF98" s="6">
        <f t="shared" si="358"/>
        <v>0</v>
      </c>
      <c r="GG98" s="6">
        <f t="shared" si="368"/>
        <v>1</v>
      </c>
      <c r="GH98" s="6">
        <f t="shared" si="374"/>
        <v>0</v>
      </c>
      <c r="GI98" s="6">
        <f t="shared" si="379"/>
        <v>1</v>
      </c>
      <c r="GJ98" s="6">
        <f>IF(FN98+FY98&lt;&gt;0,1,0)</f>
        <v>0</v>
      </c>
      <c r="GK98" s="6">
        <v>0</v>
      </c>
      <c r="GL98" s="6">
        <f t="shared" si="348"/>
        <v>0</v>
      </c>
      <c r="GM98" s="6">
        <f t="shared" si="349"/>
        <v>1</v>
      </c>
      <c r="GN98" s="6">
        <f t="shared" si="350"/>
        <v>1</v>
      </c>
      <c r="GO98" s="6">
        <f t="shared" si="351"/>
        <v>0</v>
      </c>
    </row>
    <row r="99" spans="1:197" x14ac:dyDescent="0.2">
      <c r="A99" s="4">
        <v>7</v>
      </c>
      <c r="B99" s="6">
        <f t="shared" si="352"/>
        <v>0</v>
      </c>
      <c r="C99" s="6">
        <f t="shared" si="359"/>
        <v>0</v>
      </c>
      <c r="D99" s="6">
        <f t="shared" si="369"/>
        <v>1</v>
      </c>
      <c r="E99" s="6">
        <f t="shared" si="375"/>
        <v>1</v>
      </c>
      <c r="F99" s="6">
        <f>IF(FN99+FY99&lt;&gt;0,1,0)</f>
        <v>0</v>
      </c>
      <c r="G99" s="6">
        <f>IF(FO99+FZ99&lt;&gt;0,1,0)</f>
        <v>0</v>
      </c>
      <c r="H99" s="6">
        <v>0</v>
      </c>
      <c r="I99" s="6">
        <f>IF(FQ99+GB99&lt;&gt;0,1,0)</f>
        <v>1</v>
      </c>
      <c r="J99" s="6">
        <f>IF(FR99+GC99&lt;&gt;0,1,0)</f>
        <v>1</v>
      </c>
      <c r="K99" s="6">
        <f>IF(FS99+GD99&lt;&gt;0,1,0)</f>
        <v>0</v>
      </c>
      <c r="M99" s="4">
        <v>7</v>
      </c>
      <c r="N99" s="6">
        <v>0</v>
      </c>
      <c r="O99" s="6">
        <v>3</v>
      </c>
      <c r="P99" s="6">
        <v>0</v>
      </c>
      <c r="Q99" s="6">
        <v>0</v>
      </c>
      <c r="R99" s="6">
        <v>0</v>
      </c>
      <c r="S99" s="6">
        <v>2</v>
      </c>
      <c r="T99" s="6">
        <v>0</v>
      </c>
      <c r="U99" s="6">
        <v>0</v>
      </c>
      <c r="V99" s="6">
        <v>2</v>
      </c>
      <c r="W99" s="6">
        <v>4</v>
      </c>
      <c r="Y99" s="4">
        <v>7</v>
      </c>
      <c r="Z99" s="6">
        <f t="shared" si="354"/>
        <v>1</v>
      </c>
      <c r="AA99" s="6">
        <f t="shared" si="327"/>
        <v>0</v>
      </c>
      <c r="AB99" s="6">
        <f t="shared" si="328"/>
        <v>1</v>
      </c>
      <c r="AC99" s="6">
        <f t="shared" si="329"/>
        <v>1</v>
      </c>
      <c r="AD99" s="6">
        <f t="shared" si="330"/>
        <v>1</v>
      </c>
      <c r="AE99" s="6">
        <f t="shared" si="331"/>
        <v>0</v>
      </c>
      <c r="AF99" s="6">
        <f t="shared" si="332"/>
        <v>1</v>
      </c>
      <c r="AG99" s="6">
        <f t="shared" si="333"/>
        <v>1</v>
      </c>
      <c r="AH99" s="6">
        <f t="shared" si="334"/>
        <v>0</v>
      </c>
      <c r="AI99" s="6">
        <f t="shared" si="335"/>
        <v>0</v>
      </c>
      <c r="AL99" s="4">
        <v>7</v>
      </c>
      <c r="AM99" s="6">
        <f>Z99*'CO-pref'!AB99</f>
        <v>1</v>
      </c>
      <c r="AN99" s="6">
        <f>AA99*'CO-pref'!AC99</f>
        <v>0</v>
      </c>
      <c r="AO99" s="6">
        <f>AB99*'CO-pref'!AD99</f>
        <v>1</v>
      </c>
      <c r="AP99" s="6">
        <f>AC99*'CO-pref'!AE99</f>
        <v>1</v>
      </c>
      <c r="AQ99" s="6">
        <f>AD99*'CO-pref'!AF99</f>
        <v>1</v>
      </c>
      <c r="AR99" s="6">
        <f>AE99*'CO-pref'!AG99</f>
        <v>0</v>
      </c>
      <c r="AS99" s="6">
        <f>AF99*'CO-pref'!AH99</f>
        <v>1</v>
      </c>
      <c r="AT99" s="6">
        <f>AG99*'CO-pref'!AI99</f>
        <v>1</v>
      </c>
      <c r="AU99" s="6">
        <f>AH99*'CO-pref'!AJ99</f>
        <v>0</v>
      </c>
      <c r="AV99" s="6">
        <f>AI99*'CO-pref'!AK99</f>
        <v>0</v>
      </c>
      <c r="CU99" s="4">
        <v>7</v>
      </c>
      <c r="CV99" s="6">
        <f>IF(($A$91*'DM-reach'!B14)+($B$91*'DM-reach'!B28)+($C$91*'DM-reach'!B42)+($D$91*'DM-reach'!B56)+($E$91*'DM-reach'!B70)+($F$91*'DM-reach'!B84)+($G$91*'DM-reach'!B98)&lt;&gt;0,1,0)</f>
        <v>0</v>
      </c>
      <c r="CW99" s="6">
        <f>IF(($A$91*'DM-reach'!C14)+($B$91*'DM-reach'!C28)+($C$91*'DM-reach'!C42)+($D$91*'DM-reach'!C56)+($E$91*'DM-reach'!C70)+($F$91*'DM-reach'!C84)+($G$91*'DM-reach'!C98)&lt;&gt;0,1,0)</f>
        <v>0</v>
      </c>
      <c r="CX99" s="6">
        <f>IF(($A$91*'DM-reach'!D14)+($B$91*'DM-reach'!D28)+($C$91*'DM-reach'!D42)+($D$91*'DM-reach'!D56)+($E$91*'DM-reach'!D70)+($F$91*'DM-reach'!D84)+($G$91*'DM-reach'!D98)&lt;&gt;0,1,0)</f>
        <v>1</v>
      </c>
      <c r="CY99" s="6">
        <f>IF(($A$91*'DM-reach'!E14)+($B$91*'DM-reach'!E28)+($C$91*'DM-reach'!E42)+($D$91*'DM-reach'!E56)+($E$91*'DM-reach'!E70)+($F$91*'DM-reach'!E84)+($G$91*'DM-reach'!E98)&lt;&gt;0,1,0)</f>
        <v>1</v>
      </c>
      <c r="CZ99" s="6">
        <f>IF(($A$91*'DM-reach'!F14)+($B$91*'DM-reach'!F28)+($C$91*'DM-reach'!F42)+($D$91*'DM-reach'!F56)+($E$91*'DM-reach'!F70)+($F$91*'DM-reach'!F84)+($G$91*'DM-reach'!F98)&lt;&gt;0,1,0)</f>
        <v>0</v>
      </c>
      <c r="DA99" s="6">
        <f>IF(($A$91*'DM-reach'!G14)+($B$91*'DM-reach'!G28)+($C$91*'DM-reach'!G42)+($D$91*'DM-reach'!G56)+($E$91*'DM-reach'!G70)+($F$91*'DM-reach'!G84)+($G$91*'DM-reach'!G98)&lt;&gt;0,1,0)</f>
        <v>0</v>
      </c>
      <c r="DB99" s="6">
        <f>IF(($A$91*'DM-reach'!H14)+($B$91*'DM-reach'!H28)+($C$91*'DM-reach'!H42)+($D$91*'DM-reach'!H56)+($E$91*'DM-reach'!H70)+($F$91*'DM-reach'!H84)+($G$91*'DM-reach'!H98)&lt;&gt;0,1,0)</f>
        <v>0</v>
      </c>
      <c r="DC99" s="6">
        <f>IF(($A$91*'DM-reach'!I14)+($B$91*'DM-reach'!I28)+($C$91*'DM-reach'!I42)+($D$91*'DM-reach'!I56)+($E$91*'DM-reach'!I70)+($F$91*'DM-reach'!I84)+($G$91*'DM-reach'!I98)&lt;&gt;0,1,0)</f>
        <v>1</v>
      </c>
      <c r="DD99" s="6">
        <f>IF(($A$91*'DM-reach'!J14)+($B$91*'DM-reach'!J28)+($C$91*'DM-reach'!J42)+($D$91*'DM-reach'!J56)+($E$91*'DM-reach'!J70)+($F$91*'DM-reach'!J84)+($G$91*'DM-reach'!J98)&lt;&gt;0,1,0)</f>
        <v>1</v>
      </c>
      <c r="DE99" s="6">
        <f>IF(($A$91*'DM-reach'!K14)+($B$91*'DM-reach'!K28)+($C$91*'DM-reach'!K42)+($D$91*'DM-reach'!K56)+($E$91*'DM-reach'!K70)+($F$91*'DM-reach'!K84)+($G$91*'DM-reach'!K98)&lt;&gt;0,1,0)</f>
        <v>0</v>
      </c>
      <c r="DF99" s="4">
        <f t="shared" si="361"/>
        <v>7</v>
      </c>
      <c r="DG99" s="6">
        <v>0</v>
      </c>
      <c r="DH99" s="6">
        <v>0</v>
      </c>
      <c r="DI99" s="6">
        <v>0</v>
      </c>
      <c r="DJ99" s="6">
        <v>2</v>
      </c>
      <c r="DK99" s="6">
        <v>0</v>
      </c>
      <c r="DL99" s="6">
        <v>0</v>
      </c>
      <c r="DM99" s="6">
        <v>1</v>
      </c>
      <c r="DN99" s="6">
        <v>2</v>
      </c>
      <c r="DO99" s="6">
        <v>3</v>
      </c>
      <c r="DP99" s="6">
        <v>0</v>
      </c>
      <c r="DQ99" s="4">
        <v>7</v>
      </c>
      <c r="DR99" s="6">
        <f t="shared" si="355"/>
        <v>0</v>
      </c>
      <c r="DS99" s="6">
        <f t="shared" si="362"/>
        <v>0</v>
      </c>
      <c r="DT99" s="6">
        <f t="shared" si="371"/>
        <v>1</v>
      </c>
      <c r="DU99" s="6">
        <f t="shared" si="376"/>
        <v>1</v>
      </c>
      <c r="DV99" s="6">
        <f>IF(CZ99+DK99&lt;&gt;0,1,0)</f>
        <v>0</v>
      </c>
      <c r="DW99" s="6">
        <f>IF(DA99+DL99&lt;&gt;0,1,0)</f>
        <v>0</v>
      </c>
      <c r="DX99" s="6">
        <v>0</v>
      </c>
      <c r="DY99" s="6">
        <f t="shared" si="337"/>
        <v>1</v>
      </c>
      <c r="DZ99" s="6">
        <f t="shared" si="338"/>
        <v>1</v>
      </c>
      <c r="EA99" s="6">
        <f t="shared" si="339"/>
        <v>0</v>
      </c>
      <c r="EB99" s="4">
        <f t="shared" si="363"/>
        <v>7</v>
      </c>
      <c r="EC99" s="6">
        <v>0</v>
      </c>
      <c r="ED99" s="6">
        <v>0</v>
      </c>
      <c r="EE99" s="6">
        <v>0</v>
      </c>
      <c r="EF99" s="6">
        <v>2</v>
      </c>
      <c r="EG99" s="6">
        <v>0</v>
      </c>
      <c r="EH99" s="6">
        <v>0</v>
      </c>
      <c r="EI99" s="6">
        <v>1</v>
      </c>
      <c r="EJ99" s="6">
        <v>2</v>
      </c>
      <c r="EK99" s="6">
        <v>3</v>
      </c>
      <c r="EL99" s="6">
        <v>0</v>
      </c>
      <c r="EM99" s="4">
        <v>7</v>
      </c>
      <c r="EN99" s="6">
        <f t="shared" si="356"/>
        <v>0</v>
      </c>
      <c r="EO99" s="6">
        <f t="shared" si="364"/>
        <v>0</v>
      </c>
      <c r="EP99" s="6">
        <f t="shared" si="372"/>
        <v>1</v>
      </c>
      <c r="EQ99" s="6">
        <f t="shared" si="377"/>
        <v>1</v>
      </c>
      <c r="ER99" s="6">
        <f>IF(DV99+EG99&lt;&gt;0,1,0)</f>
        <v>0</v>
      </c>
      <c r="ES99" s="6">
        <f>IF(DW99+EH99&lt;&gt;0,1,0)</f>
        <v>0</v>
      </c>
      <c r="ET99" s="6">
        <v>0</v>
      </c>
      <c r="EU99" s="6">
        <f t="shared" si="341"/>
        <v>1</v>
      </c>
      <c r="EV99" s="6">
        <f t="shared" si="342"/>
        <v>1</v>
      </c>
      <c r="EW99" s="6">
        <f t="shared" si="343"/>
        <v>0</v>
      </c>
      <c r="EX99" s="4">
        <f t="shared" si="365"/>
        <v>7</v>
      </c>
      <c r="EY99" s="6">
        <v>0</v>
      </c>
      <c r="EZ99" s="6">
        <v>0</v>
      </c>
      <c r="FA99" s="6">
        <v>0</v>
      </c>
      <c r="FB99" s="6">
        <v>2</v>
      </c>
      <c r="FC99" s="6">
        <v>0</v>
      </c>
      <c r="FD99" s="6">
        <v>0</v>
      </c>
      <c r="FE99" s="6">
        <v>1</v>
      </c>
      <c r="FF99" s="6">
        <v>2</v>
      </c>
      <c r="FG99" s="6">
        <v>3</v>
      </c>
      <c r="FH99" s="6">
        <v>0</v>
      </c>
      <c r="FI99" s="4">
        <v>7</v>
      </c>
      <c r="FJ99" s="6">
        <f t="shared" si="357"/>
        <v>0</v>
      </c>
      <c r="FK99" s="6">
        <f t="shared" si="366"/>
        <v>0</v>
      </c>
      <c r="FL99" s="6">
        <f t="shared" si="373"/>
        <v>1</v>
      </c>
      <c r="FM99" s="6">
        <f t="shared" si="378"/>
        <v>1</v>
      </c>
      <c r="FN99" s="6">
        <f>IF(ER99+FC99&lt;&gt;0,1,0)</f>
        <v>0</v>
      </c>
      <c r="FO99" s="6">
        <f>IF(ES99+FD99&lt;&gt;0,1,0)</f>
        <v>0</v>
      </c>
      <c r="FP99" s="6">
        <v>0</v>
      </c>
      <c r="FQ99" s="6">
        <f t="shared" si="345"/>
        <v>1</v>
      </c>
      <c r="FR99" s="6">
        <f t="shared" si="346"/>
        <v>1</v>
      </c>
      <c r="FS99" s="6">
        <f t="shared" si="347"/>
        <v>0</v>
      </c>
      <c r="FT99" s="4">
        <f t="shared" si="367"/>
        <v>7</v>
      </c>
      <c r="FU99" s="6">
        <v>0</v>
      </c>
      <c r="FV99" s="6">
        <v>0</v>
      </c>
      <c r="FW99" s="6">
        <v>0</v>
      </c>
      <c r="FX99" s="6">
        <v>2</v>
      </c>
      <c r="FY99" s="6">
        <v>0</v>
      </c>
      <c r="FZ99" s="6">
        <v>0</v>
      </c>
      <c r="GA99" s="6">
        <v>1</v>
      </c>
      <c r="GB99" s="6">
        <v>2</v>
      </c>
      <c r="GC99" s="6">
        <v>3</v>
      </c>
      <c r="GD99" s="6">
        <v>0</v>
      </c>
      <c r="GE99" s="4">
        <v>7</v>
      </c>
      <c r="GF99" s="6">
        <f t="shared" si="358"/>
        <v>0</v>
      </c>
      <c r="GG99" s="6">
        <f t="shared" si="368"/>
        <v>0</v>
      </c>
      <c r="GH99" s="6">
        <f t="shared" si="374"/>
        <v>1</v>
      </c>
      <c r="GI99" s="6">
        <f t="shared" si="379"/>
        <v>1</v>
      </c>
      <c r="GJ99" s="6">
        <f>IF(FN99+FY99&lt;&gt;0,1,0)</f>
        <v>0</v>
      </c>
      <c r="GK99" s="6">
        <f>IF(FO99+FZ99&lt;&gt;0,1,0)</f>
        <v>0</v>
      </c>
      <c r="GL99" s="6">
        <v>0</v>
      </c>
      <c r="GM99" s="6">
        <f t="shared" si="349"/>
        <v>1</v>
      </c>
      <c r="GN99" s="6">
        <f t="shared" si="350"/>
        <v>1</v>
      </c>
      <c r="GO99" s="6">
        <f t="shared" si="351"/>
        <v>0</v>
      </c>
    </row>
    <row r="100" spans="1:197" x14ac:dyDescent="0.2">
      <c r="A100" s="4">
        <v>8</v>
      </c>
      <c r="B100" s="6">
        <f t="shared" si="352"/>
        <v>0</v>
      </c>
      <c r="C100" s="6">
        <f t="shared" si="359"/>
        <v>0</v>
      </c>
      <c r="D100" s="6">
        <f t="shared" si="369"/>
        <v>0</v>
      </c>
      <c r="E100" s="6">
        <f t="shared" si="375"/>
        <v>1</v>
      </c>
      <c r="F100" s="6">
        <f>IF(FN100+FY100&lt;&gt;0,1,0)</f>
        <v>0</v>
      </c>
      <c r="G100" s="6">
        <f>IF(FO100+FZ100&lt;&gt;0,1,0)</f>
        <v>0</v>
      </c>
      <c r="H100" s="6">
        <f>IF(FP100+GA100&lt;&gt;0,1,0)</f>
        <v>0</v>
      </c>
      <c r="I100" s="6">
        <v>0</v>
      </c>
      <c r="J100" s="6">
        <f>IF(FR100+GC100&lt;&gt;0,1,0)</f>
        <v>1</v>
      </c>
      <c r="K100" s="6">
        <f>IF(FS100+GD100&lt;&gt;0,1,0)</f>
        <v>0</v>
      </c>
      <c r="M100" s="4">
        <v>8</v>
      </c>
      <c r="N100" s="6">
        <v>0</v>
      </c>
      <c r="O100" s="6">
        <v>1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1</v>
      </c>
      <c r="W100" s="6">
        <v>2</v>
      </c>
      <c r="Y100" s="4">
        <v>8</v>
      </c>
      <c r="Z100" s="6">
        <f t="shared" si="354"/>
        <v>1</v>
      </c>
      <c r="AA100" s="6">
        <f t="shared" si="327"/>
        <v>0</v>
      </c>
      <c r="AB100" s="6">
        <f t="shared" si="328"/>
        <v>1</v>
      </c>
      <c r="AC100" s="6">
        <f t="shared" si="329"/>
        <v>1</v>
      </c>
      <c r="AD100" s="6">
        <f t="shared" si="330"/>
        <v>1</v>
      </c>
      <c r="AE100" s="6">
        <f t="shared" si="331"/>
        <v>1</v>
      </c>
      <c r="AF100" s="6">
        <f t="shared" si="332"/>
        <v>1</v>
      </c>
      <c r="AG100" s="6">
        <f t="shared" si="333"/>
        <v>1</v>
      </c>
      <c r="AH100" s="6">
        <f t="shared" si="334"/>
        <v>0</v>
      </c>
      <c r="AI100" s="6">
        <f t="shared" si="335"/>
        <v>0</v>
      </c>
      <c r="AL100" s="4">
        <v>8</v>
      </c>
      <c r="AM100" s="6">
        <f>Z100*'CO-pref'!AB100</f>
        <v>1</v>
      </c>
      <c r="AN100" s="6">
        <f>AA100*'CO-pref'!AC100</f>
        <v>0</v>
      </c>
      <c r="AO100" s="6">
        <f>AB100*'CO-pref'!AD100</f>
        <v>1</v>
      </c>
      <c r="AP100" s="6">
        <f>AC100*'CO-pref'!AE100</f>
        <v>1</v>
      </c>
      <c r="AQ100" s="6">
        <f>AD100*'CO-pref'!AF100</f>
        <v>1</v>
      </c>
      <c r="AR100" s="6">
        <f>AE100*'CO-pref'!AG100</f>
        <v>0</v>
      </c>
      <c r="AS100" s="6">
        <f>AF100*'CO-pref'!AH100</f>
        <v>1</v>
      </c>
      <c r="AT100" s="6">
        <f>AG100*'CO-pref'!AI100</f>
        <v>1</v>
      </c>
      <c r="AU100" s="6">
        <f>AH100*'CO-pref'!AJ100</f>
        <v>0</v>
      </c>
      <c r="AV100" s="6">
        <f>AI100*'CO-pref'!AK100</f>
        <v>0</v>
      </c>
      <c r="CU100" s="4">
        <v>8</v>
      </c>
      <c r="CV100" s="6">
        <f>IF(($A$91*'DM-reach'!B15)+($B$91*'DM-reach'!B29)+($C$91*'DM-reach'!B43)+($D$91*'DM-reach'!B57)+($E$91*'DM-reach'!B71)+($F$91*'DM-reach'!B85)+($G$91*'DM-reach'!B99)&lt;&gt;0,1,0)</f>
        <v>0</v>
      </c>
      <c r="CW100" s="6">
        <f>IF(($A$91*'DM-reach'!C15)+($B$91*'DM-reach'!C29)+($C$91*'DM-reach'!C43)+($D$91*'DM-reach'!C57)+($E$91*'DM-reach'!C71)+($F$91*'DM-reach'!C85)+($G$91*'DM-reach'!C99)&lt;&gt;0,1,0)</f>
        <v>0</v>
      </c>
      <c r="CX100" s="6">
        <f>IF(($A$91*'DM-reach'!D15)+($B$91*'DM-reach'!D29)+($C$91*'DM-reach'!D43)+($D$91*'DM-reach'!D57)+($E$91*'DM-reach'!D71)+($F$91*'DM-reach'!D85)+($G$91*'DM-reach'!D99)&lt;&gt;0,1,0)</f>
        <v>0</v>
      </c>
      <c r="CY100" s="6">
        <f>IF(($A$91*'DM-reach'!E15)+($B$91*'DM-reach'!E29)+($C$91*'DM-reach'!E43)+($D$91*'DM-reach'!E57)+($E$91*'DM-reach'!E71)+($F$91*'DM-reach'!E85)+($G$91*'DM-reach'!E99)&lt;&gt;0,1,0)</f>
        <v>1</v>
      </c>
      <c r="CZ100" s="6">
        <f>IF(($A$91*'DM-reach'!F15)+($B$91*'DM-reach'!F29)+($C$91*'DM-reach'!F43)+($D$91*'DM-reach'!F57)+($E$91*'DM-reach'!F71)+($F$91*'DM-reach'!F85)+($G$91*'DM-reach'!F99)&lt;&gt;0,1,0)</f>
        <v>0</v>
      </c>
      <c r="DA100" s="6">
        <f>IF(($A$91*'DM-reach'!G15)+($B$91*'DM-reach'!G29)+($C$91*'DM-reach'!G43)+($D$91*'DM-reach'!G57)+($E$91*'DM-reach'!G71)+($F$91*'DM-reach'!G85)+($G$91*'DM-reach'!G99)&lt;&gt;0,1,0)</f>
        <v>0</v>
      </c>
      <c r="DB100" s="6">
        <f>IF(($A$91*'DM-reach'!H15)+($B$91*'DM-reach'!H29)+($C$91*'DM-reach'!H43)+($D$91*'DM-reach'!H57)+($E$91*'DM-reach'!H71)+($F$91*'DM-reach'!H85)+($G$91*'DM-reach'!H99)&lt;&gt;0,1,0)</f>
        <v>0</v>
      </c>
      <c r="DC100" s="6">
        <f>IF(($A$91*'DM-reach'!I15)+($B$91*'DM-reach'!I29)+($C$91*'DM-reach'!I43)+($D$91*'DM-reach'!I57)+($E$91*'DM-reach'!I71)+($F$91*'DM-reach'!I85)+($G$91*'DM-reach'!I99)&lt;&gt;0,1,0)</f>
        <v>0</v>
      </c>
      <c r="DD100" s="6">
        <f>IF(($A$91*'DM-reach'!J15)+($B$91*'DM-reach'!J29)+($C$91*'DM-reach'!J43)+($D$91*'DM-reach'!J57)+($E$91*'DM-reach'!J71)+($F$91*'DM-reach'!J85)+($G$91*'DM-reach'!J99)&lt;&gt;0,1,0)</f>
        <v>1</v>
      </c>
      <c r="DE100" s="6">
        <f>IF(($A$91*'DM-reach'!K15)+($B$91*'DM-reach'!K29)+($C$91*'DM-reach'!K43)+($D$91*'DM-reach'!K57)+($E$91*'DM-reach'!K71)+($F$91*'DM-reach'!K85)+($G$91*'DM-reach'!K99)&lt;&gt;0,1,0)</f>
        <v>0</v>
      </c>
      <c r="DF100" s="4">
        <f t="shared" si="361"/>
        <v>8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1</v>
      </c>
      <c r="DO100" s="6">
        <v>1</v>
      </c>
      <c r="DP100" s="6">
        <v>0</v>
      </c>
      <c r="DQ100" s="4">
        <v>8</v>
      </c>
      <c r="DR100" s="6">
        <f t="shared" si="355"/>
        <v>0</v>
      </c>
      <c r="DS100" s="6">
        <f t="shared" si="362"/>
        <v>0</v>
      </c>
      <c r="DT100" s="6">
        <f t="shared" si="371"/>
        <v>0</v>
      </c>
      <c r="DU100" s="6">
        <f t="shared" si="376"/>
        <v>1</v>
      </c>
      <c r="DV100" s="6">
        <f>IF(CZ100+DK100&lt;&gt;0,1,0)</f>
        <v>0</v>
      </c>
      <c r="DW100" s="6">
        <f>IF(DA100+DL100&lt;&gt;0,1,0)</f>
        <v>0</v>
      </c>
      <c r="DX100" s="6">
        <f>IF(DB100+DM100&lt;&gt;0,1,0)</f>
        <v>0</v>
      </c>
      <c r="DY100" s="6">
        <v>0</v>
      </c>
      <c r="DZ100" s="6">
        <f t="shared" si="338"/>
        <v>1</v>
      </c>
      <c r="EA100" s="6">
        <f t="shared" si="339"/>
        <v>0</v>
      </c>
      <c r="EB100" s="4">
        <f t="shared" si="363"/>
        <v>8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1</v>
      </c>
      <c r="EK100" s="6">
        <v>1</v>
      </c>
      <c r="EL100" s="6">
        <v>0</v>
      </c>
      <c r="EM100" s="4">
        <v>8</v>
      </c>
      <c r="EN100" s="6">
        <f t="shared" si="356"/>
        <v>0</v>
      </c>
      <c r="EO100" s="6">
        <f t="shared" si="364"/>
        <v>0</v>
      </c>
      <c r="EP100" s="6">
        <f t="shared" si="372"/>
        <v>0</v>
      </c>
      <c r="EQ100" s="6">
        <f t="shared" si="377"/>
        <v>1</v>
      </c>
      <c r="ER100" s="6">
        <f>IF(DV100+EG100&lt;&gt;0,1,0)</f>
        <v>0</v>
      </c>
      <c r="ES100" s="6">
        <f>IF(DW100+EH100&lt;&gt;0,1,0)</f>
        <v>0</v>
      </c>
      <c r="ET100" s="6">
        <f>IF(DX100+EI100&lt;&gt;0,1,0)</f>
        <v>0</v>
      </c>
      <c r="EU100" s="6">
        <v>0</v>
      </c>
      <c r="EV100" s="6">
        <f t="shared" si="342"/>
        <v>1</v>
      </c>
      <c r="EW100" s="6">
        <f t="shared" si="343"/>
        <v>0</v>
      </c>
      <c r="EX100" s="4">
        <f t="shared" si="365"/>
        <v>8</v>
      </c>
      <c r="EY100" s="6">
        <v>0</v>
      </c>
      <c r="EZ100" s="6">
        <v>0</v>
      </c>
      <c r="FA100" s="6">
        <v>0</v>
      </c>
      <c r="FB100" s="6">
        <v>0</v>
      </c>
      <c r="FC100" s="6">
        <v>0</v>
      </c>
      <c r="FD100" s="6">
        <v>0</v>
      </c>
      <c r="FE100" s="6">
        <v>0</v>
      </c>
      <c r="FF100" s="6">
        <v>1</v>
      </c>
      <c r="FG100" s="6">
        <v>1</v>
      </c>
      <c r="FH100" s="6">
        <v>0</v>
      </c>
      <c r="FI100" s="4">
        <v>8</v>
      </c>
      <c r="FJ100" s="6">
        <f t="shared" si="357"/>
        <v>0</v>
      </c>
      <c r="FK100" s="6">
        <f t="shared" si="366"/>
        <v>0</v>
      </c>
      <c r="FL100" s="6">
        <f t="shared" si="373"/>
        <v>0</v>
      </c>
      <c r="FM100" s="6">
        <f t="shared" si="378"/>
        <v>1</v>
      </c>
      <c r="FN100" s="6">
        <f>IF(ER100+FC100&lt;&gt;0,1,0)</f>
        <v>0</v>
      </c>
      <c r="FO100" s="6">
        <f>IF(ES100+FD100&lt;&gt;0,1,0)</f>
        <v>0</v>
      </c>
      <c r="FP100" s="6">
        <f>IF(ET100+FE100&lt;&gt;0,1,0)</f>
        <v>0</v>
      </c>
      <c r="FQ100" s="6">
        <v>0</v>
      </c>
      <c r="FR100" s="6">
        <f t="shared" si="346"/>
        <v>1</v>
      </c>
      <c r="FS100" s="6">
        <f t="shared" si="347"/>
        <v>0</v>
      </c>
      <c r="FT100" s="4">
        <f t="shared" si="367"/>
        <v>8</v>
      </c>
      <c r="FU100" s="6">
        <v>0</v>
      </c>
      <c r="FV100" s="6">
        <v>0</v>
      </c>
      <c r="FW100" s="6">
        <v>0</v>
      </c>
      <c r="FX100" s="6">
        <v>0</v>
      </c>
      <c r="FY100" s="6">
        <v>0</v>
      </c>
      <c r="FZ100" s="6">
        <v>0</v>
      </c>
      <c r="GA100" s="6">
        <v>0</v>
      </c>
      <c r="GB100" s="6">
        <v>1</v>
      </c>
      <c r="GC100" s="6">
        <v>1</v>
      </c>
      <c r="GD100" s="6">
        <v>0</v>
      </c>
      <c r="GE100" s="4">
        <v>8</v>
      </c>
      <c r="GF100" s="6">
        <f t="shared" si="358"/>
        <v>0</v>
      </c>
      <c r="GG100" s="6">
        <f t="shared" si="368"/>
        <v>0</v>
      </c>
      <c r="GH100" s="6">
        <f t="shared" si="374"/>
        <v>0</v>
      </c>
      <c r="GI100" s="6">
        <f t="shared" si="379"/>
        <v>1</v>
      </c>
      <c r="GJ100" s="6">
        <f>IF(FN100+FY100&lt;&gt;0,1,0)</f>
        <v>0</v>
      </c>
      <c r="GK100" s="6">
        <f>IF(FO100+FZ100&lt;&gt;0,1,0)</f>
        <v>0</v>
      </c>
      <c r="GL100" s="6">
        <f>IF(FP100+GA100&lt;&gt;0,1,0)</f>
        <v>0</v>
      </c>
      <c r="GM100" s="6">
        <v>0</v>
      </c>
      <c r="GN100" s="6">
        <f t="shared" si="350"/>
        <v>1</v>
      </c>
      <c r="GO100" s="6">
        <f t="shared" si="351"/>
        <v>0</v>
      </c>
    </row>
    <row r="101" spans="1:197" x14ac:dyDescent="0.2">
      <c r="A101" s="4">
        <v>9</v>
      </c>
      <c r="B101" s="6">
        <f t="shared" si="352"/>
        <v>0</v>
      </c>
      <c r="C101" s="6">
        <f t="shared" si="359"/>
        <v>0</v>
      </c>
      <c r="D101" s="6">
        <f t="shared" si="369"/>
        <v>0</v>
      </c>
      <c r="E101" s="6">
        <f t="shared" si="375"/>
        <v>0</v>
      </c>
      <c r="F101" s="6">
        <f>IF(FN101+FY101&lt;&gt;0,1,0)</f>
        <v>0</v>
      </c>
      <c r="G101" s="6">
        <f>IF(FO101+FZ101&lt;&gt;0,1,0)</f>
        <v>0</v>
      </c>
      <c r="H101" s="6">
        <f>IF(FP101+GA101&lt;&gt;0,1,0)</f>
        <v>0</v>
      </c>
      <c r="I101" s="6">
        <f>IF(FQ101+GB101&lt;&gt;0,1,0)</f>
        <v>0</v>
      </c>
      <c r="J101" s="6">
        <v>0</v>
      </c>
      <c r="K101" s="6">
        <f>IF(FS101+GD101&lt;&gt;0,1,0)</f>
        <v>0</v>
      </c>
      <c r="M101" s="4">
        <v>9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Y101" s="4">
        <v>9</v>
      </c>
      <c r="Z101" s="6">
        <f t="shared" si="354"/>
        <v>1</v>
      </c>
      <c r="AA101" s="6">
        <f t="shared" si="327"/>
        <v>1</v>
      </c>
      <c r="AB101" s="6">
        <f t="shared" si="328"/>
        <v>1</v>
      </c>
      <c r="AC101" s="6">
        <f t="shared" si="329"/>
        <v>1</v>
      </c>
      <c r="AD101" s="6">
        <f t="shared" si="330"/>
        <v>1</v>
      </c>
      <c r="AE101" s="6">
        <f t="shared" si="331"/>
        <v>1</v>
      </c>
      <c r="AF101" s="6">
        <f t="shared" si="332"/>
        <v>1</v>
      </c>
      <c r="AG101" s="6">
        <f t="shared" si="333"/>
        <v>1</v>
      </c>
      <c r="AH101" s="6">
        <f t="shared" si="334"/>
        <v>1</v>
      </c>
      <c r="AI101" s="6">
        <f t="shared" si="335"/>
        <v>1</v>
      </c>
      <c r="AL101" s="4">
        <v>9</v>
      </c>
      <c r="AM101" s="6">
        <f>Z101*'CO-pref'!AB101</f>
        <v>1</v>
      </c>
      <c r="AN101" s="6">
        <f>AA101*'CO-pref'!AC101</f>
        <v>1</v>
      </c>
      <c r="AO101" s="6">
        <f>AB101*'CO-pref'!AD101</f>
        <v>1</v>
      </c>
      <c r="AP101" s="6">
        <f>AC101*'CO-pref'!AE101</f>
        <v>1</v>
      </c>
      <c r="AQ101" s="6">
        <f>AD101*'CO-pref'!AF101</f>
        <v>1</v>
      </c>
      <c r="AR101" s="6">
        <f>AE101*'CO-pref'!AG101</f>
        <v>1</v>
      </c>
      <c r="AS101" s="6">
        <f>AF101*'CO-pref'!AH101</f>
        <v>1</v>
      </c>
      <c r="AT101" s="6">
        <f>AG101*'CO-pref'!AI101</f>
        <v>1</v>
      </c>
      <c r="AU101" s="6">
        <f>AH101*'CO-pref'!AJ101</f>
        <v>1</v>
      </c>
      <c r="AV101" s="6">
        <f>AI101*'CO-pref'!AK101</f>
        <v>0</v>
      </c>
      <c r="CU101" s="4">
        <v>9</v>
      </c>
      <c r="CV101" s="6">
        <f>IF(($A$91*'DM-reach'!B16)+($B$91*'DM-reach'!B30)+($C$91*'DM-reach'!B44)+($D$91*'DM-reach'!B58)+($E$91*'DM-reach'!B72)+($F$91*'DM-reach'!B86)+($G$91*'DM-reach'!B100)&lt;&gt;0,1,0)</f>
        <v>0</v>
      </c>
      <c r="CW101" s="6">
        <f>IF(($A$91*'DM-reach'!C16)+($B$91*'DM-reach'!C30)+($C$91*'DM-reach'!C44)+($D$91*'DM-reach'!C58)+($E$91*'DM-reach'!C72)+($F$91*'DM-reach'!C86)+($G$91*'DM-reach'!C100)&lt;&gt;0,1,0)</f>
        <v>0</v>
      </c>
      <c r="CX101" s="6">
        <f>IF(($A$91*'DM-reach'!D16)+($B$91*'DM-reach'!D30)+($C$91*'DM-reach'!D44)+($D$91*'DM-reach'!D58)+($E$91*'DM-reach'!D72)+($F$91*'DM-reach'!D86)+($G$91*'DM-reach'!D100)&lt;&gt;0,1,0)</f>
        <v>0</v>
      </c>
      <c r="CY101" s="6">
        <f>IF(($A$91*'DM-reach'!E16)+($B$91*'DM-reach'!E30)+($C$91*'DM-reach'!E44)+($D$91*'DM-reach'!E58)+($E$91*'DM-reach'!E72)+($F$91*'DM-reach'!E86)+($G$91*'DM-reach'!E100)&lt;&gt;0,1,0)</f>
        <v>0</v>
      </c>
      <c r="CZ101" s="6">
        <f>IF(($A$91*'DM-reach'!F16)+($B$91*'DM-reach'!F30)+($C$91*'DM-reach'!F44)+($D$91*'DM-reach'!F58)+($E$91*'DM-reach'!F72)+($F$91*'DM-reach'!F86)+($G$91*'DM-reach'!F100)&lt;&gt;0,1,0)</f>
        <v>0</v>
      </c>
      <c r="DA101" s="6">
        <f>IF(($A$91*'DM-reach'!G16)+($B$91*'DM-reach'!G30)+($C$91*'DM-reach'!G44)+($D$91*'DM-reach'!G58)+($E$91*'DM-reach'!G72)+($F$91*'DM-reach'!G86)+($G$91*'DM-reach'!G100)&lt;&gt;0,1,0)</f>
        <v>0</v>
      </c>
      <c r="DB101" s="6">
        <f>IF(($A$91*'DM-reach'!H16)+($B$91*'DM-reach'!H30)+($C$91*'DM-reach'!H44)+($D$91*'DM-reach'!H58)+($E$91*'DM-reach'!H72)+($F$91*'DM-reach'!H86)+($G$91*'DM-reach'!H100)&lt;&gt;0,1,0)</f>
        <v>0</v>
      </c>
      <c r="DC101" s="6">
        <f>IF(($A$91*'DM-reach'!I16)+($B$91*'DM-reach'!I30)+($C$91*'DM-reach'!I44)+($D$91*'DM-reach'!I58)+($E$91*'DM-reach'!I72)+($F$91*'DM-reach'!I86)+($G$91*'DM-reach'!I100)&lt;&gt;0,1,0)</f>
        <v>0</v>
      </c>
      <c r="DD101" s="6">
        <f>IF(($A$91*'DM-reach'!J16)+($B$91*'DM-reach'!J30)+($C$91*'DM-reach'!J44)+($D$91*'DM-reach'!J58)+($E$91*'DM-reach'!J72)+($F$91*'DM-reach'!J86)+($G$91*'DM-reach'!J100)&lt;&gt;0,1,0)</f>
        <v>0</v>
      </c>
      <c r="DE101" s="6">
        <f>IF(($A$91*'DM-reach'!K16)+($B$91*'DM-reach'!K30)+($C$91*'DM-reach'!K44)+($D$91*'DM-reach'!K58)+($E$91*'DM-reach'!K72)+($F$91*'DM-reach'!K86)+($G$91*'DM-reach'!K100)&lt;&gt;0,1,0)</f>
        <v>0</v>
      </c>
      <c r="DF101" s="4">
        <f t="shared" si="361"/>
        <v>9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4">
        <v>9</v>
      </c>
      <c r="DR101" s="6">
        <f t="shared" si="355"/>
        <v>0</v>
      </c>
      <c r="DS101" s="6">
        <f t="shared" si="362"/>
        <v>0</v>
      </c>
      <c r="DT101" s="6">
        <f t="shared" si="371"/>
        <v>0</v>
      </c>
      <c r="DU101" s="6">
        <f t="shared" si="376"/>
        <v>0</v>
      </c>
      <c r="DV101" s="6">
        <f>IF(CZ101+DK101&lt;&gt;0,1,0)</f>
        <v>0</v>
      </c>
      <c r="DW101" s="6">
        <f>IF(DA101+DL101&lt;&gt;0,1,0)</f>
        <v>0</v>
      </c>
      <c r="DX101" s="6">
        <f>IF(DB101+DM101&lt;&gt;0,1,0)</f>
        <v>0</v>
      </c>
      <c r="DY101" s="6">
        <f>IF(DC101+DN101&lt;&gt;0,1,0)</f>
        <v>0</v>
      </c>
      <c r="DZ101" s="6">
        <v>0</v>
      </c>
      <c r="EA101" s="6">
        <f t="shared" si="339"/>
        <v>0</v>
      </c>
      <c r="EB101" s="4">
        <f t="shared" si="363"/>
        <v>9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4">
        <v>9</v>
      </c>
      <c r="EN101" s="6">
        <f t="shared" si="356"/>
        <v>0</v>
      </c>
      <c r="EO101" s="6">
        <f t="shared" si="364"/>
        <v>0</v>
      </c>
      <c r="EP101" s="6">
        <f t="shared" si="372"/>
        <v>0</v>
      </c>
      <c r="EQ101" s="6">
        <f t="shared" si="377"/>
        <v>0</v>
      </c>
      <c r="ER101" s="6">
        <f>IF(DV101+EG101&lt;&gt;0,1,0)</f>
        <v>0</v>
      </c>
      <c r="ES101" s="6">
        <f>IF(DW101+EH101&lt;&gt;0,1,0)</f>
        <v>0</v>
      </c>
      <c r="ET101" s="6">
        <f>IF(DX101+EI101&lt;&gt;0,1,0)</f>
        <v>0</v>
      </c>
      <c r="EU101" s="6">
        <f>IF(DY101+EJ101&lt;&gt;0,1,0)</f>
        <v>0</v>
      </c>
      <c r="EV101" s="6">
        <v>0</v>
      </c>
      <c r="EW101" s="6">
        <f t="shared" si="343"/>
        <v>0</v>
      </c>
      <c r="EX101" s="4">
        <f t="shared" si="365"/>
        <v>9</v>
      </c>
      <c r="EY101" s="6">
        <v>0</v>
      </c>
      <c r="EZ101" s="6">
        <v>0</v>
      </c>
      <c r="FA101" s="6">
        <v>0</v>
      </c>
      <c r="FB101" s="6">
        <v>0</v>
      </c>
      <c r="FC101" s="6">
        <v>0</v>
      </c>
      <c r="FD101" s="6">
        <v>0</v>
      </c>
      <c r="FE101" s="6">
        <v>0</v>
      </c>
      <c r="FF101" s="6">
        <v>0</v>
      </c>
      <c r="FG101" s="6">
        <v>0</v>
      </c>
      <c r="FH101" s="6">
        <v>0</v>
      </c>
      <c r="FI101" s="4">
        <v>9</v>
      </c>
      <c r="FJ101" s="6">
        <f t="shared" si="357"/>
        <v>0</v>
      </c>
      <c r="FK101" s="6">
        <f t="shared" si="366"/>
        <v>0</v>
      </c>
      <c r="FL101" s="6">
        <f t="shared" si="373"/>
        <v>0</v>
      </c>
      <c r="FM101" s="6">
        <f t="shared" si="378"/>
        <v>0</v>
      </c>
      <c r="FN101" s="6">
        <f>IF(ER101+FC101&lt;&gt;0,1,0)</f>
        <v>0</v>
      </c>
      <c r="FO101" s="6">
        <f>IF(ES101+FD101&lt;&gt;0,1,0)</f>
        <v>0</v>
      </c>
      <c r="FP101" s="6">
        <f>IF(ET101+FE101&lt;&gt;0,1,0)</f>
        <v>0</v>
      </c>
      <c r="FQ101" s="6">
        <f>IF(EU101+FF101&lt;&gt;0,1,0)</f>
        <v>0</v>
      </c>
      <c r="FR101" s="6">
        <v>0</v>
      </c>
      <c r="FS101" s="6">
        <f t="shared" si="347"/>
        <v>0</v>
      </c>
      <c r="FT101" s="4">
        <f t="shared" si="367"/>
        <v>9</v>
      </c>
      <c r="FU101" s="6">
        <v>0</v>
      </c>
      <c r="FV101" s="6">
        <v>0</v>
      </c>
      <c r="FW101" s="6">
        <v>0</v>
      </c>
      <c r="FX101" s="6">
        <v>0</v>
      </c>
      <c r="FY101" s="6">
        <v>0</v>
      </c>
      <c r="FZ101" s="6">
        <v>0</v>
      </c>
      <c r="GA101" s="6">
        <v>0</v>
      </c>
      <c r="GB101" s="6">
        <v>0</v>
      </c>
      <c r="GC101" s="6">
        <v>0</v>
      </c>
      <c r="GD101" s="6">
        <v>0</v>
      </c>
      <c r="GE101" s="4">
        <v>9</v>
      </c>
      <c r="GF101" s="6">
        <f t="shared" si="358"/>
        <v>0</v>
      </c>
      <c r="GG101" s="6">
        <f t="shared" si="368"/>
        <v>0</v>
      </c>
      <c r="GH101" s="6">
        <f t="shared" si="374"/>
        <v>0</v>
      </c>
      <c r="GI101" s="6">
        <f t="shared" si="379"/>
        <v>0</v>
      </c>
      <c r="GJ101" s="6">
        <f>IF(FN101+FY101&lt;&gt;0,1,0)</f>
        <v>0</v>
      </c>
      <c r="GK101" s="6">
        <f>IF(FO101+FZ101&lt;&gt;0,1,0)</f>
        <v>0</v>
      </c>
      <c r="GL101" s="6">
        <f>IF(FP101+GA101&lt;&gt;0,1,0)</f>
        <v>0</v>
      </c>
      <c r="GM101" s="6">
        <f>IF(FQ101+GB101&lt;&gt;0,1,0)</f>
        <v>0</v>
      </c>
      <c r="GN101" s="6">
        <v>0</v>
      </c>
      <c r="GO101" s="6">
        <f t="shared" si="351"/>
        <v>0</v>
      </c>
    </row>
    <row r="102" spans="1:197" x14ac:dyDescent="0.2">
      <c r="A102" s="4">
        <v>10</v>
      </c>
      <c r="B102" s="6">
        <f t="shared" si="352"/>
        <v>0</v>
      </c>
      <c r="C102" s="6">
        <f t="shared" si="359"/>
        <v>0</v>
      </c>
      <c r="D102" s="6">
        <f t="shared" si="369"/>
        <v>0</v>
      </c>
      <c r="E102" s="6">
        <f t="shared" si="375"/>
        <v>0</v>
      </c>
      <c r="F102" s="6">
        <f>IF(FN102+FY102&lt;&gt;0,1,0)</f>
        <v>0</v>
      </c>
      <c r="G102" s="6">
        <f>IF(FO102+FZ102&lt;&gt;0,1,0)</f>
        <v>0</v>
      </c>
      <c r="H102" s="6">
        <f>IF(FP102+GA102&lt;&gt;0,1,0)</f>
        <v>0</v>
      </c>
      <c r="I102" s="6">
        <f>IF(FQ102+GB102&lt;&gt;0,1,0)</f>
        <v>0</v>
      </c>
      <c r="J102" s="6">
        <f>IF(FR102+GC102&lt;&gt;0,1,0)</f>
        <v>0</v>
      </c>
      <c r="K102" s="6">
        <v>0</v>
      </c>
      <c r="M102" s="4">
        <v>10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Y102" s="4">
        <v>10</v>
      </c>
      <c r="Z102" s="6">
        <f t="shared" si="354"/>
        <v>1</v>
      </c>
      <c r="AA102" s="6">
        <f t="shared" si="327"/>
        <v>1</v>
      </c>
      <c r="AB102" s="6">
        <f t="shared" si="328"/>
        <v>1</v>
      </c>
      <c r="AC102" s="6">
        <f t="shared" si="329"/>
        <v>1</v>
      </c>
      <c r="AD102" s="6">
        <f t="shared" si="330"/>
        <v>1</v>
      </c>
      <c r="AE102" s="6">
        <f t="shared" si="331"/>
        <v>1</v>
      </c>
      <c r="AF102" s="6">
        <f t="shared" si="332"/>
        <v>1</v>
      </c>
      <c r="AG102" s="6">
        <f t="shared" si="333"/>
        <v>1</v>
      </c>
      <c r="AH102" s="6">
        <f t="shared" si="334"/>
        <v>1</v>
      </c>
      <c r="AI102" s="6">
        <f t="shared" si="335"/>
        <v>1</v>
      </c>
      <c r="AL102" s="4">
        <v>10</v>
      </c>
      <c r="AM102" s="6">
        <f>Z102*'CO-pref'!AB102</f>
        <v>1</v>
      </c>
      <c r="AN102" s="6">
        <f>AA102*'CO-pref'!AC102</f>
        <v>1</v>
      </c>
      <c r="AO102" s="6">
        <f>AB102*'CO-pref'!AD102</f>
        <v>1</v>
      </c>
      <c r="AP102" s="6">
        <f>AC102*'CO-pref'!AE102</f>
        <v>1</v>
      </c>
      <c r="AQ102" s="6">
        <f>AD102*'CO-pref'!AF102</f>
        <v>1</v>
      </c>
      <c r="AR102" s="6">
        <f>AE102*'CO-pref'!AG102</f>
        <v>1</v>
      </c>
      <c r="AS102" s="6">
        <f>AF102*'CO-pref'!AH102</f>
        <v>1</v>
      </c>
      <c r="AT102" s="6">
        <f>AG102*'CO-pref'!AI102</f>
        <v>1</v>
      </c>
      <c r="AU102" s="6">
        <f>AH102*'CO-pref'!AJ102</f>
        <v>1</v>
      </c>
      <c r="AV102" s="6">
        <f>AI102*'CO-pref'!AK102</f>
        <v>1</v>
      </c>
      <c r="CU102" s="4">
        <v>10</v>
      </c>
      <c r="CV102" s="6">
        <f>IF(($A$91*'DM-reach'!B17)+($B$91*'DM-reach'!B31)+($C$91*'DM-reach'!B45)+($D$91*'DM-reach'!B59)+($E$91*'DM-reach'!B73)+($F$91*'DM-reach'!B87)+($G$91*'DM-reach'!B101)&lt;&gt;0,1,0)</f>
        <v>0</v>
      </c>
      <c r="CW102" s="6">
        <f>IF(($A$91*'DM-reach'!C17)+($B$91*'DM-reach'!C31)+($C$91*'DM-reach'!C45)+($D$91*'DM-reach'!C59)+($E$91*'DM-reach'!C73)+($F$91*'DM-reach'!C87)+($G$91*'DM-reach'!C101)&lt;&gt;0,1,0)</f>
        <v>0</v>
      </c>
      <c r="CX102" s="6">
        <f>IF(($A$91*'DM-reach'!D17)+($B$91*'DM-reach'!D31)+($C$91*'DM-reach'!D45)+($D$91*'DM-reach'!D59)+($E$91*'DM-reach'!D73)+($F$91*'DM-reach'!D87)+($G$91*'DM-reach'!D101)&lt;&gt;0,1,0)</f>
        <v>0</v>
      </c>
      <c r="CY102" s="6">
        <f>IF(($A$91*'DM-reach'!E17)+($B$91*'DM-reach'!E31)+($C$91*'DM-reach'!E45)+($D$91*'DM-reach'!E59)+($E$91*'DM-reach'!E73)+($F$91*'DM-reach'!E87)+($G$91*'DM-reach'!E101)&lt;&gt;0,1,0)</f>
        <v>0</v>
      </c>
      <c r="CZ102" s="6">
        <f>IF(($A$91*'DM-reach'!F17)+($B$91*'DM-reach'!F31)+($C$91*'DM-reach'!F45)+($D$91*'DM-reach'!F59)+($E$91*'DM-reach'!F73)+($F$91*'DM-reach'!F87)+($G$91*'DM-reach'!F101)&lt;&gt;0,1,0)</f>
        <v>0</v>
      </c>
      <c r="DA102" s="6">
        <f>IF(($A$91*'DM-reach'!G17)+($B$91*'DM-reach'!G31)+($C$91*'DM-reach'!G45)+($D$91*'DM-reach'!G59)+($E$91*'DM-reach'!G73)+($F$91*'DM-reach'!G87)+($G$91*'DM-reach'!G101)&lt;&gt;0,1,0)</f>
        <v>0</v>
      </c>
      <c r="DB102" s="6">
        <f>IF(($A$91*'DM-reach'!H17)+($B$91*'DM-reach'!H31)+($C$91*'DM-reach'!H45)+($D$91*'DM-reach'!H59)+($E$91*'DM-reach'!H73)+($F$91*'DM-reach'!H87)+($G$91*'DM-reach'!H101)&lt;&gt;0,1,0)</f>
        <v>0</v>
      </c>
      <c r="DC102" s="6">
        <f>IF(($A$91*'DM-reach'!I17)+($B$91*'DM-reach'!I31)+($C$91*'DM-reach'!I45)+($D$91*'DM-reach'!I59)+($E$91*'DM-reach'!I73)+($F$91*'DM-reach'!I87)+($G$91*'DM-reach'!I101)&lt;&gt;0,1,0)</f>
        <v>0</v>
      </c>
      <c r="DD102" s="6">
        <f>IF(($A$91*'DM-reach'!J17)+($B$91*'DM-reach'!J31)+($C$91*'DM-reach'!J45)+($D$91*'DM-reach'!J59)+($E$91*'DM-reach'!J73)+($F$91*'DM-reach'!J87)+($G$91*'DM-reach'!J101)&lt;&gt;0,1,0)</f>
        <v>0</v>
      </c>
      <c r="DE102" s="6">
        <f>IF(($A$91*'DM-reach'!K17)+($B$91*'DM-reach'!K31)+($C$91*'DM-reach'!K45)+($D$91*'DM-reach'!K59)+($E$91*'DM-reach'!K73)+($F$91*'DM-reach'!K87)+($G$91*'DM-reach'!K101)&lt;&gt;0,1,0)</f>
        <v>0</v>
      </c>
      <c r="DF102" s="4">
        <f t="shared" si="361"/>
        <v>10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4">
        <v>10</v>
      </c>
      <c r="DR102" s="6">
        <f t="shared" si="355"/>
        <v>0</v>
      </c>
      <c r="DS102" s="6">
        <f t="shared" si="362"/>
        <v>0</v>
      </c>
      <c r="DT102" s="6">
        <f t="shared" si="371"/>
        <v>0</v>
      </c>
      <c r="DU102" s="6">
        <f t="shared" si="376"/>
        <v>0</v>
      </c>
      <c r="DV102" s="6">
        <f>IF(CZ102+DK102&lt;&gt;0,1,0)</f>
        <v>0</v>
      </c>
      <c r="DW102" s="6">
        <f>IF(DA102+DL102&lt;&gt;0,1,0)</f>
        <v>0</v>
      </c>
      <c r="DX102" s="6">
        <f>IF(DB102+DM102&lt;&gt;0,1,0)</f>
        <v>0</v>
      </c>
      <c r="DY102" s="6">
        <f>IF(DC102+DN102&lt;&gt;0,1,0)</f>
        <v>0</v>
      </c>
      <c r="DZ102" s="6">
        <f>IF(DD102+DO102&lt;&gt;0,1,0)</f>
        <v>0</v>
      </c>
      <c r="EA102" s="6">
        <v>0</v>
      </c>
      <c r="EB102" s="4">
        <f t="shared" si="363"/>
        <v>10</v>
      </c>
      <c r="EC102" s="6">
        <v>0</v>
      </c>
      <c r="ED102" s="6">
        <v>0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  <c r="EM102" s="4">
        <v>10</v>
      </c>
      <c r="EN102" s="6">
        <f t="shared" si="356"/>
        <v>0</v>
      </c>
      <c r="EO102" s="6">
        <f t="shared" si="364"/>
        <v>0</v>
      </c>
      <c r="EP102" s="6">
        <f t="shared" si="372"/>
        <v>0</v>
      </c>
      <c r="EQ102" s="6">
        <f t="shared" si="377"/>
        <v>0</v>
      </c>
      <c r="ER102" s="6">
        <f>IF(DV102+EG102&lt;&gt;0,1,0)</f>
        <v>0</v>
      </c>
      <c r="ES102" s="6">
        <f>IF(DW102+EH102&lt;&gt;0,1,0)</f>
        <v>0</v>
      </c>
      <c r="ET102" s="6">
        <f>IF(DX102+EI102&lt;&gt;0,1,0)</f>
        <v>0</v>
      </c>
      <c r="EU102" s="6">
        <f>IF(DY102+EJ102&lt;&gt;0,1,0)</f>
        <v>0</v>
      </c>
      <c r="EV102" s="6">
        <f>IF(DZ102+EK102&lt;&gt;0,1,0)</f>
        <v>0</v>
      </c>
      <c r="EW102" s="6">
        <v>0</v>
      </c>
      <c r="EX102" s="4">
        <f t="shared" si="365"/>
        <v>10</v>
      </c>
      <c r="EY102" s="6">
        <v>0</v>
      </c>
      <c r="EZ102" s="6">
        <v>0</v>
      </c>
      <c r="FA102" s="6">
        <v>0</v>
      </c>
      <c r="FB102" s="6">
        <v>0</v>
      </c>
      <c r="FC102" s="6">
        <v>0</v>
      </c>
      <c r="FD102" s="6">
        <v>0</v>
      </c>
      <c r="FE102" s="6">
        <v>0</v>
      </c>
      <c r="FF102" s="6">
        <v>0</v>
      </c>
      <c r="FG102" s="6">
        <v>0</v>
      </c>
      <c r="FH102" s="6">
        <v>0</v>
      </c>
      <c r="FI102" s="4">
        <v>10</v>
      </c>
      <c r="FJ102" s="6">
        <f t="shared" si="357"/>
        <v>0</v>
      </c>
      <c r="FK102" s="6">
        <f t="shared" si="366"/>
        <v>0</v>
      </c>
      <c r="FL102" s="6">
        <f t="shared" si="373"/>
        <v>0</v>
      </c>
      <c r="FM102" s="6">
        <f t="shared" si="378"/>
        <v>0</v>
      </c>
      <c r="FN102" s="6">
        <f>IF(ER102+FC102&lt;&gt;0,1,0)</f>
        <v>0</v>
      </c>
      <c r="FO102" s="6">
        <f>IF(ES102+FD102&lt;&gt;0,1,0)</f>
        <v>0</v>
      </c>
      <c r="FP102" s="6">
        <f>IF(ET102+FE102&lt;&gt;0,1,0)</f>
        <v>0</v>
      </c>
      <c r="FQ102" s="6">
        <f>IF(EU102+FF102&lt;&gt;0,1,0)</f>
        <v>0</v>
      </c>
      <c r="FR102" s="6">
        <f>IF(EV102+FG102&lt;&gt;0,1,0)</f>
        <v>0</v>
      </c>
      <c r="FS102" s="6">
        <v>0</v>
      </c>
      <c r="FT102" s="4">
        <f t="shared" si="367"/>
        <v>10</v>
      </c>
      <c r="FU102" s="6">
        <v>0</v>
      </c>
      <c r="FV102" s="6">
        <v>0</v>
      </c>
      <c r="FW102" s="6">
        <v>0</v>
      </c>
      <c r="FX102" s="6">
        <v>0</v>
      </c>
      <c r="FY102" s="6">
        <v>0</v>
      </c>
      <c r="FZ102" s="6">
        <v>0</v>
      </c>
      <c r="GA102" s="6">
        <v>0</v>
      </c>
      <c r="GB102" s="6">
        <v>0</v>
      </c>
      <c r="GC102" s="6">
        <v>0</v>
      </c>
      <c r="GD102" s="6">
        <v>0</v>
      </c>
      <c r="GE102" s="4">
        <v>10</v>
      </c>
      <c r="GF102" s="6">
        <f t="shared" si="358"/>
        <v>0</v>
      </c>
      <c r="GG102" s="6">
        <f t="shared" si="368"/>
        <v>0</v>
      </c>
      <c r="GH102" s="6">
        <f t="shared" si="374"/>
        <v>0</v>
      </c>
      <c r="GI102" s="6">
        <f t="shared" si="379"/>
        <v>0</v>
      </c>
      <c r="GJ102" s="6">
        <f>IF(FN102+FY102&lt;&gt;0,1,0)</f>
        <v>0</v>
      </c>
      <c r="GK102" s="6">
        <f>IF(FO102+FZ102&lt;&gt;0,1,0)</f>
        <v>0</v>
      </c>
      <c r="GL102" s="6">
        <f>IF(FP102+GA102&lt;&gt;0,1,0)</f>
        <v>0</v>
      </c>
      <c r="GM102" s="6">
        <f>IF(FQ102+GB102&lt;&gt;0,1,0)</f>
        <v>0</v>
      </c>
      <c r="GN102" s="6">
        <f>IF(FR102+GC102&lt;&gt;0,1,0)</f>
        <v>0</v>
      </c>
      <c r="GO102" s="6">
        <v>0</v>
      </c>
    </row>
    <row r="104" spans="1:197" x14ac:dyDescent="0.2">
      <c r="A104" s="4" t="s">
        <v>106</v>
      </c>
      <c r="B104" s="4" t="s">
        <v>107</v>
      </c>
      <c r="C104" s="4" t="s">
        <v>108</v>
      </c>
      <c r="D104" s="4" t="s">
        <v>109</v>
      </c>
      <c r="E104" s="4" t="s">
        <v>110</v>
      </c>
      <c r="F104" s="4" t="s">
        <v>111</v>
      </c>
      <c r="G104" s="4" t="s">
        <v>112</v>
      </c>
      <c r="M104" s="5" t="s">
        <v>141</v>
      </c>
      <c r="Y104" s="5" t="s">
        <v>142</v>
      </c>
      <c r="AK104" s="7" t="s">
        <v>143</v>
      </c>
      <c r="AW104" s="8" t="s">
        <v>144</v>
      </c>
    </row>
    <row r="105" spans="1:197" x14ac:dyDescent="0.2">
      <c r="A105" s="6">
        <v>0</v>
      </c>
      <c r="B105" s="6">
        <v>1</v>
      </c>
      <c r="C105" s="6">
        <v>1</v>
      </c>
      <c r="D105" s="6">
        <v>0</v>
      </c>
      <c r="E105" s="6">
        <v>0</v>
      </c>
      <c r="F105" s="6">
        <v>1</v>
      </c>
      <c r="G105" s="6">
        <v>0</v>
      </c>
      <c r="J105" s="5" t="s">
        <v>145</v>
      </c>
      <c r="DR105" s="4" t="s">
        <v>81</v>
      </c>
      <c r="EN105" s="4" t="s">
        <v>82</v>
      </c>
      <c r="FJ105" s="4" t="s">
        <v>83</v>
      </c>
      <c r="GF105" s="5" t="s">
        <v>84</v>
      </c>
    </row>
    <row r="106" spans="1:197" x14ac:dyDescent="0.2">
      <c r="B106" s="4">
        <v>1</v>
      </c>
      <c r="C106" s="4">
        <v>2</v>
      </c>
      <c r="D106" s="4">
        <v>3</v>
      </c>
      <c r="E106" s="4">
        <v>4</v>
      </c>
      <c r="F106" s="4">
        <v>5</v>
      </c>
      <c r="G106" s="4">
        <v>6</v>
      </c>
      <c r="H106" s="4">
        <v>7</v>
      </c>
      <c r="I106" s="4">
        <v>8</v>
      </c>
      <c r="J106" s="4">
        <v>9</v>
      </c>
      <c r="K106" s="4">
        <v>10</v>
      </c>
      <c r="N106" s="4">
        <v>1</v>
      </c>
      <c r="O106" s="4">
        <v>2</v>
      </c>
      <c r="P106" s="4">
        <v>3</v>
      </c>
      <c r="Q106" s="4">
        <v>4</v>
      </c>
      <c r="R106" s="4">
        <v>5</v>
      </c>
      <c r="S106" s="4">
        <v>6</v>
      </c>
      <c r="T106" s="4">
        <v>7</v>
      </c>
      <c r="U106" s="4">
        <v>8</v>
      </c>
      <c r="V106" s="4">
        <v>9</v>
      </c>
      <c r="W106" s="4">
        <v>10</v>
      </c>
      <c r="Z106" s="4">
        <v>1</v>
      </c>
      <c r="AA106" s="4">
        <v>2</v>
      </c>
      <c r="AB106" s="4">
        <v>3</v>
      </c>
      <c r="AC106" s="4">
        <v>4</v>
      </c>
      <c r="AD106" s="4">
        <v>5</v>
      </c>
      <c r="AE106" s="4">
        <v>6</v>
      </c>
      <c r="AF106" s="4">
        <v>7</v>
      </c>
      <c r="AG106" s="4">
        <v>8</v>
      </c>
      <c r="AH106" s="4">
        <v>9</v>
      </c>
      <c r="AI106" s="4">
        <v>10</v>
      </c>
      <c r="AL106" s="4">
        <v>1</v>
      </c>
      <c r="AM106" s="4">
        <v>2</v>
      </c>
      <c r="AN106" s="4">
        <v>3</v>
      </c>
      <c r="AO106" s="4">
        <v>4</v>
      </c>
      <c r="AP106" s="4">
        <v>5</v>
      </c>
      <c r="AQ106" s="4">
        <v>6</v>
      </c>
      <c r="AR106" s="4">
        <v>7</v>
      </c>
      <c r="AS106" s="4">
        <v>8</v>
      </c>
      <c r="AT106" s="4">
        <v>9</v>
      </c>
      <c r="AU106" s="4">
        <v>10</v>
      </c>
      <c r="AX106" s="4">
        <v>1</v>
      </c>
      <c r="AY106" s="4">
        <v>2</v>
      </c>
      <c r="AZ106" s="4">
        <v>3</v>
      </c>
      <c r="BA106" s="4">
        <v>4</v>
      </c>
      <c r="BB106" s="4">
        <v>5</v>
      </c>
      <c r="BC106" s="4">
        <v>6</v>
      </c>
      <c r="BD106" s="4">
        <v>7</v>
      </c>
      <c r="BE106" s="4">
        <v>8</v>
      </c>
      <c r="BF106" s="4">
        <v>9</v>
      </c>
      <c r="BG106" s="4">
        <v>10</v>
      </c>
      <c r="CV106" s="4">
        <v>1</v>
      </c>
      <c r="CW106" s="4">
        <v>2</v>
      </c>
      <c r="CX106" s="4">
        <v>3</v>
      </c>
      <c r="CY106" s="4">
        <v>4</v>
      </c>
      <c r="CZ106" s="4">
        <v>5</v>
      </c>
      <c r="DA106" s="4">
        <v>6</v>
      </c>
      <c r="DB106" s="4">
        <v>7</v>
      </c>
      <c r="DC106" s="4">
        <v>8</v>
      </c>
      <c r="DD106" s="4">
        <v>9</v>
      </c>
      <c r="DE106" s="4">
        <v>10</v>
      </c>
      <c r="DG106" s="4">
        <v>1</v>
      </c>
      <c r="DH106" s="4">
        <f>1+DG106</f>
        <v>2</v>
      </c>
      <c r="DI106" s="4">
        <f t="shared" ref="DI106:DP106" si="380">1+DH106</f>
        <v>3</v>
      </c>
      <c r="DJ106" s="4">
        <f t="shared" si="380"/>
        <v>4</v>
      </c>
      <c r="DK106" s="4">
        <f t="shared" si="380"/>
        <v>5</v>
      </c>
      <c r="DL106" s="4">
        <f t="shared" si="380"/>
        <v>6</v>
      </c>
      <c r="DM106" s="4">
        <f t="shared" si="380"/>
        <v>7</v>
      </c>
      <c r="DN106" s="4">
        <f t="shared" si="380"/>
        <v>8</v>
      </c>
      <c r="DO106" s="4">
        <f t="shared" si="380"/>
        <v>9</v>
      </c>
      <c r="DP106" s="4">
        <f t="shared" si="380"/>
        <v>10</v>
      </c>
      <c r="DR106" s="4">
        <v>1</v>
      </c>
      <c r="DS106" s="4">
        <v>2</v>
      </c>
      <c r="DT106" s="4">
        <v>3</v>
      </c>
      <c r="DU106" s="4">
        <v>4</v>
      </c>
      <c r="DV106" s="4">
        <v>5</v>
      </c>
      <c r="DW106" s="4">
        <v>6</v>
      </c>
      <c r="DX106" s="4">
        <v>7</v>
      </c>
      <c r="DY106" s="4">
        <v>8</v>
      </c>
      <c r="DZ106" s="4">
        <v>9</v>
      </c>
      <c r="EA106" s="4">
        <v>10</v>
      </c>
      <c r="EC106" s="4">
        <v>1</v>
      </c>
      <c r="ED106" s="4">
        <f>1+EC106</f>
        <v>2</v>
      </c>
      <c r="EE106" s="4">
        <f t="shared" ref="EE106:EL106" si="381">1+ED106</f>
        <v>3</v>
      </c>
      <c r="EF106" s="4">
        <f t="shared" si="381"/>
        <v>4</v>
      </c>
      <c r="EG106" s="4">
        <f t="shared" si="381"/>
        <v>5</v>
      </c>
      <c r="EH106" s="4">
        <f t="shared" si="381"/>
        <v>6</v>
      </c>
      <c r="EI106" s="4">
        <f t="shared" si="381"/>
        <v>7</v>
      </c>
      <c r="EJ106" s="4">
        <f t="shared" si="381"/>
        <v>8</v>
      </c>
      <c r="EK106" s="4">
        <f t="shared" si="381"/>
        <v>9</v>
      </c>
      <c r="EL106" s="4">
        <f t="shared" si="381"/>
        <v>10</v>
      </c>
      <c r="EN106" s="4">
        <v>1</v>
      </c>
      <c r="EO106" s="4">
        <v>2</v>
      </c>
      <c r="EP106" s="4">
        <v>3</v>
      </c>
      <c r="EQ106" s="4">
        <v>4</v>
      </c>
      <c r="ER106" s="4">
        <v>5</v>
      </c>
      <c r="ES106" s="4">
        <v>6</v>
      </c>
      <c r="ET106" s="4">
        <v>7</v>
      </c>
      <c r="EU106" s="4">
        <v>8</v>
      </c>
      <c r="EV106" s="4">
        <v>9</v>
      </c>
      <c r="EW106" s="4">
        <v>10</v>
      </c>
      <c r="EY106" s="4">
        <v>1</v>
      </c>
      <c r="EZ106" s="4">
        <f>1+EY106</f>
        <v>2</v>
      </c>
      <c r="FA106" s="4">
        <f t="shared" ref="FA106:FH106" si="382">1+EZ106</f>
        <v>3</v>
      </c>
      <c r="FB106" s="4">
        <f t="shared" si="382"/>
        <v>4</v>
      </c>
      <c r="FC106" s="4">
        <f t="shared" si="382"/>
        <v>5</v>
      </c>
      <c r="FD106" s="4">
        <f t="shared" si="382"/>
        <v>6</v>
      </c>
      <c r="FE106" s="4">
        <f t="shared" si="382"/>
        <v>7</v>
      </c>
      <c r="FF106" s="4">
        <f t="shared" si="382"/>
        <v>8</v>
      </c>
      <c r="FG106" s="4">
        <f t="shared" si="382"/>
        <v>9</v>
      </c>
      <c r="FH106" s="4">
        <f t="shared" si="382"/>
        <v>10</v>
      </c>
      <c r="FJ106" s="4">
        <v>1</v>
      </c>
      <c r="FK106" s="4">
        <v>2</v>
      </c>
      <c r="FL106" s="4">
        <v>3</v>
      </c>
      <c r="FM106" s="4">
        <v>4</v>
      </c>
      <c r="FN106" s="4">
        <v>5</v>
      </c>
      <c r="FO106" s="4">
        <v>6</v>
      </c>
      <c r="FP106" s="4">
        <v>7</v>
      </c>
      <c r="FQ106" s="4">
        <v>8</v>
      </c>
      <c r="FR106" s="4">
        <v>9</v>
      </c>
      <c r="FS106" s="4">
        <v>10</v>
      </c>
      <c r="FU106" s="4">
        <v>1</v>
      </c>
      <c r="FV106" s="4">
        <f>1+FU106</f>
        <v>2</v>
      </c>
      <c r="FW106" s="4">
        <f t="shared" ref="FW106:GD106" si="383">1+FV106</f>
        <v>3</v>
      </c>
      <c r="FX106" s="4">
        <f t="shared" si="383"/>
        <v>4</v>
      </c>
      <c r="FY106" s="4">
        <f t="shared" si="383"/>
        <v>5</v>
      </c>
      <c r="FZ106" s="4">
        <f t="shared" si="383"/>
        <v>6</v>
      </c>
      <c r="GA106" s="4">
        <f t="shared" si="383"/>
        <v>7</v>
      </c>
      <c r="GB106" s="4">
        <f t="shared" si="383"/>
        <v>8</v>
      </c>
      <c r="GC106" s="4">
        <f t="shared" si="383"/>
        <v>9</v>
      </c>
      <c r="GD106" s="4">
        <f t="shared" si="383"/>
        <v>10</v>
      </c>
      <c r="GF106" s="4">
        <v>1</v>
      </c>
      <c r="GG106" s="4">
        <v>2</v>
      </c>
      <c r="GH106" s="4">
        <v>3</v>
      </c>
      <c r="GI106" s="4">
        <v>4</v>
      </c>
      <c r="GJ106" s="4">
        <v>5</v>
      </c>
      <c r="GK106" s="4">
        <v>6</v>
      </c>
      <c r="GL106" s="4">
        <v>7</v>
      </c>
      <c r="GM106" s="4">
        <v>8</v>
      </c>
      <c r="GN106" s="4">
        <v>9</v>
      </c>
      <c r="GO106" s="4">
        <v>10</v>
      </c>
    </row>
    <row r="107" spans="1:197" x14ac:dyDescent="0.2">
      <c r="A107" s="4">
        <v>1</v>
      </c>
      <c r="B107" s="6">
        <v>0</v>
      </c>
      <c r="C107" s="6">
        <f t="shared" ref="C107:K107" si="384">IF(FK107+FV107&lt;&gt;0,1,0)</f>
        <v>0</v>
      </c>
      <c r="D107" s="6">
        <f t="shared" si="384"/>
        <v>1</v>
      </c>
      <c r="E107" s="6">
        <f t="shared" si="384"/>
        <v>0</v>
      </c>
      <c r="F107" s="6">
        <f t="shared" si="384"/>
        <v>1</v>
      </c>
      <c r="G107" s="6">
        <f t="shared" si="384"/>
        <v>0</v>
      </c>
      <c r="H107" s="6">
        <f t="shared" si="384"/>
        <v>1</v>
      </c>
      <c r="I107" s="6">
        <f t="shared" si="384"/>
        <v>0</v>
      </c>
      <c r="J107" s="6">
        <f t="shared" si="384"/>
        <v>1</v>
      </c>
      <c r="K107" s="6">
        <f t="shared" si="384"/>
        <v>0</v>
      </c>
      <c r="M107" s="4">
        <v>1</v>
      </c>
      <c r="N107" s="6">
        <f t="array" ref="N107:W116">MMULT(B107:K116,'CO-pref'!AB9:AK18)</f>
        <v>1</v>
      </c>
      <c r="O107" s="6">
        <v>1</v>
      </c>
      <c r="P107" s="6">
        <v>3</v>
      </c>
      <c r="Q107" s="6">
        <v>2</v>
      </c>
      <c r="R107" s="6">
        <v>2</v>
      </c>
      <c r="S107" s="6">
        <v>1</v>
      </c>
      <c r="T107" s="6">
        <v>4</v>
      </c>
      <c r="U107" s="6">
        <v>2</v>
      </c>
      <c r="V107" s="6">
        <v>1</v>
      </c>
      <c r="W107" s="6">
        <v>0</v>
      </c>
      <c r="Y107" s="4">
        <v>1</v>
      </c>
      <c r="Z107" s="6">
        <f>IF(N107=0,1,0)</f>
        <v>0</v>
      </c>
      <c r="AA107" s="6">
        <f t="shared" ref="AA107:AI116" si="385">IF(O107=0,1,0)</f>
        <v>0</v>
      </c>
      <c r="AB107" s="6">
        <f t="shared" si="385"/>
        <v>0</v>
      </c>
      <c r="AC107" s="6">
        <f t="shared" si="385"/>
        <v>0</v>
      </c>
      <c r="AD107" s="6">
        <f t="shared" si="385"/>
        <v>0</v>
      </c>
      <c r="AE107" s="6">
        <f t="shared" si="385"/>
        <v>0</v>
      </c>
      <c r="AF107" s="6">
        <f t="shared" si="385"/>
        <v>0</v>
      </c>
      <c r="AG107" s="6">
        <f t="shared" si="385"/>
        <v>0</v>
      </c>
      <c r="AH107" s="6">
        <f t="shared" si="385"/>
        <v>0</v>
      </c>
      <c r="AI107" s="6">
        <f t="shared" si="385"/>
        <v>1</v>
      </c>
      <c r="AK107" s="4">
        <v>1</v>
      </c>
      <c r="AL107" s="6">
        <f t="array" ref="AL107:AU116">MMULT(B107:K116,AM9:AV18)</f>
        <v>1</v>
      </c>
      <c r="AM107" s="6">
        <v>1</v>
      </c>
      <c r="AN107" s="6">
        <v>3</v>
      </c>
      <c r="AO107" s="6">
        <v>2</v>
      </c>
      <c r="AP107" s="6">
        <v>2</v>
      </c>
      <c r="AQ107" s="6">
        <v>1</v>
      </c>
      <c r="AR107" s="6">
        <v>4</v>
      </c>
      <c r="AS107" s="6">
        <v>2</v>
      </c>
      <c r="AT107" s="6">
        <v>1</v>
      </c>
      <c r="AU107" s="6">
        <v>0</v>
      </c>
      <c r="AW107" s="4">
        <v>1</v>
      </c>
      <c r="AX107" s="6">
        <f>IF(AL107=0,1,0)</f>
        <v>0</v>
      </c>
      <c r="AY107" s="6">
        <f t="shared" ref="AY107:BG116" si="386">IF(AM107=0,1,0)</f>
        <v>0</v>
      </c>
      <c r="AZ107" s="6">
        <f t="shared" si="386"/>
        <v>0</v>
      </c>
      <c r="BA107" s="6">
        <f t="shared" si="386"/>
        <v>0</v>
      </c>
      <c r="BB107" s="6">
        <f t="shared" si="386"/>
        <v>0</v>
      </c>
      <c r="BC107" s="6">
        <f t="shared" si="386"/>
        <v>0</v>
      </c>
      <c r="BD107" s="6">
        <f t="shared" si="386"/>
        <v>0</v>
      </c>
      <c r="BE107" s="6">
        <f t="shared" si="386"/>
        <v>0</v>
      </c>
      <c r="BF107" s="6">
        <f t="shared" si="386"/>
        <v>0</v>
      </c>
      <c r="BG107" s="6">
        <f t="shared" si="386"/>
        <v>1</v>
      </c>
      <c r="CU107" s="4">
        <v>1</v>
      </c>
      <c r="CV107" s="6">
        <f>IF(($A$105*'DM-reach'!B8)+($B$105*'DM-reach'!B22)+($C$105*'DM-reach'!B36)+($D$105*'DM-reach'!B50)+($E$105*'DM-reach'!B64)+($F$105*'DM-reach'!B78)+($G$105*'DM-reach'!B92)&lt;&gt;0,1,0)</f>
        <v>0</v>
      </c>
      <c r="CW107" s="6">
        <f>IF(($A$105*'DM-reach'!C8)+($B$105*'DM-reach'!C22)+($C$105*'DM-reach'!C36)+($D$105*'DM-reach'!C50)+($E$105*'DM-reach'!C64)+($F$105*'DM-reach'!C78)+($G$105*'DM-reach'!C92)&lt;&gt;0,1,0)</f>
        <v>0</v>
      </c>
      <c r="CX107" s="6">
        <f>IF(($A$105*'DM-reach'!D8)+($B$105*'DM-reach'!D22)+($C$105*'DM-reach'!D36)+($D$105*'DM-reach'!D50)+($E$105*'DM-reach'!D64)+($F$105*'DM-reach'!D78)+($G$105*'DM-reach'!D92)&lt;&gt;0,1,0)</f>
        <v>1</v>
      </c>
      <c r="CY107" s="6">
        <f>IF(($A$105*'DM-reach'!E8)+($B$105*'DM-reach'!E22)+($C$105*'DM-reach'!E36)+($D$105*'DM-reach'!E50)+($E$105*'DM-reach'!E64)+($F$105*'DM-reach'!E78)+($G$105*'DM-reach'!E92)&lt;&gt;0,1,0)</f>
        <v>0</v>
      </c>
      <c r="CZ107" s="6">
        <f>IF(($A$105*'DM-reach'!F8)+($B$105*'DM-reach'!F22)+($C$105*'DM-reach'!F36)+($D$105*'DM-reach'!F50)+($E$105*'DM-reach'!F64)+($F$105*'DM-reach'!F78)+($G$105*'DM-reach'!F92)&lt;&gt;0,1,0)</f>
        <v>1</v>
      </c>
      <c r="DA107" s="6">
        <f>IF(($A$105*'DM-reach'!G8)+($B$105*'DM-reach'!G22)+($C$105*'DM-reach'!G36)+($D$105*'DM-reach'!G50)+($E$105*'DM-reach'!G64)+($F$105*'DM-reach'!G78)+($G$105*'DM-reach'!G92)&lt;&gt;0,1,0)</f>
        <v>0</v>
      </c>
      <c r="DB107" s="6">
        <f>IF(($A$105*'DM-reach'!H8)+($B$105*'DM-reach'!H22)+($C$105*'DM-reach'!H36)+($D$105*'DM-reach'!H50)+($E$105*'DM-reach'!H64)+($F$105*'DM-reach'!H78)+($G$105*'DM-reach'!H92)&lt;&gt;0,1,0)</f>
        <v>1</v>
      </c>
      <c r="DC107" s="6">
        <f>IF(($A$105*'DM-reach'!I8)+($B$105*'DM-reach'!I22)+($C$105*'DM-reach'!I36)+($D$105*'DM-reach'!I50)+($E$105*'DM-reach'!I64)+($F$105*'DM-reach'!I78)+($G$105*'DM-reach'!I92)&lt;&gt;0,1,0)</f>
        <v>0</v>
      </c>
      <c r="DD107" s="6">
        <f>IF(($A$105*'DM-reach'!J8)+($B$105*'DM-reach'!J22)+($C$105*'DM-reach'!J36)+($D$105*'DM-reach'!J50)+($E$105*'DM-reach'!J64)+($F$105*'DM-reach'!J78)+($G$105*'DM-reach'!J92)&lt;&gt;0,1,0)</f>
        <v>1</v>
      </c>
      <c r="DE107" s="6">
        <f>IF(($A$105*'DM-reach'!K8)+($B$105*'DM-reach'!K22)+($C$105*'DM-reach'!K36)+($D$105*'DM-reach'!K50)+($E$105*'DM-reach'!K64)+($F$105*'DM-reach'!K78)+($G$105*'DM-reach'!K92)&lt;&gt;0,1,0)</f>
        <v>0</v>
      </c>
      <c r="DF107" s="4">
        <v>1</v>
      </c>
      <c r="DG107" s="6">
        <f t="array" ref="DG107:DP116">MMULT(CV107:DE116,CV107:DE116)</f>
        <v>1</v>
      </c>
      <c r="DH107" s="6">
        <v>0</v>
      </c>
      <c r="DI107" s="6">
        <v>2</v>
      </c>
      <c r="DJ107" s="6">
        <v>0</v>
      </c>
      <c r="DK107" s="6">
        <v>0</v>
      </c>
      <c r="DL107" s="6">
        <v>0</v>
      </c>
      <c r="DM107" s="6">
        <v>2</v>
      </c>
      <c r="DN107" s="6">
        <v>0</v>
      </c>
      <c r="DO107" s="6">
        <v>3</v>
      </c>
      <c r="DP107" s="6">
        <v>0</v>
      </c>
      <c r="DQ107" s="4">
        <v>1</v>
      </c>
      <c r="DR107" s="6">
        <v>0</v>
      </c>
      <c r="DS107" s="6">
        <f>IF(CW107+DH107&lt;&gt;0,1,0)</f>
        <v>0</v>
      </c>
      <c r="DT107" s="6">
        <f>IF(CX107+DI107&lt;&gt;0,1,0)</f>
        <v>1</v>
      </c>
      <c r="DU107" s="6">
        <f>IF(CY107+DJ107&lt;&gt;0,1,0)</f>
        <v>0</v>
      </c>
      <c r="DV107" s="6">
        <f>IF(CZ107+DK107&lt;&gt;0,1,0)</f>
        <v>1</v>
      </c>
      <c r="DW107" s="6">
        <f>IF(DA107+DL107&lt;&gt;0,1,0)</f>
        <v>0</v>
      </c>
      <c r="DX107" s="6">
        <f t="shared" ref="DX107:DX112" si="387">IF(DB107+DM107&lt;&gt;0,1,0)</f>
        <v>1</v>
      </c>
      <c r="DY107" s="6">
        <f t="shared" ref="DY107:DY113" si="388">IF(DC107+DN107&lt;&gt;0,1,0)</f>
        <v>0</v>
      </c>
      <c r="DZ107" s="6">
        <f t="shared" ref="DZ107:DZ114" si="389">IF(DD107+DO107&lt;&gt;0,1,0)</f>
        <v>1</v>
      </c>
      <c r="EA107" s="6">
        <f t="shared" ref="EA107:EA115" si="390">IF(DE107+DP107&lt;&gt;0,1,0)</f>
        <v>0</v>
      </c>
      <c r="EB107" s="4">
        <v>1</v>
      </c>
      <c r="EC107" s="6">
        <f t="array" ref="EC107:EL116">MMULT(DR107:EA116,DR107:EA116)</f>
        <v>1</v>
      </c>
      <c r="ED107" s="6">
        <v>0</v>
      </c>
      <c r="EE107" s="6">
        <v>2</v>
      </c>
      <c r="EF107" s="6">
        <v>0</v>
      </c>
      <c r="EG107" s="6">
        <v>0</v>
      </c>
      <c r="EH107" s="6">
        <v>0</v>
      </c>
      <c r="EI107" s="6">
        <v>2</v>
      </c>
      <c r="EJ107" s="6">
        <v>0</v>
      </c>
      <c r="EK107" s="6">
        <v>3</v>
      </c>
      <c r="EL107" s="6">
        <v>0</v>
      </c>
      <c r="EM107" s="4">
        <v>1</v>
      </c>
      <c r="EN107" s="6">
        <v>0</v>
      </c>
      <c r="EO107" s="6">
        <f>IF(DS107+ED107&lt;&gt;0,1,0)</f>
        <v>0</v>
      </c>
      <c r="EP107" s="6">
        <f>IF(DT107+EE107&lt;&gt;0,1,0)</f>
        <v>1</v>
      </c>
      <c r="EQ107" s="6">
        <f>IF(DU107+EF107&lt;&gt;0,1,0)</f>
        <v>0</v>
      </c>
      <c r="ER107" s="6">
        <f>IF(DV107+EG107&lt;&gt;0,1,0)</f>
        <v>1</v>
      </c>
      <c r="ES107" s="6">
        <f>IF(DW107+EH107&lt;&gt;0,1,0)</f>
        <v>0</v>
      </c>
      <c r="ET107" s="6">
        <f t="shared" ref="ET107:ET112" si="391">IF(DX107+EI107&lt;&gt;0,1,0)</f>
        <v>1</v>
      </c>
      <c r="EU107" s="6">
        <f t="shared" ref="EU107:EU113" si="392">IF(DY107+EJ107&lt;&gt;0,1,0)</f>
        <v>0</v>
      </c>
      <c r="EV107" s="6">
        <f t="shared" ref="EV107:EV114" si="393">IF(DZ107+EK107&lt;&gt;0,1,0)</f>
        <v>1</v>
      </c>
      <c r="EW107" s="6">
        <f t="shared" ref="EW107:EW115" si="394">IF(EA107+EL107&lt;&gt;0,1,0)</f>
        <v>0</v>
      </c>
      <c r="EX107" s="4">
        <v>1</v>
      </c>
      <c r="EY107" s="6">
        <f t="array" ref="EY107:FH116">MMULT(EN107:EW116,EN107:EW116)</f>
        <v>1</v>
      </c>
      <c r="EZ107" s="6">
        <v>0</v>
      </c>
      <c r="FA107" s="6">
        <v>2</v>
      </c>
      <c r="FB107" s="6">
        <v>0</v>
      </c>
      <c r="FC107" s="6">
        <v>0</v>
      </c>
      <c r="FD107" s="6">
        <v>0</v>
      </c>
      <c r="FE107" s="6">
        <v>2</v>
      </c>
      <c r="FF107" s="6">
        <v>0</v>
      </c>
      <c r="FG107" s="6">
        <v>3</v>
      </c>
      <c r="FH107" s="6">
        <v>0</v>
      </c>
      <c r="FI107" s="4">
        <v>1</v>
      </c>
      <c r="FJ107" s="6">
        <v>0</v>
      </c>
      <c r="FK107" s="6">
        <f>IF(EO107+EZ107&lt;&gt;0,1,0)</f>
        <v>0</v>
      </c>
      <c r="FL107" s="6">
        <f>IF(EP107+FA107&lt;&gt;0,1,0)</f>
        <v>1</v>
      </c>
      <c r="FM107" s="6">
        <f>IF(EQ107+FB107&lt;&gt;0,1,0)</f>
        <v>0</v>
      </c>
      <c r="FN107" s="6">
        <f>IF(ER107+FC107&lt;&gt;0,1,0)</f>
        <v>1</v>
      </c>
      <c r="FO107" s="6">
        <f>IF(ES107+FD107&lt;&gt;0,1,0)</f>
        <v>0</v>
      </c>
      <c r="FP107" s="6">
        <f t="shared" ref="FP107:FP112" si="395">IF(ET107+FE107&lt;&gt;0,1,0)</f>
        <v>1</v>
      </c>
      <c r="FQ107" s="6">
        <f t="shared" ref="FQ107:FQ113" si="396">IF(EU107+FF107&lt;&gt;0,1,0)</f>
        <v>0</v>
      </c>
      <c r="FR107" s="6">
        <f t="shared" ref="FR107:FR114" si="397">IF(EV107+FG107&lt;&gt;0,1,0)</f>
        <v>1</v>
      </c>
      <c r="FS107" s="6">
        <f t="shared" ref="FS107:FS115" si="398">IF(EW107+FH107&lt;&gt;0,1,0)</f>
        <v>0</v>
      </c>
      <c r="FT107" s="4">
        <v>1</v>
      </c>
      <c r="FU107" s="6">
        <f t="array" ref="FU107:GD116">MMULT(FJ107:FS116,FJ107:FS116)</f>
        <v>1</v>
      </c>
      <c r="FV107" s="6">
        <v>0</v>
      </c>
      <c r="FW107" s="6">
        <v>2</v>
      </c>
      <c r="FX107" s="6">
        <v>0</v>
      </c>
      <c r="FY107" s="6">
        <v>0</v>
      </c>
      <c r="FZ107" s="6">
        <v>0</v>
      </c>
      <c r="GA107" s="6">
        <v>2</v>
      </c>
      <c r="GB107" s="6">
        <v>0</v>
      </c>
      <c r="GC107" s="6">
        <v>3</v>
      </c>
      <c r="GD107" s="6">
        <v>0</v>
      </c>
      <c r="GE107" s="4">
        <v>1</v>
      </c>
      <c r="GF107" s="6">
        <v>0</v>
      </c>
      <c r="GG107" s="6">
        <f>IF(FK107+FV107&lt;&gt;0,1,0)</f>
        <v>0</v>
      </c>
      <c r="GH107" s="6">
        <f>IF(FL107+FW107&lt;&gt;0,1,0)</f>
        <v>1</v>
      </c>
      <c r="GI107" s="6">
        <f>IF(FM107+FX107&lt;&gt;0,1,0)</f>
        <v>0</v>
      </c>
      <c r="GJ107" s="6">
        <f>IF(FN107+FY107&lt;&gt;0,1,0)</f>
        <v>1</v>
      </c>
      <c r="GK107" s="6">
        <f>IF(FO107+FZ107&lt;&gt;0,1,0)</f>
        <v>0</v>
      </c>
      <c r="GL107" s="6">
        <f t="shared" ref="GL107:GL112" si="399">IF(FP107+GA107&lt;&gt;0,1,0)</f>
        <v>1</v>
      </c>
      <c r="GM107" s="6">
        <f t="shared" ref="GM107:GM113" si="400">IF(FQ107+GB107&lt;&gt;0,1,0)</f>
        <v>0</v>
      </c>
      <c r="GN107" s="6">
        <f t="shared" ref="GN107:GN114" si="401">IF(FR107+GC107&lt;&gt;0,1,0)</f>
        <v>1</v>
      </c>
      <c r="GO107" s="6">
        <f t="shared" ref="GO107:GO115" si="402">IF(FS107+GD107&lt;&gt;0,1,0)</f>
        <v>0</v>
      </c>
    </row>
    <row r="108" spans="1:197" x14ac:dyDescent="0.2">
      <c r="A108" s="4">
        <v>2</v>
      </c>
      <c r="B108" s="6">
        <f t="shared" ref="B108:B116" si="403">IF(FJ108+FU108&lt;&gt;0,1,0)</f>
        <v>0</v>
      </c>
      <c r="C108" s="6">
        <v>0</v>
      </c>
      <c r="D108" s="6">
        <f t="shared" ref="D108:K108" si="404">IF(FL108+FW108&lt;&gt;0,1,0)</f>
        <v>0</v>
      </c>
      <c r="E108" s="6">
        <f t="shared" si="404"/>
        <v>1</v>
      </c>
      <c r="F108" s="6">
        <f t="shared" si="404"/>
        <v>0</v>
      </c>
      <c r="G108" s="6">
        <f t="shared" si="404"/>
        <v>1</v>
      </c>
      <c r="H108" s="6">
        <f t="shared" si="404"/>
        <v>0</v>
      </c>
      <c r="I108" s="6">
        <f t="shared" si="404"/>
        <v>1</v>
      </c>
      <c r="J108" s="6">
        <f t="shared" si="404"/>
        <v>1</v>
      </c>
      <c r="K108" s="6">
        <f t="shared" si="404"/>
        <v>0</v>
      </c>
      <c r="M108" s="4">
        <v>2</v>
      </c>
      <c r="N108" s="6">
        <v>2</v>
      </c>
      <c r="O108" s="6">
        <v>2</v>
      </c>
      <c r="P108" s="6">
        <v>4</v>
      </c>
      <c r="Q108" s="6">
        <v>4</v>
      </c>
      <c r="R108" s="6">
        <v>2</v>
      </c>
      <c r="S108" s="6">
        <v>2</v>
      </c>
      <c r="T108" s="6">
        <v>4</v>
      </c>
      <c r="U108" s="6">
        <v>3</v>
      </c>
      <c r="V108" s="6">
        <v>1</v>
      </c>
      <c r="W108" s="6">
        <v>0</v>
      </c>
      <c r="Y108" s="4">
        <v>2</v>
      </c>
      <c r="Z108" s="6">
        <f t="shared" ref="Z108:Z116" si="405">IF(N108=0,1,0)</f>
        <v>0</v>
      </c>
      <c r="AA108" s="6">
        <f t="shared" si="385"/>
        <v>0</v>
      </c>
      <c r="AB108" s="6">
        <f t="shared" si="385"/>
        <v>0</v>
      </c>
      <c r="AC108" s="6">
        <f t="shared" si="385"/>
        <v>0</v>
      </c>
      <c r="AD108" s="6">
        <f t="shared" si="385"/>
        <v>0</v>
      </c>
      <c r="AE108" s="6">
        <f t="shared" si="385"/>
        <v>0</v>
      </c>
      <c r="AF108" s="6">
        <f t="shared" si="385"/>
        <v>0</v>
      </c>
      <c r="AG108" s="6">
        <f t="shared" si="385"/>
        <v>0</v>
      </c>
      <c r="AH108" s="6">
        <f t="shared" si="385"/>
        <v>0</v>
      </c>
      <c r="AI108" s="6">
        <f t="shared" si="385"/>
        <v>1</v>
      </c>
      <c r="AK108" s="4">
        <v>2</v>
      </c>
      <c r="AL108" s="6">
        <v>2</v>
      </c>
      <c r="AM108" s="6">
        <v>2</v>
      </c>
      <c r="AN108" s="6">
        <v>4</v>
      </c>
      <c r="AO108" s="6">
        <v>4</v>
      </c>
      <c r="AP108" s="6">
        <v>2</v>
      </c>
      <c r="AQ108" s="6">
        <v>2</v>
      </c>
      <c r="AR108" s="6">
        <v>4</v>
      </c>
      <c r="AS108" s="6">
        <v>3</v>
      </c>
      <c r="AT108" s="6">
        <v>1</v>
      </c>
      <c r="AU108" s="6">
        <v>0</v>
      </c>
      <c r="AW108" s="4">
        <v>2</v>
      </c>
      <c r="AX108" s="6">
        <f t="shared" ref="AX108:AX116" si="406">IF(AL108=0,1,0)</f>
        <v>0</v>
      </c>
      <c r="AY108" s="6">
        <f t="shared" si="386"/>
        <v>0</v>
      </c>
      <c r="AZ108" s="6">
        <f t="shared" si="386"/>
        <v>0</v>
      </c>
      <c r="BA108" s="6">
        <f t="shared" si="386"/>
        <v>0</v>
      </c>
      <c r="BB108" s="6">
        <f t="shared" si="386"/>
        <v>0</v>
      </c>
      <c r="BC108" s="6">
        <f t="shared" si="386"/>
        <v>0</v>
      </c>
      <c r="BD108" s="6">
        <f t="shared" si="386"/>
        <v>0</v>
      </c>
      <c r="BE108" s="6">
        <f t="shared" si="386"/>
        <v>0</v>
      </c>
      <c r="BF108" s="6">
        <f t="shared" si="386"/>
        <v>0</v>
      </c>
      <c r="BG108" s="6">
        <f t="shared" si="386"/>
        <v>1</v>
      </c>
      <c r="CU108" s="4">
        <v>2</v>
      </c>
      <c r="CV108" s="6">
        <f>IF(($A$105*'DM-reach'!B9)+($B$105*'DM-reach'!B23)+($C$105*'DM-reach'!B37)+($D$105*'DM-reach'!B51)+($E$105*'DM-reach'!B65)+($F$105*'DM-reach'!B79)+($G$105*'DM-reach'!B93)&lt;&gt;0,1,0)</f>
        <v>0</v>
      </c>
      <c r="CW108" s="6">
        <f>IF(($A$105*'DM-reach'!C9)+($B$105*'DM-reach'!C23)+($C$105*'DM-reach'!C37)+($D$105*'DM-reach'!C51)+($E$105*'DM-reach'!C65)+($F$105*'DM-reach'!C79)+($G$105*'DM-reach'!C93)&lt;&gt;0,1,0)</f>
        <v>0</v>
      </c>
      <c r="CX108" s="6">
        <f>IF(($A$105*'DM-reach'!D9)+($B$105*'DM-reach'!D23)+($C$105*'DM-reach'!D37)+($D$105*'DM-reach'!D51)+($E$105*'DM-reach'!D65)+($F$105*'DM-reach'!D79)+($G$105*'DM-reach'!D93)&lt;&gt;0,1,0)</f>
        <v>0</v>
      </c>
      <c r="CY108" s="6">
        <f>IF(($A$105*'DM-reach'!E9)+($B$105*'DM-reach'!E23)+($C$105*'DM-reach'!E37)+($D$105*'DM-reach'!E51)+($E$105*'DM-reach'!E65)+($F$105*'DM-reach'!E79)+($G$105*'DM-reach'!E93)&lt;&gt;0,1,0)</f>
        <v>1</v>
      </c>
      <c r="CZ108" s="6">
        <f>IF(($A$105*'DM-reach'!F9)+($B$105*'DM-reach'!F23)+($C$105*'DM-reach'!F37)+($D$105*'DM-reach'!F51)+($E$105*'DM-reach'!F65)+($F$105*'DM-reach'!F79)+($G$105*'DM-reach'!F93)&lt;&gt;0,1,0)</f>
        <v>0</v>
      </c>
      <c r="DA108" s="6">
        <f>IF(($A$105*'DM-reach'!G9)+($B$105*'DM-reach'!G23)+($C$105*'DM-reach'!G37)+($D$105*'DM-reach'!G51)+($E$105*'DM-reach'!G65)+($F$105*'DM-reach'!G79)+($G$105*'DM-reach'!G93)&lt;&gt;0,1,0)</f>
        <v>1</v>
      </c>
      <c r="DB108" s="6">
        <f>IF(($A$105*'DM-reach'!H9)+($B$105*'DM-reach'!H23)+($C$105*'DM-reach'!H37)+($D$105*'DM-reach'!H51)+($E$105*'DM-reach'!H65)+($F$105*'DM-reach'!H79)+($G$105*'DM-reach'!H93)&lt;&gt;0,1,0)</f>
        <v>0</v>
      </c>
      <c r="DC108" s="6">
        <f>IF(($A$105*'DM-reach'!I9)+($B$105*'DM-reach'!I23)+($C$105*'DM-reach'!I37)+($D$105*'DM-reach'!I51)+($E$105*'DM-reach'!I65)+($F$105*'DM-reach'!I79)+($G$105*'DM-reach'!I93)&lt;&gt;0,1,0)</f>
        <v>1</v>
      </c>
      <c r="DD108" s="6">
        <f>IF(($A$105*'DM-reach'!J9)+($B$105*'DM-reach'!J23)+($C$105*'DM-reach'!J37)+($D$105*'DM-reach'!J51)+($E$105*'DM-reach'!J65)+($F$105*'DM-reach'!J79)+($G$105*'DM-reach'!J93)&lt;&gt;0,1,0)</f>
        <v>1</v>
      </c>
      <c r="DE108" s="6">
        <f>IF(($A$105*'DM-reach'!K9)+($B$105*'DM-reach'!K23)+($C$105*'DM-reach'!K37)+($D$105*'DM-reach'!K51)+($E$105*'DM-reach'!K65)+($F$105*'DM-reach'!K79)+($G$105*'DM-reach'!K93)&lt;&gt;0,1,0)</f>
        <v>0</v>
      </c>
      <c r="DF108" s="4">
        <f>1+DF107</f>
        <v>2</v>
      </c>
      <c r="DG108" s="6">
        <v>0</v>
      </c>
      <c r="DH108" s="6">
        <v>1</v>
      </c>
      <c r="DI108" s="6">
        <v>0</v>
      </c>
      <c r="DJ108" s="6">
        <v>2</v>
      </c>
      <c r="DK108" s="6">
        <v>0</v>
      </c>
      <c r="DL108" s="6">
        <v>0</v>
      </c>
      <c r="DM108" s="6">
        <v>0</v>
      </c>
      <c r="DN108" s="6">
        <v>2</v>
      </c>
      <c r="DO108" s="6">
        <v>3</v>
      </c>
      <c r="DP108" s="6">
        <v>0</v>
      </c>
      <c r="DQ108" s="4">
        <v>2</v>
      </c>
      <c r="DR108" s="6">
        <f t="shared" ref="DR108:DR116" si="407">IF(CV108+DG108&lt;&gt;0,1,0)</f>
        <v>0</v>
      </c>
      <c r="DS108" s="6">
        <v>0</v>
      </c>
      <c r="DT108" s="6">
        <f>IF(CX108+DI108&lt;&gt;0,1,0)</f>
        <v>0</v>
      </c>
      <c r="DU108" s="6">
        <f>IF(CY108+DJ108&lt;&gt;0,1,0)</f>
        <v>1</v>
      </c>
      <c r="DV108" s="6">
        <f>IF(CZ108+DK108&lt;&gt;0,1,0)</f>
        <v>0</v>
      </c>
      <c r="DW108" s="6">
        <f>IF(DA108+DL108&lt;&gt;0,1,0)</f>
        <v>1</v>
      </c>
      <c r="DX108" s="6">
        <f t="shared" si="387"/>
        <v>0</v>
      </c>
      <c r="DY108" s="6">
        <f t="shared" si="388"/>
        <v>1</v>
      </c>
      <c r="DZ108" s="6">
        <f t="shared" si="389"/>
        <v>1</v>
      </c>
      <c r="EA108" s="6">
        <f t="shared" si="390"/>
        <v>0</v>
      </c>
      <c r="EB108" s="4">
        <f>1+EB107</f>
        <v>2</v>
      </c>
      <c r="EC108" s="6">
        <v>0</v>
      </c>
      <c r="ED108" s="6">
        <v>1</v>
      </c>
      <c r="EE108" s="6">
        <v>0</v>
      </c>
      <c r="EF108" s="6">
        <v>2</v>
      </c>
      <c r="EG108" s="6">
        <v>0</v>
      </c>
      <c r="EH108" s="6">
        <v>0</v>
      </c>
      <c r="EI108" s="6">
        <v>0</v>
      </c>
      <c r="EJ108" s="6">
        <v>2</v>
      </c>
      <c r="EK108" s="6">
        <v>3</v>
      </c>
      <c r="EL108" s="6">
        <v>0</v>
      </c>
      <c r="EM108" s="4">
        <v>2</v>
      </c>
      <c r="EN108" s="6">
        <f t="shared" ref="EN108:EN116" si="408">IF(DR108+EC108&lt;&gt;0,1,0)</f>
        <v>0</v>
      </c>
      <c r="EO108" s="6">
        <v>0</v>
      </c>
      <c r="EP108" s="6">
        <f>IF(DT108+EE108&lt;&gt;0,1,0)</f>
        <v>0</v>
      </c>
      <c r="EQ108" s="6">
        <f>IF(DU108+EF108&lt;&gt;0,1,0)</f>
        <v>1</v>
      </c>
      <c r="ER108" s="6">
        <f>IF(DV108+EG108&lt;&gt;0,1,0)</f>
        <v>0</v>
      </c>
      <c r="ES108" s="6">
        <f>IF(DW108+EH108&lt;&gt;0,1,0)</f>
        <v>1</v>
      </c>
      <c r="ET108" s="6">
        <f t="shared" si="391"/>
        <v>0</v>
      </c>
      <c r="EU108" s="6">
        <f t="shared" si="392"/>
        <v>1</v>
      </c>
      <c r="EV108" s="6">
        <f t="shared" si="393"/>
        <v>1</v>
      </c>
      <c r="EW108" s="6">
        <f t="shared" si="394"/>
        <v>0</v>
      </c>
      <c r="EX108" s="4">
        <f>1+EX107</f>
        <v>2</v>
      </c>
      <c r="EY108" s="6">
        <v>0</v>
      </c>
      <c r="EZ108" s="6">
        <v>1</v>
      </c>
      <c r="FA108" s="6">
        <v>0</v>
      </c>
      <c r="FB108" s="6">
        <v>2</v>
      </c>
      <c r="FC108" s="6">
        <v>0</v>
      </c>
      <c r="FD108" s="6">
        <v>0</v>
      </c>
      <c r="FE108" s="6">
        <v>0</v>
      </c>
      <c r="FF108" s="6">
        <v>2</v>
      </c>
      <c r="FG108" s="6">
        <v>3</v>
      </c>
      <c r="FH108" s="6">
        <v>0</v>
      </c>
      <c r="FI108" s="4">
        <v>2</v>
      </c>
      <c r="FJ108" s="6">
        <f t="shared" ref="FJ108:FJ116" si="409">IF(EN108+EY108&lt;&gt;0,1,0)</f>
        <v>0</v>
      </c>
      <c r="FK108" s="6">
        <v>0</v>
      </c>
      <c r="FL108" s="6">
        <f>IF(EP108+FA108&lt;&gt;0,1,0)</f>
        <v>0</v>
      </c>
      <c r="FM108" s="6">
        <f>IF(EQ108+FB108&lt;&gt;0,1,0)</f>
        <v>1</v>
      </c>
      <c r="FN108" s="6">
        <f>IF(ER108+FC108&lt;&gt;0,1,0)</f>
        <v>0</v>
      </c>
      <c r="FO108" s="6">
        <f>IF(ES108+FD108&lt;&gt;0,1,0)</f>
        <v>1</v>
      </c>
      <c r="FP108" s="6">
        <f t="shared" si="395"/>
        <v>0</v>
      </c>
      <c r="FQ108" s="6">
        <f t="shared" si="396"/>
        <v>1</v>
      </c>
      <c r="FR108" s="6">
        <f t="shared" si="397"/>
        <v>1</v>
      </c>
      <c r="FS108" s="6">
        <f t="shared" si="398"/>
        <v>0</v>
      </c>
      <c r="FT108" s="4">
        <f>1+FT107</f>
        <v>2</v>
      </c>
      <c r="FU108" s="6">
        <v>0</v>
      </c>
      <c r="FV108" s="6">
        <v>1</v>
      </c>
      <c r="FW108" s="6">
        <v>0</v>
      </c>
      <c r="FX108" s="6">
        <v>2</v>
      </c>
      <c r="FY108" s="6">
        <v>0</v>
      </c>
      <c r="FZ108" s="6">
        <v>0</v>
      </c>
      <c r="GA108" s="6">
        <v>0</v>
      </c>
      <c r="GB108" s="6">
        <v>2</v>
      </c>
      <c r="GC108" s="6">
        <v>3</v>
      </c>
      <c r="GD108" s="6">
        <v>0</v>
      </c>
      <c r="GE108" s="4">
        <v>2</v>
      </c>
      <c r="GF108" s="6">
        <f t="shared" ref="GF108:GF116" si="410">IF(FJ108+FU108&lt;&gt;0,1,0)</f>
        <v>0</v>
      </c>
      <c r="GG108" s="6">
        <v>0</v>
      </c>
      <c r="GH108" s="6">
        <f>IF(FL108+FW108&lt;&gt;0,1,0)</f>
        <v>0</v>
      </c>
      <c r="GI108" s="6">
        <f>IF(FM108+FX108&lt;&gt;0,1,0)</f>
        <v>1</v>
      </c>
      <c r="GJ108" s="6">
        <f>IF(FN108+FY108&lt;&gt;0,1,0)</f>
        <v>0</v>
      </c>
      <c r="GK108" s="6">
        <f>IF(FO108+FZ108&lt;&gt;0,1,0)</f>
        <v>1</v>
      </c>
      <c r="GL108" s="6">
        <f t="shared" si="399"/>
        <v>0</v>
      </c>
      <c r="GM108" s="6">
        <f t="shared" si="400"/>
        <v>1</v>
      </c>
      <c r="GN108" s="6">
        <f t="shared" si="401"/>
        <v>1</v>
      </c>
      <c r="GO108" s="6">
        <f t="shared" si="402"/>
        <v>0</v>
      </c>
    </row>
    <row r="109" spans="1:197" x14ac:dyDescent="0.2">
      <c r="A109" s="4">
        <v>3</v>
      </c>
      <c r="B109" s="6">
        <f t="shared" si="403"/>
        <v>0</v>
      </c>
      <c r="C109" s="6">
        <f t="shared" ref="C109:C116" si="411">IF(FK109+FV109&lt;&gt;0,1,0)</f>
        <v>0</v>
      </c>
      <c r="D109" s="6">
        <v>0</v>
      </c>
      <c r="E109" s="6">
        <f t="shared" ref="E109:K109" si="412">IF(FM109+FX109&lt;&gt;0,1,0)</f>
        <v>0</v>
      </c>
      <c r="F109" s="6">
        <f t="shared" si="412"/>
        <v>0</v>
      </c>
      <c r="G109" s="6">
        <f t="shared" si="412"/>
        <v>0</v>
      </c>
      <c r="H109" s="6">
        <f t="shared" si="412"/>
        <v>1</v>
      </c>
      <c r="I109" s="6">
        <f t="shared" si="412"/>
        <v>0</v>
      </c>
      <c r="J109" s="6">
        <f t="shared" si="412"/>
        <v>1</v>
      </c>
      <c r="K109" s="6">
        <f t="shared" si="412"/>
        <v>0</v>
      </c>
      <c r="M109" s="4">
        <v>3</v>
      </c>
      <c r="N109" s="6">
        <v>1</v>
      </c>
      <c r="O109" s="6">
        <v>1</v>
      </c>
      <c r="P109" s="6">
        <v>1</v>
      </c>
      <c r="Q109" s="6">
        <v>1</v>
      </c>
      <c r="R109" s="6">
        <v>1</v>
      </c>
      <c r="S109" s="6">
        <v>1</v>
      </c>
      <c r="T109" s="6">
        <v>2</v>
      </c>
      <c r="U109" s="6">
        <v>1</v>
      </c>
      <c r="V109" s="6">
        <v>1</v>
      </c>
      <c r="W109" s="6">
        <v>0</v>
      </c>
      <c r="Y109" s="4">
        <v>3</v>
      </c>
      <c r="Z109" s="6">
        <f t="shared" si="405"/>
        <v>0</v>
      </c>
      <c r="AA109" s="6">
        <f t="shared" si="385"/>
        <v>0</v>
      </c>
      <c r="AB109" s="6">
        <f t="shared" si="385"/>
        <v>0</v>
      </c>
      <c r="AC109" s="6">
        <f t="shared" si="385"/>
        <v>0</v>
      </c>
      <c r="AD109" s="6">
        <f t="shared" si="385"/>
        <v>0</v>
      </c>
      <c r="AE109" s="6">
        <f t="shared" si="385"/>
        <v>0</v>
      </c>
      <c r="AF109" s="6">
        <f t="shared" si="385"/>
        <v>0</v>
      </c>
      <c r="AG109" s="6">
        <f t="shared" si="385"/>
        <v>0</v>
      </c>
      <c r="AH109" s="6">
        <f t="shared" si="385"/>
        <v>0</v>
      </c>
      <c r="AI109" s="6">
        <f t="shared" si="385"/>
        <v>1</v>
      </c>
      <c r="AK109" s="4">
        <v>3</v>
      </c>
      <c r="AL109" s="6">
        <v>1</v>
      </c>
      <c r="AM109" s="6">
        <v>1</v>
      </c>
      <c r="AN109" s="6">
        <v>1</v>
      </c>
      <c r="AO109" s="6">
        <v>1</v>
      </c>
      <c r="AP109" s="6">
        <v>1</v>
      </c>
      <c r="AQ109" s="6">
        <v>1</v>
      </c>
      <c r="AR109" s="6">
        <v>2</v>
      </c>
      <c r="AS109" s="6">
        <v>1</v>
      </c>
      <c r="AT109" s="6">
        <v>1</v>
      </c>
      <c r="AU109" s="6">
        <v>0</v>
      </c>
      <c r="AW109" s="4">
        <v>3</v>
      </c>
      <c r="AX109" s="6">
        <f t="shared" si="406"/>
        <v>0</v>
      </c>
      <c r="AY109" s="6">
        <f t="shared" si="386"/>
        <v>0</v>
      </c>
      <c r="AZ109" s="6">
        <f t="shared" si="386"/>
        <v>0</v>
      </c>
      <c r="BA109" s="6">
        <f t="shared" si="386"/>
        <v>0</v>
      </c>
      <c r="BB109" s="6">
        <f t="shared" si="386"/>
        <v>0</v>
      </c>
      <c r="BC109" s="6">
        <f t="shared" si="386"/>
        <v>0</v>
      </c>
      <c r="BD109" s="6">
        <f t="shared" si="386"/>
        <v>0</v>
      </c>
      <c r="BE109" s="6">
        <f t="shared" si="386"/>
        <v>0</v>
      </c>
      <c r="BF109" s="6">
        <f t="shared" si="386"/>
        <v>0</v>
      </c>
      <c r="BG109" s="6">
        <f t="shared" si="386"/>
        <v>1</v>
      </c>
      <c r="CU109" s="4">
        <v>3</v>
      </c>
      <c r="CV109" s="6">
        <f>IF(($A$105*'DM-reach'!B10)+($B$105*'DM-reach'!B24)+($C$105*'DM-reach'!B38)+($D$105*'DM-reach'!B52)+($E$105*'DM-reach'!B66)+($F$105*'DM-reach'!B80)+($G$105*'DM-reach'!B94)&lt;&gt;0,1,0)</f>
        <v>0</v>
      </c>
      <c r="CW109" s="6">
        <f>IF(($A$105*'DM-reach'!C10)+($B$105*'DM-reach'!C24)+($C$105*'DM-reach'!C38)+($D$105*'DM-reach'!C52)+($E$105*'DM-reach'!C66)+($F$105*'DM-reach'!C80)+($G$105*'DM-reach'!C94)&lt;&gt;0,1,0)</f>
        <v>0</v>
      </c>
      <c r="CX109" s="6">
        <f>IF(($A$105*'DM-reach'!D10)+($B$105*'DM-reach'!D24)+($C$105*'DM-reach'!D38)+($D$105*'DM-reach'!D52)+($E$105*'DM-reach'!D66)+($F$105*'DM-reach'!D80)+($G$105*'DM-reach'!D94)&lt;&gt;0,1,0)</f>
        <v>0</v>
      </c>
      <c r="CY109" s="6">
        <f>IF(($A$105*'DM-reach'!E10)+($B$105*'DM-reach'!E24)+($C$105*'DM-reach'!E38)+($D$105*'DM-reach'!E52)+($E$105*'DM-reach'!E66)+($F$105*'DM-reach'!E80)+($G$105*'DM-reach'!E94)&lt;&gt;0,1,0)</f>
        <v>0</v>
      </c>
      <c r="CZ109" s="6">
        <f>IF(($A$105*'DM-reach'!F10)+($B$105*'DM-reach'!F24)+($C$105*'DM-reach'!F38)+($D$105*'DM-reach'!F52)+($E$105*'DM-reach'!F66)+($F$105*'DM-reach'!F80)+($G$105*'DM-reach'!F94)&lt;&gt;0,1,0)</f>
        <v>0</v>
      </c>
      <c r="DA109" s="6">
        <f>IF(($A$105*'DM-reach'!G10)+($B$105*'DM-reach'!G24)+($C$105*'DM-reach'!G38)+($D$105*'DM-reach'!G52)+($E$105*'DM-reach'!G66)+($F$105*'DM-reach'!G80)+($G$105*'DM-reach'!G94)&lt;&gt;0,1,0)</f>
        <v>0</v>
      </c>
      <c r="DB109" s="6">
        <f>IF(($A$105*'DM-reach'!H10)+($B$105*'DM-reach'!H24)+($C$105*'DM-reach'!H38)+($D$105*'DM-reach'!H52)+($E$105*'DM-reach'!H66)+($F$105*'DM-reach'!H80)+($G$105*'DM-reach'!H94)&lt;&gt;0,1,0)</f>
        <v>1</v>
      </c>
      <c r="DC109" s="6">
        <f>IF(($A$105*'DM-reach'!I10)+($B$105*'DM-reach'!I24)+($C$105*'DM-reach'!I38)+($D$105*'DM-reach'!I52)+($E$105*'DM-reach'!I66)+($F$105*'DM-reach'!I80)+($G$105*'DM-reach'!I94)&lt;&gt;0,1,0)</f>
        <v>0</v>
      </c>
      <c r="DD109" s="6">
        <f>IF(($A$105*'DM-reach'!J10)+($B$105*'DM-reach'!J24)+($C$105*'DM-reach'!J38)+($D$105*'DM-reach'!J52)+($E$105*'DM-reach'!J66)+($F$105*'DM-reach'!J80)+($G$105*'DM-reach'!J94)&lt;&gt;0,1,0)</f>
        <v>1</v>
      </c>
      <c r="DE109" s="6">
        <f>IF(($A$105*'DM-reach'!K10)+($B$105*'DM-reach'!K24)+($C$105*'DM-reach'!K38)+($D$105*'DM-reach'!K52)+($E$105*'DM-reach'!K66)+($F$105*'DM-reach'!K80)+($G$105*'DM-reach'!K94)&lt;&gt;0,1,0)</f>
        <v>0</v>
      </c>
      <c r="DF109" s="4">
        <f t="shared" ref="DF109:DF116" si="413">1+DF108</f>
        <v>3</v>
      </c>
      <c r="DG109" s="6">
        <v>0</v>
      </c>
      <c r="DH109" s="6">
        <v>0</v>
      </c>
      <c r="DI109" s="6">
        <v>1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1</v>
      </c>
      <c r="DP109" s="6">
        <v>0</v>
      </c>
      <c r="DQ109" s="4">
        <v>3</v>
      </c>
      <c r="DR109" s="6">
        <f t="shared" si="407"/>
        <v>0</v>
      </c>
      <c r="DS109" s="6">
        <f t="shared" ref="DS109:DS116" si="414">IF(CW109+DH109&lt;&gt;0,1,0)</f>
        <v>0</v>
      </c>
      <c r="DT109" s="6">
        <v>0</v>
      </c>
      <c r="DU109" s="6">
        <f>IF(CY109+DJ109&lt;&gt;0,1,0)</f>
        <v>0</v>
      </c>
      <c r="DV109" s="6">
        <f>IF(CZ109+DK109&lt;&gt;0,1,0)</f>
        <v>0</v>
      </c>
      <c r="DW109" s="6">
        <f>IF(DA109+DL109&lt;&gt;0,1,0)</f>
        <v>0</v>
      </c>
      <c r="DX109" s="6">
        <f t="shared" si="387"/>
        <v>1</v>
      </c>
      <c r="DY109" s="6">
        <f t="shared" si="388"/>
        <v>0</v>
      </c>
      <c r="DZ109" s="6">
        <f t="shared" si="389"/>
        <v>1</v>
      </c>
      <c r="EA109" s="6">
        <f t="shared" si="390"/>
        <v>0</v>
      </c>
      <c r="EB109" s="4">
        <f t="shared" ref="EB109:EB116" si="415">1+EB108</f>
        <v>3</v>
      </c>
      <c r="EC109" s="6">
        <v>0</v>
      </c>
      <c r="ED109" s="6">
        <v>0</v>
      </c>
      <c r="EE109" s="6">
        <v>1</v>
      </c>
      <c r="EF109" s="6">
        <v>0</v>
      </c>
      <c r="EG109" s="6">
        <v>0</v>
      </c>
      <c r="EH109" s="6">
        <v>0</v>
      </c>
      <c r="EI109" s="6">
        <v>0</v>
      </c>
      <c r="EJ109" s="6">
        <v>0</v>
      </c>
      <c r="EK109" s="6">
        <v>1</v>
      </c>
      <c r="EL109" s="6">
        <v>0</v>
      </c>
      <c r="EM109" s="4">
        <v>3</v>
      </c>
      <c r="EN109" s="6">
        <f t="shared" si="408"/>
        <v>0</v>
      </c>
      <c r="EO109" s="6">
        <f t="shared" ref="EO109:EO116" si="416">IF(DS109+ED109&lt;&gt;0,1,0)</f>
        <v>0</v>
      </c>
      <c r="EP109" s="6">
        <v>0</v>
      </c>
      <c r="EQ109" s="6">
        <f>IF(DU109+EF109&lt;&gt;0,1,0)</f>
        <v>0</v>
      </c>
      <c r="ER109" s="6">
        <f>IF(DV109+EG109&lt;&gt;0,1,0)</f>
        <v>0</v>
      </c>
      <c r="ES109" s="6">
        <f>IF(DW109+EH109&lt;&gt;0,1,0)</f>
        <v>0</v>
      </c>
      <c r="ET109" s="6">
        <f t="shared" si="391"/>
        <v>1</v>
      </c>
      <c r="EU109" s="6">
        <f t="shared" si="392"/>
        <v>0</v>
      </c>
      <c r="EV109" s="6">
        <f t="shared" si="393"/>
        <v>1</v>
      </c>
      <c r="EW109" s="6">
        <f t="shared" si="394"/>
        <v>0</v>
      </c>
      <c r="EX109" s="4">
        <f t="shared" ref="EX109:EX116" si="417">1+EX108</f>
        <v>3</v>
      </c>
      <c r="EY109" s="6">
        <v>0</v>
      </c>
      <c r="EZ109" s="6">
        <v>0</v>
      </c>
      <c r="FA109" s="6">
        <v>1</v>
      </c>
      <c r="FB109" s="6">
        <v>0</v>
      </c>
      <c r="FC109" s="6">
        <v>0</v>
      </c>
      <c r="FD109" s="6">
        <v>0</v>
      </c>
      <c r="FE109" s="6">
        <v>0</v>
      </c>
      <c r="FF109" s="6">
        <v>0</v>
      </c>
      <c r="FG109" s="6">
        <v>1</v>
      </c>
      <c r="FH109" s="6">
        <v>0</v>
      </c>
      <c r="FI109" s="4">
        <v>3</v>
      </c>
      <c r="FJ109" s="6">
        <f t="shared" si="409"/>
        <v>0</v>
      </c>
      <c r="FK109" s="6">
        <f t="shared" ref="FK109:FK116" si="418">IF(EO109+EZ109&lt;&gt;0,1,0)</f>
        <v>0</v>
      </c>
      <c r="FL109" s="6">
        <v>0</v>
      </c>
      <c r="FM109" s="6">
        <f>IF(EQ109+FB109&lt;&gt;0,1,0)</f>
        <v>0</v>
      </c>
      <c r="FN109" s="6">
        <f>IF(ER109+FC109&lt;&gt;0,1,0)</f>
        <v>0</v>
      </c>
      <c r="FO109" s="6">
        <f>IF(ES109+FD109&lt;&gt;0,1,0)</f>
        <v>0</v>
      </c>
      <c r="FP109" s="6">
        <f t="shared" si="395"/>
        <v>1</v>
      </c>
      <c r="FQ109" s="6">
        <f t="shared" si="396"/>
        <v>0</v>
      </c>
      <c r="FR109" s="6">
        <f t="shared" si="397"/>
        <v>1</v>
      </c>
      <c r="FS109" s="6">
        <f t="shared" si="398"/>
        <v>0</v>
      </c>
      <c r="FT109" s="4">
        <f t="shared" ref="FT109:FT116" si="419">1+FT108</f>
        <v>3</v>
      </c>
      <c r="FU109" s="6">
        <v>0</v>
      </c>
      <c r="FV109" s="6">
        <v>0</v>
      </c>
      <c r="FW109" s="6">
        <v>1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1</v>
      </c>
      <c r="GD109" s="6">
        <v>0</v>
      </c>
      <c r="GE109" s="4">
        <v>3</v>
      </c>
      <c r="GF109" s="6">
        <f t="shared" si="410"/>
        <v>0</v>
      </c>
      <c r="GG109" s="6">
        <f t="shared" ref="GG109:GG116" si="420">IF(FK109+FV109&lt;&gt;0,1,0)</f>
        <v>0</v>
      </c>
      <c r="GH109" s="6">
        <v>0</v>
      </c>
      <c r="GI109" s="6">
        <f>IF(FM109+FX109&lt;&gt;0,1,0)</f>
        <v>0</v>
      </c>
      <c r="GJ109" s="6">
        <f>IF(FN109+FY109&lt;&gt;0,1,0)</f>
        <v>0</v>
      </c>
      <c r="GK109" s="6">
        <f>IF(FO109+FZ109&lt;&gt;0,1,0)</f>
        <v>0</v>
      </c>
      <c r="GL109" s="6">
        <f t="shared" si="399"/>
        <v>1</v>
      </c>
      <c r="GM109" s="6">
        <f t="shared" si="400"/>
        <v>0</v>
      </c>
      <c r="GN109" s="6">
        <f t="shared" si="401"/>
        <v>1</v>
      </c>
      <c r="GO109" s="6">
        <f t="shared" si="402"/>
        <v>0</v>
      </c>
    </row>
    <row r="110" spans="1:197" x14ac:dyDescent="0.2">
      <c r="A110" s="4">
        <v>4</v>
      </c>
      <c r="B110" s="6">
        <f t="shared" si="403"/>
        <v>0</v>
      </c>
      <c r="C110" s="6">
        <f t="shared" si="411"/>
        <v>0</v>
      </c>
      <c r="D110" s="6">
        <f t="shared" ref="D110:D116" si="421">IF(FL110+FW110&lt;&gt;0,1,0)</f>
        <v>0</v>
      </c>
      <c r="E110" s="6">
        <v>0</v>
      </c>
      <c r="F110" s="6">
        <f t="shared" ref="F110:K110" si="422">IF(FN110+FY110&lt;&gt;0,1,0)</f>
        <v>0</v>
      </c>
      <c r="G110" s="6">
        <f t="shared" si="422"/>
        <v>0</v>
      </c>
      <c r="H110" s="6">
        <f t="shared" si="422"/>
        <v>0</v>
      </c>
      <c r="I110" s="6">
        <f t="shared" si="422"/>
        <v>1</v>
      </c>
      <c r="J110" s="6">
        <f t="shared" si="422"/>
        <v>1</v>
      </c>
      <c r="K110" s="6">
        <f t="shared" si="422"/>
        <v>0</v>
      </c>
      <c r="M110" s="4">
        <v>4</v>
      </c>
      <c r="N110" s="6">
        <v>1</v>
      </c>
      <c r="O110" s="6">
        <v>1</v>
      </c>
      <c r="P110" s="6">
        <v>2</v>
      </c>
      <c r="Q110" s="6">
        <v>2</v>
      </c>
      <c r="R110" s="6">
        <v>1</v>
      </c>
      <c r="S110" s="6">
        <v>1</v>
      </c>
      <c r="T110" s="6">
        <v>2</v>
      </c>
      <c r="U110" s="6">
        <v>2</v>
      </c>
      <c r="V110" s="6">
        <v>1</v>
      </c>
      <c r="W110" s="6">
        <v>0</v>
      </c>
      <c r="Y110" s="4">
        <v>4</v>
      </c>
      <c r="Z110" s="6">
        <f t="shared" si="405"/>
        <v>0</v>
      </c>
      <c r="AA110" s="6">
        <f t="shared" si="385"/>
        <v>0</v>
      </c>
      <c r="AB110" s="6">
        <f t="shared" si="385"/>
        <v>0</v>
      </c>
      <c r="AC110" s="6">
        <f t="shared" si="385"/>
        <v>0</v>
      </c>
      <c r="AD110" s="6">
        <f t="shared" si="385"/>
        <v>0</v>
      </c>
      <c r="AE110" s="6">
        <f t="shared" si="385"/>
        <v>0</v>
      </c>
      <c r="AF110" s="6">
        <f t="shared" si="385"/>
        <v>0</v>
      </c>
      <c r="AG110" s="6">
        <f t="shared" si="385"/>
        <v>0</v>
      </c>
      <c r="AH110" s="6">
        <f t="shared" si="385"/>
        <v>0</v>
      </c>
      <c r="AI110" s="6">
        <f t="shared" si="385"/>
        <v>1</v>
      </c>
      <c r="AK110" s="4">
        <v>4</v>
      </c>
      <c r="AL110" s="6">
        <v>1</v>
      </c>
      <c r="AM110" s="6">
        <v>1</v>
      </c>
      <c r="AN110" s="6">
        <v>2</v>
      </c>
      <c r="AO110" s="6">
        <v>2</v>
      </c>
      <c r="AP110" s="6">
        <v>1</v>
      </c>
      <c r="AQ110" s="6">
        <v>1</v>
      </c>
      <c r="AR110" s="6">
        <v>2</v>
      </c>
      <c r="AS110" s="6">
        <v>2</v>
      </c>
      <c r="AT110" s="6">
        <v>1</v>
      </c>
      <c r="AU110" s="6">
        <v>0</v>
      </c>
      <c r="AW110" s="4">
        <v>4</v>
      </c>
      <c r="AX110" s="6">
        <f t="shared" si="406"/>
        <v>0</v>
      </c>
      <c r="AY110" s="6">
        <f t="shared" si="386"/>
        <v>0</v>
      </c>
      <c r="AZ110" s="6">
        <f t="shared" si="386"/>
        <v>0</v>
      </c>
      <c r="BA110" s="6">
        <f t="shared" si="386"/>
        <v>0</v>
      </c>
      <c r="BB110" s="6">
        <f t="shared" si="386"/>
        <v>0</v>
      </c>
      <c r="BC110" s="6">
        <f t="shared" si="386"/>
        <v>0</v>
      </c>
      <c r="BD110" s="6">
        <f t="shared" si="386"/>
        <v>0</v>
      </c>
      <c r="BE110" s="6">
        <f t="shared" si="386"/>
        <v>0</v>
      </c>
      <c r="BF110" s="6">
        <f t="shared" si="386"/>
        <v>0</v>
      </c>
      <c r="BG110" s="6">
        <f t="shared" si="386"/>
        <v>1</v>
      </c>
      <c r="CU110" s="4">
        <v>4</v>
      </c>
      <c r="CV110" s="6">
        <f>IF(($A$105*'DM-reach'!B11)+($B$105*'DM-reach'!B25)+($C$105*'DM-reach'!B39)+($D$105*'DM-reach'!B53)+($E$105*'DM-reach'!B67)+($F$105*'DM-reach'!B81)+($G$105*'DM-reach'!B95)&lt;&gt;0,1,0)</f>
        <v>0</v>
      </c>
      <c r="CW110" s="6">
        <f>IF(($A$105*'DM-reach'!C11)+($B$105*'DM-reach'!C25)+($C$105*'DM-reach'!C39)+($D$105*'DM-reach'!C53)+($E$105*'DM-reach'!C67)+($F$105*'DM-reach'!C81)+($G$105*'DM-reach'!C95)&lt;&gt;0,1,0)</f>
        <v>0</v>
      </c>
      <c r="CX110" s="6">
        <f>IF(($A$105*'DM-reach'!D11)+($B$105*'DM-reach'!D25)+($C$105*'DM-reach'!D39)+($D$105*'DM-reach'!D53)+($E$105*'DM-reach'!D67)+($F$105*'DM-reach'!D81)+($G$105*'DM-reach'!D95)&lt;&gt;0,1,0)</f>
        <v>0</v>
      </c>
      <c r="CY110" s="6">
        <f>IF(($A$105*'DM-reach'!E11)+($B$105*'DM-reach'!E25)+($C$105*'DM-reach'!E39)+($D$105*'DM-reach'!E53)+($E$105*'DM-reach'!E67)+($F$105*'DM-reach'!E81)+($G$105*'DM-reach'!E95)&lt;&gt;0,1,0)</f>
        <v>0</v>
      </c>
      <c r="CZ110" s="6">
        <f>IF(($A$105*'DM-reach'!F11)+($B$105*'DM-reach'!F25)+($C$105*'DM-reach'!F39)+($D$105*'DM-reach'!F53)+($E$105*'DM-reach'!F67)+($F$105*'DM-reach'!F81)+($G$105*'DM-reach'!F95)&lt;&gt;0,1,0)</f>
        <v>0</v>
      </c>
      <c r="DA110" s="6">
        <f>IF(($A$105*'DM-reach'!G11)+($B$105*'DM-reach'!G25)+($C$105*'DM-reach'!G39)+($D$105*'DM-reach'!G53)+($E$105*'DM-reach'!G67)+($F$105*'DM-reach'!G81)+($G$105*'DM-reach'!G95)&lt;&gt;0,1,0)</f>
        <v>0</v>
      </c>
      <c r="DB110" s="6">
        <f>IF(($A$105*'DM-reach'!H11)+($B$105*'DM-reach'!H25)+($C$105*'DM-reach'!H39)+($D$105*'DM-reach'!H53)+($E$105*'DM-reach'!H67)+($F$105*'DM-reach'!H81)+($G$105*'DM-reach'!H95)&lt;&gt;0,1,0)</f>
        <v>0</v>
      </c>
      <c r="DC110" s="6">
        <f>IF(($A$105*'DM-reach'!I11)+($B$105*'DM-reach'!I25)+($C$105*'DM-reach'!I39)+($D$105*'DM-reach'!I53)+($E$105*'DM-reach'!I67)+($F$105*'DM-reach'!I81)+($G$105*'DM-reach'!I95)&lt;&gt;0,1,0)</f>
        <v>1</v>
      </c>
      <c r="DD110" s="6">
        <f>IF(($A$105*'DM-reach'!J11)+($B$105*'DM-reach'!J25)+($C$105*'DM-reach'!J39)+($D$105*'DM-reach'!J53)+($E$105*'DM-reach'!J67)+($F$105*'DM-reach'!J81)+($G$105*'DM-reach'!J95)&lt;&gt;0,1,0)</f>
        <v>1</v>
      </c>
      <c r="DE110" s="6">
        <f>IF(($A$105*'DM-reach'!K11)+($B$105*'DM-reach'!K25)+($C$105*'DM-reach'!K39)+($D$105*'DM-reach'!K53)+($E$105*'DM-reach'!K67)+($F$105*'DM-reach'!K81)+($G$105*'DM-reach'!K95)&lt;&gt;0,1,0)</f>
        <v>0</v>
      </c>
      <c r="DF110" s="4">
        <f t="shared" si="413"/>
        <v>4</v>
      </c>
      <c r="DG110" s="6">
        <v>0</v>
      </c>
      <c r="DH110" s="6">
        <v>0</v>
      </c>
      <c r="DI110" s="6">
        <v>0</v>
      </c>
      <c r="DJ110" s="6">
        <v>1</v>
      </c>
      <c r="DK110" s="6">
        <v>0</v>
      </c>
      <c r="DL110" s="6">
        <v>0</v>
      </c>
      <c r="DM110" s="6">
        <v>0</v>
      </c>
      <c r="DN110" s="6">
        <v>0</v>
      </c>
      <c r="DO110" s="6">
        <v>1</v>
      </c>
      <c r="DP110" s="6">
        <v>0</v>
      </c>
      <c r="DQ110" s="4">
        <v>4</v>
      </c>
      <c r="DR110" s="6">
        <f t="shared" si="407"/>
        <v>0</v>
      </c>
      <c r="DS110" s="6">
        <f t="shared" si="414"/>
        <v>0</v>
      </c>
      <c r="DT110" s="6">
        <f t="shared" ref="DT110:DT116" si="423">IF(CX110+DI110&lt;&gt;0,1,0)</f>
        <v>0</v>
      </c>
      <c r="DU110" s="6">
        <v>0</v>
      </c>
      <c r="DV110" s="6">
        <f>IF(CZ110+DK110&lt;&gt;0,1,0)</f>
        <v>0</v>
      </c>
      <c r="DW110" s="6">
        <f>IF(DA110+DL110&lt;&gt;0,1,0)</f>
        <v>0</v>
      </c>
      <c r="DX110" s="6">
        <f t="shared" si="387"/>
        <v>0</v>
      </c>
      <c r="DY110" s="6">
        <f t="shared" si="388"/>
        <v>1</v>
      </c>
      <c r="DZ110" s="6">
        <f t="shared" si="389"/>
        <v>1</v>
      </c>
      <c r="EA110" s="6">
        <f t="shared" si="390"/>
        <v>0</v>
      </c>
      <c r="EB110" s="4">
        <f t="shared" si="415"/>
        <v>4</v>
      </c>
      <c r="EC110" s="6">
        <v>0</v>
      </c>
      <c r="ED110" s="6">
        <v>0</v>
      </c>
      <c r="EE110" s="6">
        <v>0</v>
      </c>
      <c r="EF110" s="6">
        <v>1</v>
      </c>
      <c r="EG110" s="6">
        <v>0</v>
      </c>
      <c r="EH110" s="6">
        <v>0</v>
      </c>
      <c r="EI110" s="6">
        <v>0</v>
      </c>
      <c r="EJ110" s="6">
        <v>0</v>
      </c>
      <c r="EK110" s="6">
        <v>1</v>
      </c>
      <c r="EL110" s="6">
        <v>0</v>
      </c>
      <c r="EM110" s="4">
        <v>4</v>
      </c>
      <c r="EN110" s="6">
        <f t="shared" si="408"/>
        <v>0</v>
      </c>
      <c r="EO110" s="6">
        <f t="shared" si="416"/>
        <v>0</v>
      </c>
      <c r="EP110" s="6">
        <f t="shared" ref="EP110:EP116" si="424">IF(DT110+EE110&lt;&gt;0,1,0)</f>
        <v>0</v>
      </c>
      <c r="EQ110" s="6">
        <v>0</v>
      </c>
      <c r="ER110" s="6">
        <f>IF(DV110+EG110&lt;&gt;0,1,0)</f>
        <v>0</v>
      </c>
      <c r="ES110" s="6">
        <f>IF(DW110+EH110&lt;&gt;0,1,0)</f>
        <v>0</v>
      </c>
      <c r="ET110" s="6">
        <f t="shared" si="391"/>
        <v>0</v>
      </c>
      <c r="EU110" s="6">
        <f t="shared" si="392"/>
        <v>1</v>
      </c>
      <c r="EV110" s="6">
        <f t="shared" si="393"/>
        <v>1</v>
      </c>
      <c r="EW110" s="6">
        <f t="shared" si="394"/>
        <v>0</v>
      </c>
      <c r="EX110" s="4">
        <f t="shared" si="417"/>
        <v>4</v>
      </c>
      <c r="EY110" s="6">
        <v>0</v>
      </c>
      <c r="EZ110" s="6">
        <v>0</v>
      </c>
      <c r="FA110" s="6">
        <v>0</v>
      </c>
      <c r="FB110" s="6">
        <v>1</v>
      </c>
      <c r="FC110" s="6">
        <v>0</v>
      </c>
      <c r="FD110" s="6">
        <v>0</v>
      </c>
      <c r="FE110" s="6">
        <v>0</v>
      </c>
      <c r="FF110" s="6">
        <v>0</v>
      </c>
      <c r="FG110" s="6">
        <v>1</v>
      </c>
      <c r="FH110" s="6">
        <v>0</v>
      </c>
      <c r="FI110" s="4">
        <v>4</v>
      </c>
      <c r="FJ110" s="6">
        <f t="shared" si="409"/>
        <v>0</v>
      </c>
      <c r="FK110" s="6">
        <f t="shared" si="418"/>
        <v>0</v>
      </c>
      <c r="FL110" s="6">
        <f t="shared" ref="FL110:FL116" si="425">IF(EP110+FA110&lt;&gt;0,1,0)</f>
        <v>0</v>
      </c>
      <c r="FM110" s="6">
        <v>0</v>
      </c>
      <c r="FN110" s="6">
        <f>IF(ER110+FC110&lt;&gt;0,1,0)</f>
        <v>0</v>
      </c>
      <c r="FO110" s="6">
        <f>IF(ES110+FD110&lt;&gt;0,1,0)</f>
        <v>0</v>
      </c>
      <c r="FP110" s="6">
        <f t="shared" si="395"/>
        <v>0</v>
      </c>
      <c r="FQ110" s="6">
        <f t="shared" si="396"/>
        <v>1</v>
      </c>
      <c r="FR110" s="6">
        <f t="shared" si="397"/>
        <v>1</v>
      </c>
      <c r="FS110" s="6">
        <f t="shared" si="398"/>
        <v>0</v>
      </c>
      <c r="FT110" s="4">
        <f t="shared" si="419"/>
        <v>4</v>
      </c>
      <c r="FU110" s="6">
        <v>0</v>
      </c>
      <c r="FV110" s="6">
        <v>0</v>
      </c>
      <c r="FW110" s="6">
        <v>0</v>
      </c>
      <c r="FX110" s="6">
        <v>1</v>
      </c>
      <c r="FY110" s="6">
        <v>0</v>
      </c>
      <c r="FZ110" s="6">
        <v>0</v>
      </c>
      <c r="GA110" s="6">
        <v>0</v>
      </c>
      <c r="GB110" s="6">
        <v>0</v>
      </c>
      <c r="GC110" s="6">
        <v>1</v>
      </c>
      <c r="GD110" s="6">
        <v>0</v>
      </c>
      <c r="GE110" s="4">
        <v>4</v>
      </c>
      <c r="GF110" s="6">
        <f t="shared" si="410"/>
        <v>0</v>
      </c>
      <c r="GG110" s="6">
        <f t="shared" si="420"/>
        <v>0</v>
      </c>
      <c r="GH110" s="6">
        <f t="shared" ref="GH110:GH116" si="426">IF(FL110+FW110&lt;&gt;0,1,0)</f>
        <v>0</v>
      </c>
      <c r="GI110" s="6">
        <v>0</v>
      </c>
      <c r="GJ110" s="6">
        <f>IF(FN110+FY110&lt;&gt;0,1,0)</f>
        <v>0</v>
      </c>
      <c r="GK110" s="6">
        <f>IF(FO110+FZ110&lt;&gt;0,1,0)</f>
        <v>0</v>
      </c>
      <c r="GL110" s="6">
        <f t="shared" si="399"/>
        <v>0</v>
      </c>
      <c r="GM110" s="6">
        <f t="shared" si="400"/>
        <v>1</v>
      </c>
      <c r="GN110" s="6">
        <f t="shared" si="401"/>
        <v>1</v>
      </c>
      <c r="GO110" s="6">
        <f t="shared" si="402"/>
        <v>0</v>
      </c>
    </row>
    <row r="111" spans="1:197" x14ac:dyDescent="0.2">
      <c r="A111" s="4">
        <v>5</v>
      </c>
      <c r="B111" s="6">
        <f t="shared" si="403"/>
        <v>1</v>
      </c>
      <c r="C111" s="6">
        <f t="shared" si="411"/>
        <v>0</v>
      </c>
      <c r="D111" s="6">
        <f t="shared" si="421"/>
        <v>1</v>
      </c>
      <c r="E111" s="6">
        <f t="shared" ref="E111:E116" si="427">IF(FM111+FX111&lt;&gt;0,1,0)</f>
        <v>0</v>
      </c>
      <c r="F111" s="6">
        <v>0</v>
      </c>
      <c r="G111" s="6">
        <f>IF(FO111+FZ111&lt;&gt;0,1,0)</f>
        <v>0</v>
      </c>
      <c r="H111" s="6">
        <f>IF(FP111+GA111&lt;&gt;0,1,0)</f>
        <v>1</v>
      </c>
      <c r="I111" s="6">
        <f>IF(FQ111+GB111&lt;&gt;0,1,0)</f>
        <v>0</v>
      </c>
      <c r="J111" s="6">
        <f>IF(FR111+GC111&lt;&gt;0,1,0)</f>
        <v>1</v>
      </c>
      <c r="K111" s="6">
        <f>IF(FS111+GD111&lt;&gt;0,1,0)</f>
        <v>0</v>
      </c>
      <c r="M111" s="4">
        <v>5</v>
      </c>
      <c r="N111" s="6">
        <v>2</v>
      </c>
      <c r="O111" s="6">
        <v>1</v>
      </c>
      <c r="P111" s="6">
        <v>3</v>
      </c>
      <c r="Q111" s="6">
        <v>2</v>
      </c>
      <c r="R111" s="6">
        <v>2</v>
      </c>
      <c r="S111" s="6">
        <v>1</v>
      </c>
      <c r="T111" s="6">
        <v>4</v>
      </c>
      <c r="U111" s="6">
        <v>2</v>
      </c>
      <c r="V111" s="6">
        <v>1</v>
      </c>
      <c r="W111" s="6">
        <v>0</v>
      </c>
      <c r="Y111" s="4">
        <v>5</v>
      </c>
      <c r="Z111" s="6">
        <f t="shared" si="405"/>
        <v>0</v>
      </c>
      <c r="AA111" s="6">
        <f t="shared" si="385"/>
        <v>0</v>
      </c>
      <c r="AB111" s="6">
        <f t="shared" si="385"/>
        <v>0</v>
      </c>
      <c r="AC111" s="6">
        <f t="shared" si="385"/>
        <v>0</v>
      </c>
      <c r="AD111" s="6">
        <f t="shared" si="385"/>
        <v>0</v>
      </c>
      <c r="AE111" s="6">
        <f t="shared" si="385"/>
        <v>0</v>
      </c>
      <c r="AF111" s="6">
        <f t="shared" si="385"/>
        <v>0</v>
      </c>
      <c r="AG111" s="6">
        <f t="shared" si="385"/>
        <v>0</v>
      </c>
      <c r="AH111" s="6">
        <f t="shared" si="385"/>
        <v>0</v>
      </c>
      <c r="AI111" s="6">
        <f t="shared" si="385"/>
        <v>1</v>
      </c>
      <c r="AK111" s="4">
        <v>5</v>
      </c>
      <c r="AL111" s="6">
        <v>2</v>
      </c>
      <c r="AM111" s="6">
        <v>1</v>
      </c>
      <c r="AN111" s="6">
        <v>3</v>
      </c>
      <c r="AO111" s="6">
        <v>2</v>
      </c>
      <c r="AP111" s="6">
        <v>2</v>
      </c>
      <c r="AQ111" s="6">
        <v>1</v>
      </c>
      <c r="AR111" s="6">
        <v>4</v>
      </c>
      <c r="AS111" s="6">
        <v>2</v>
      </c>
      <c r="AT111" s="6">
        <v>1</v>
      </c>
      <c r="AU111" s="6">
        <v>0</v>
      </c>
      <c r="AW111" s="4">
        <v>5</v>
      </c>
      <c r="AX111" s="6">
        <f t="shared" si="406"/>
        <v>0</v>
      </c>
      <c r="AY111" s="6">
        <f t="shared" si="386"/>
        <v>0</v>
      </c>
      <c r="AZ111" s="6">
        <f t="shared" si="386"/>
        <v>0</v>
      </c>
      <c r="BA111" s="6">
        <f t="shared" si="386"/>
        <v>0</v>
      </c>
      <c r="BB111" s="6">
        <f t="shared" si="386"/>
        <v>0</v>
      </c>
      <c r="BC111" s="6">
        <f t="shared" si="386"/>
        <v>0</v>
      </c>
      <c r="BD111" s="6">
        <f t="shared" si="386"/>
        <v>0</v>
      </c>
      <c r="BE111" s="6">
        <f t="shared" si="386"/>
        <v>0</v>
      </c>
      <c r="BF111" s="6">
        <f t="shared" si="386"/>
        <v>0</v>
      </c>
      <c r="BG111" s="6">
        <f t="shared" si="386"/>
        <v>1</v>
      </c>
      <c r="CU111" s="4">
        <v>5</v>
      </c>
      <c r="CV111" s="6">
        <f>IF(($A$105*'DM-reach'!B12)+($B$105*'DM-reach'!B26)+($C$105*'DM-reach'!B40)+($D$105*'DM-reach'!B54)+($E$105*'DM-reach'!B68)+($F$105*'DM-reach'!B82)+($G$105*'DM-reach'!B96)&lt;&gt;0,1,0)</f>
        <v>1</v>
      </c>
      <c r="CW111" s="6">
        <f>IF(($A$105*'DM-reach'!C12)+($B$105*'DM-reach'!C26)+($C$105*'DM-reach'!C40)+($D$105*'DM-reach'!C54)+($E$105*'DM-reach'!C68)+($F$105*'DM-reach'!C82)+($G$105*'DM-reach'!C96)&lt;&gt;0,1,0)</f>
        <v>0</v>
      </c>
      <c r="CX111" s="6">
        <f>IF(($A$105*'DM-reach'!D12)+($B$105*'DM-reach'!D26)+($C$105*'DM-reach'!D40)+($D$105*'DM-reach'!D54)+($E$105*'DM-reach'!D68)+($F$105*'DM-reach'!D82)+($G$105*'DM-reach'!D96)&lt;&gt;0,1,0)</f>
        <v>1</v>
      </c>
      <c r="CY111" s="6">
        <f>IF(($A$105*'DM-reach'!E12)+($B$105*'DM-reach'!E26)+($C$105*'DM-reach'!E40)+($D$105*'DM-reach'!E54)+($E$105*'DM-reach'!E68)+($F$105*'DM-reach'!E82)+($G$105*'DM-reach'!E96)&lt;&gt;0,1,0)</f>
        <v>0</v>
      </c>
      <c r="CZ111" s="6">
        <f>IF(($A$105*'DM-reach'!F12)+($B$105*'DM-reach'!F26)+($C$105*'DM-reach'!F40)+($D$105*'DM-reach'!F54)+($E$105*'DM-reach'!F68)+($F$105*'DM-reach'!F82)+($G$105*'DM-reach'!F96)&lt;&gt;0,1,0)</f>
        <v>0</v>
      </c>
      <c r="DA111" s="6">
        <f>IF(($A$105*'DM-reach'!G12)+($B$105*'DM-reach'!G26)+($C$105*'DM-reach'!G40)+($D$105*'DM-reach'!G54)+($E$105*'DM-reach'!G68)+($F$105*'DM-reach'!G82)+($G$105*'DM-reach'!G96)&lt;&gt;0,1,0)</f>
        <v>0</v>
      </c>
      <c r="DB111" s="6">
        <f>IF(($A$105*'DM-reach'!H12)+($B$105*'DM-reach'!H26)+($C$105*'DM-reach'!H40)+($D$105*'DM-reach'!H54)+($E$105*'DM-reach'!H68)+($F$105*'DM-reach'!H82)+($G$105*'DM-reach'!H96)&lt;&gt;0,1,0)</f>
        <v>1</v>
      </c>
      <c r="DC111" s="6">
        <f>IF(($A$105*'DM-reach'!I12)+($B$105*'DM-reach'!I26)+($C$105*'DM-reach'!I40)+($D$105*'DM-reach'!I54)+($E$105*'DM-reach'!I68)+($F$105*'DM-reach'!I82)+($G$105*'DM-reach'!I96)&lt;&gt;0,1,0)</f>
        <v>0</v>
      </c>
      <c r="DD111" s="6">
        <f>IF(($A$105*'DM-reach'!J12)+($B$105*'DM-reach'!J26)+($C$105*'DM-reach'!J40)+($D$105*'DM-reach'!J54)+($E$105*'DM-reach'!J68)+($F$105*'DM-reach'!J82)+($G$105*'DM-reach'!J96)&lt;&gt;0,1,0)</f>
        <v>1</v>
      </c>
      <c r="DE111" s="6">
        <f>IF(($A$105*'DM-reach'!K12)+($B$105*'DM-reach'!K26)+($C$105*'DM-reach'!K40)+($D$105*'DM-reach'!K54)+($E$105*'DM-reach'!K68)+($F$105*'DM-reach'!K82)+($G$105*'DM-reach'!K96)&lt;&gt;0,1,0)</f>
        <v>0</v>
      </c>
      <c r="DF111" s="4">
        <f t="shared" si="413"/>
        <v>5</v>
      </c>
      <c r="DG111" s="6">
        <v>0</v>
      </c>
      <c r="DH111" s="6">
        <v>0</v>
      </c>
      <c r="DI111" s="6">
        <v>2</v>
      </c>
      <c r="DJ111" s="6">
        <v>0</v>
      </c>
      <c r="DK111" s="6">
        <v>1</v>
      </c>
      <c r="DL111" s="6">
        <v>0</v>
      </c>
      <c r="DM111" s="6">
        <v>2</v>
      </c>
      <c r="DN111" s="6">
        <v>0</v>
      </c>
      <c r="DO111" s="6">
        <v>3</v>
      </c>
      <c r="DP111" s="6">
        <v>0</v>
      </c>
      <c r="DQ111" s="4">
        <v>5</v>
      </c>
      <c r="DR111" s="6">
        <f t="shared" si="407"/>
        <v>1</v>
      </c>
      <c r="DS111" s="6">
        <f t="shared" si="414"/>
        <v>0</v>
      </c>
      <c r="DT111" s="6">
        <f t="shared" si="423"/>
        <v>1</v>
      </c>
      <c r="DU111" s="6">
        <f t="shared" ref="DU111:DU116" si="428">IF(CY111+DJ111&lt;&gt;0,1,0)</f>
        <v>0</v>
      </c>
      <c r="DV111" s="6">
        <v>0</v>
      </c>
      <c r="DW111" s="6">
        <f>IF(DA111+DL111&lt;&gt;0,1,0)</f>
        <v>0</v>
      </c>
      <c r="DX111" s="6">
        <f t="shared" si="387"/>
        <v>1</v>
      </c>
      <c r="DY111" s="6">
        <f t="shared" si="388"/>
        <v>0</v>
      </c>
      <c r="DZ111" s="6">
        <f t="shared" si="389"/>
        <v>1</v>
      </c>
      <c r="EA111" s="6">
        <f t="shared" si="390"/>
        <v>0</v>
      </c>
      <c r="EB111" s="4">
        <f t="shared" si="415"/>
        <v>5</v>
      </c>
      <c r="EC111" s="6">
        <v>0</v>
      </c>
      <c r="ED111" s="6">
        <v>0</v>
      </c>
      <c r="EE111" s="6">
        <v>2</v>
      </c>
      <c r="EF111" s="6">
        <v>0</v>
      </c>
      <c r="EG111" s="6">
        <v>1</v>
      </c>
      <c r="EH111" s="6">
        <v>0</v>
      </c>
      <c r="EI111" s="6">
        <v>2</v>
      </c>
      <c r="EJ111" s="6">
        <v>0</v>
      </c>
      <c r="EK111" s="6">
        <v>3</v>
      </c>
      <c r="EL111" s="6">
        <v>0</v>
      </c>
      <c r="EM111" s="4">
        <v>5</v>
      </c>
      <c r="EN111" s="6">
        <f t="shared" si="408"/>
        <v>1</v>
      </c>
      <c r="EO111" s="6">
        <f t="shared" si="416"/>
        <v>0</v>
      </c>
      <c r="EP111" s="6">
        <f t="shared" si="424"/>
        <v>1</v>
      </c>
      <c r="EQ111" s="6">
        <f t="shared" ref="EQ111:EQ116" si="429">IF(DU111+EF111&lt;&gt;0,1,0)</f>
        <v>0</v>
      </c>
      <c r="ER111" s="6">
        <v>0</v>
      </c>
      <c r="ES111" s="6">
        <f>IF(DW111+EH111&lt;&gt;0,1,0)</f>
        <v>0</v>
      </c>
      <c r="ET111" s="6">
        <f t="shared" si="391"/>
        <v>1</v>
      </c>
      <c r="EU111" s="6">
        <f t="shared" si="392"/>
        <v>0</v>
      </c>
      <c r="EV111" s="6">
        <f t="shared" si="393"/>
        <v>1</v>
      </c>
      <c r="EW111" s="6">
        <f t="shared" si="394"/>
        <v>0</v>
      </c>
      <c r="EX111" s="4">
        <f t="shared" si="417"/>
        <v>5</v>
      </c>
      <c r="EY111" s="6">
        <v>0</v>
      </c>
      <c r="EZ111" s="6">
        <v>0</v>
      </c>
      <c r="FA111" s="6">
        <v>2</v>
      </c>
      <c r="FB111" s="6">
        <v>0</v>
      </c>
      <c r="FC111" s="6">
        <v>1</v>
      </c>
      <c r="FD111" s="6">
        <v>0</v>
      </c>
      <c r="FE111" s="6">
        <v>2</v>
      </c>
      <c r="FF111" s="6">
        <v>0</v>
      </c>
      <c r="FG111" s="6">
        <v>3</v>
      </c>
      <c r="FH111" s="6">
        <v>0</v>
      </c>
      <c r="FI111" s="4">
        <v>5</v>
      </c>
      <c r="FJ111" s="6">
        <f t="shared" si="409"/>
        <v>1</v>
      </c>
      <c r="FK111" s="6">
        <f t="shared" si="418"/>
        <v>0</v>
      </c>
      <c r="FL111" s="6">
        <f t="shared" si="425"/>
        <v>1</v>
      </c>
      <c r="FM111" s="6">
        <f t="shared" ref="FM111:FM116" si="430">IF(EQ111+FB111&lt;&gt;0,1,0)</f>
        <v>0</v>
      </c>
      <c r="FN111" s="6">
        <v>0</v>
      </c>
      <c r="FO111" s="6">
        <f>IF(ES111+FD111&lt;&gt;0,1,0)</f>
        <v>0</v>
      </c>
      <c r="FP111" s="6">
        <f t="shared" si="395"/>
        <v>1</v>
      </c>
      <c r="FQ111" s="6">
        <f t="shared" si="396"/>
        <v>0</v>
      </c>
      <c r="FR111" s="6">
        <f t="shared" si="397"/>
        <v>1</v>
      </c>
      <c r="FS111" s="6">
        <f t="shared" si="398"/>
        <v>0</v>
      </c>
      <c r="FT111" s="4">
        <f t="shared" si="419"/>
        <v>5</v>
      </c>
      <c r="FU111" s="6">
        <v>0</v>
      </c>
      <c r="FV111" s="6">
        <v>0</v>
      </c>
      <c r="FW111" s="6">
        <v>2</v>
      </c>
      <c r="FX111" s="6">
        <v>0</v>
      </c>
      <c r="FY111" s="6">
        <v>1</v>
      </c>
      <c r="FZ111" s="6">
        <v>0</v>
      </c>
      <c r="GA111" s="6">
        <v>2</v>
      </c>
      <c r="GB111" s="6">
        <v>0</v>
      </c>
      <c r="GC111" s="6">
        <v>3</v>
      </c>
      <c r="GD111" s="6">
        <v>0</v>
      </c>
      <c r="GE111" s="4">
        <v>5</v>
      </c>
      <c r="GF111" s="6">
        <f t="shared" si="410"/>
        <v>1</v>
      </c>
      <c r="GG111" s="6">
        <f t="shared" si="420"/>
        <v>0</v>
      </c>
      <c r="GH111" s="6">
        <f t="shared" si="426"/>
        <v>1</v>
      </c>
      <c r="GI111" s="6">
        <f t="shared" ref="GI111:GI116" si="431">IF(FM111+FX111&lt;&gt;0,1,0)</f>
        <v>0</v>
      </c>
      <c r="GJ111" s="6">
        <v>0</v>
      </c>
      <c r="GK111" s="6">
        <f>IF(FO111+FZ111&lt;&gt;0,1,0)</f>
        <v>0</v>
      </c>
      <c r="GL111" s="6">
        <f t="shared" si="399"/>
        <v>1</v>
      </c>
      <c r="GM111" s="6">
        <f t="shared" si="400"/>
        <v>0</v>
      </c>
      <c r="GN111" s="6">
        <f t="shared" si="401"/>
        <v>1</v>
      </c>
      <c r="GO111" s="6">
        <f t="shared" si="402"/>
        <v>0</v>
      </c>
    </row>
    <row r="112" spans="1:197" x14ac:dyDescent="0.2">
      <c r="A112" s="4">
        <v>6</v>
      </c>
      <c r="B112" s="6">
        <f t="shared" si="403"/>
        <v>0</v>
      </c>
      <c r="C112" s="6">
        <f t="shared" si="411"/>
        <v>1</v>
      </c>
      <c r="D112" s="6">
        <f t="shared" si="421"/>
        <v>0</v>
      </c>
      <c r="E112" s="6">
        <f t="shared" si="427"/>
        <v>1</v>
      </c>
      <c r="F112" s="6">
        <f>IF(FN112+FY112&lt;&gt;0,1,0)</f>
        <v>0</v>
      </c>
      <c r="G112" s="6">
        <v>0</v>
      </c>
      <c r="H112" s="6">
        <f>IF(FP112+GA112&lt;&gt;0,1,0)</f>
        <v>0</v>
      </c>
      <c r="I112" s="6">
        <f>IF(FQ112+GB112&lt;&gt;0,1,0)</f>
        <v>1</v>
      </c>
      <c r="J112" s="6">
        <f>IF(FR112+GC112&lt;&gt;0,1,0)</f>
        <v>1</v>
      </c>
      <c r="K112" s="6">
        <f>IF(FS112+GD112&lt;&gt;0,1,0)</f>
        <v>0</v>
      </c>
      <c r="M112" s="4">
        <v>6</v>
      </c>
      <c r="N112" s="6">
        <v>2</v>
      </c>
      <c r="O112" s="6">
        <v>2</v>
      </c>
      <c r="P112" s="6">
        <v>4</v>
      </c>
      <c r="Q112" s="6">
        <v>4</v>
      </c>
      <c r="R112" s="6">
        <v>2</v>
      </c>
      <c r="S112" s="6">
        <v>1</v>
      </c>
      <c r="T112" s="6">
        <v>4</v>
      </c>
      <c r="U112" s="6">
        <v>3</v>
      </c>
      <c r="V112" s="6">
        <v>1</v>
      </c>
      <c r="W112" s="6">
        <v>0</v>
      </c>
      <c r="Y112" s="4">
        <v>6</v>
      </c>
      <c r="Z112" s="6">
        <f t="shared" si="405"/>
        <v>0</v>
      </c>
      <c r="AA112" s="6">
        <f t="shared" si="385"/>
        <v>0</v>
      </c>
      <c r="AB112" s="6">
        <f t="shared" si="385"/>
        <v>0</v>
      </c>
      <c r="AC112" s="6">
        <f t="shared" si="385"/>
        <v>0</v>
      </c>
      <c r="AD112" s="6">
        <f t="shared" si="385"/>
        <v>0</v>
      </c>
      <c r="AE112" s="6">
        <f t="shared" si="385"/>
        <v>0</v>
      </c>
      <c r="AF112" s="6">
        <f t="shared" si="385"/>
        <v>0</v>
      </c>
      <c r="AG112" s="6">
        <f t="shared" si="385"/>
        <v>0</v>
      </c>
      <c r="AH112" s="6">
        <f t="shared" si="385"/>
        <v>0</v>
      </c>
      <c r="AI112" s="6">
        <f t="shared" si="385"/>
        <v>1</v>
      </c>
      <c r="AK112" s="4">
        <v>6</v>
      </c>
      <c r="AL112" s="6">
        <v>2</v>
      </c>
      <c r="AM112" s="6">
        <v>2</v>
      </c>
      <c r="AN112" s="6">
        <v>4</v>
      </c>
      <c r="AO112" s="6">
        <v>4</v>
      </c>
      <c r="AP112" s="6">
        <v>2</v>
      </c>
      <c r="AQ112" s="6">
        <v>1</v>
      </c>
      <c r="AR112" s="6">
        <v>4</v>
      </c>
      <c r="AS112" s="6">
        <v>3</v>
      </c>
      <c r="AT112" s="6">
        <v>1</v>
      </c>
      <c r="AU112" s="6">
        <v>0</v>
      </c>
      <c r="AW112" s="4">
        <v>6</v>
      </c>
      <c r="AX112" s="6">
        <f t="shared" si="406"/>
        <v>0</v>
      </c>
      <c r="AY112" s="6">
        <f t="shared" si="386"/>
        <v>0</v>
      </c>
      <c r="AZ112" s="6">
        <f t="shared" si="386"/>
        <v>0</v>
      </c>
      <c r="BA112" s="6">
        <f t="shared" si="386"/>
        <v>0</v>
      </c>
      <c r="BB112" s="6">
        <f t="shared" si="386"/>
        <v>0</v>
      </c>
      <c r="BC112" s="6">
        <f t="shared" si="386"/>
        <v>0</v>
      </c>
      <c r="BD112" s="6">
        <f t="shared" si="386"/>
        <v>0</v>
      </c>
      <c r="BE112" s="6">
        <f t="shared" si="386"/>
        <v>0</v>
      </c>
      <c r="BF112" s="6">
        <f t="shared" si="386"/>
        <v>0</v>
      </c>
      <c r="BG112" s="6">
        <f t="shared" si="386"/>
        <v>1</v>
      </c>
      <c r="CU112" s="4">
        <v>6</v>
      </c>
      <c r="CV112" s="6">
        <f>IF(($A$105*'DM-reach'!B13)+($B$105*'DM-reach'!B27)+($C$105*'DM-reach'!B41)+($D$105*'DM-reach'!B55)+($E$105*'DM-reach'!B69)+($F$105*'DM-reach'!B83)+($G$105*'DM-reach'!B97)&lt;&gt;0,1,0)</f>
        <v>0</v>
      </c>
      <c r="CW112" s="6">
        <f>IF(($A$105*'DM-reach'!C13)+($B$105*'DM-reach'!C27)+($C$105*'DM-reach'!C41)+($D$105*'DM-reach'!C55)+($E$105*'DM-reach'!C69)+($F$105*'DM-reach'!C83)+($G$105*'DM-reach'!C97)&lt;&gt;0,1,0)</f>
        <v>1</v>
      </c>
      <c r="CX112" s="6">
        <f>IF(($A$105*'DM-reach'!D13)+($B$105*'DM-reach'!D27)+($C$105*'DM-reach'!D41)+($D$105*'DM-reach'!D55)+($E$105*'DM-reach'!D69)+($F$105*'DM-reach'!D83)+($G$105*'DM-reach'!D97)&lt;&gt;0,1,0)</f>
        <v>0</v>
      </c>
      <c r="CY112" s="6">
        <f>IF(($A$105*'DM-reach'!E13)+($B$105*'DM-reach'!E27)+($C$105*'DM-reach'!E41)+($D$105*'DM-reach'!E55)+($E$105*'DM-reach'!E69)+($F$105*'DM-reach'!E83)+($G$105*'DM-reach'!E97)&lt;&gt;0,1,0)</f>
        <v>1</v>
      </c>
      <c r="CZ112" s="6">
        <f>IF(($A$105*'DM-reach'!F13)+($B$105*'DM-reach'!F27)+($C$105*'DM-reach'!F41)+($D$105*'DM-reach'!F55)+($E$105*'DM-reach'!F69)+($F$105*'DM-reach'!F83)+($G$105*'DM-reach'!F97)&lt;&gt;0,1,0)</f>
        <v>0</v>
      </c>
      <c r="DA112" s="6">
        <f>IF(($A$105*'DM-reach'!G13)+($B$105*'DM-reach'!G27)+($C$105*'DM-reach'!G41)+($D$105*'DM-reach'!G55)+($E$105*'DM-reach'!G69)+($F$105*'DM-reach'!G83)+($G$105*'DM-reach'!G97)&lt;&gt;0,1,0)</f>
        <v>0</v>
      </c>
      <c r="DB112" s="6">
        <f>IF(($A$105*'DM-reach'!H13)+($B$105*'DM-reach'!H27)+($C$105*'DM-reach'!H41)+($D$105*'DM-reach'!H55)+($E$105*'DM-reach'!H69)+($F$105*'DM-reach'!H83)+($G$105*'DM-reach'!H97)&lt;&gt;0,1,0)</f>
        <v>0</v>
      </c>
      <c r="DC112" s="6">
        <f>IF(($A$105*'DM-reach'!I13)+($B$105*'DM-reach'!I27)+($C$105*'DM-reach'!I41)+($D$105*'DM-reach'!I55)+($E$105*'DM-reach'!I69)+($F$105*'DM-reach'!I83)+($G$105*'DM-reach'!I97)&lt;&gt;0,1,0)</f>
        <v>1</v>
      </c>
      <c r="DD112" s="6">
        <f>IF(($A$105*'DM-reach'!J13)+($B$105*'DM-reach'!J27)+($C$105*'DM-reach'!J41)+($D$105*'DM-reach'!J55)+($E$105*'DM-reach'!J69)+($F$105*'DM-reach'!J83)+($G$105*'DM-reach'!J97)&lt;&gt;0,1,0)</f>
        <v>1</v>
      </c>
      <c r="DE112" s="6">
        <f>IF(($A$105*'DM-reach'!K13)+($B$105*'DM-reach'!K27)+($C$105*'DM-reach'!K41)+($D$105*'DM-reach'!K55)+($E$105*'DM-reach'!K69)+($F$105*'DM-reach'!K83)+($G$105*'DM-reach'!K97)&lt;&gt;0,1,0)</f>
        <v>0</v>
      </c>
      <c r="DF112" s="4">
        <f t="shared" si="413"/>
        <v>6</v>
      </c>
      <c r="DG112" s="6">
        <v>0</v>
      </c>
      <c r="DH112" s="6">
        <v>0</v>
      </c>
      <c r="DI112" s="6">
        <v>0</v>
      </c>
      <c r="DJ112" s="6">
        <v>2</v>
      </c>
      <c r="DK112" s="6">
        <v>0</v>
      </c>
      <c r="DL112" s="6">
        <v>1</v>
      </c>
      <c r="DM112" s="6">
        <v>0</v>
      </c>
      <c r="DN112" s="6">
        <v>2</v>
      </c>
      <c r="DO112" s="6">
        <v>3</v>
      </c>
      <c r="DP112" s="6">
        <v>0</v>
      </c>
      <c r="DQ112" s="4">
        <v>6</v>
      </c>
      <c r="DR112" s="6">
        <f t="shared" si="407"/>
        <v>0</v>
      </c>
      <c r="DS112" s="6">
        <f t="shared" si="414"/>
        <v>1</v>
      </c>
      <c r="DT112" s="6">
        <f t="shared" si="423"/>
        <v>0</v>
      </c>
      <c r="DU112" s="6">
        <f t="shared" si="428"/>
        <v>1</v>
      </c>
      <c r="DV112" s="6">
        <f>IF(CZ112+DK112&lt;&gt;0,1,0)</f>
        <v>0</v>
      </c>
      <c r="DW112" s="6">
        <v>0</v>
      </c>
      <c r="DX112" s="6">
        <f t="shared" si="387"/>
        <v>0</v>
      </c>
      <c r="DY112" s="6">
        <f t="shared" si="388"/>
        <v>1</v>
      </c>
      <c r="DZ112" s="6">
        <f t="shared" si="389"/>
        <v>1</v>
      </c>
      <c r="EA112" s="6">
        <f t="shared" si="390"/>
        <v>0</v>
      </c>
      <c r="EB112" s="4">
        <f t="shared" si="415"/>
        <v>6</v>
      </c>
      <c r="EC112" s="6">
        <v>0</v>
      </c>
      <c r="ED112" s="6">
        <v>0</v>
      </c>
      <c r="EE112" s="6">
        <v>0</v>
      </c>
      <c r="EF112" s="6">
        <v>2</v>
      </c>
      <c r="EG112" s="6">
        <v>0</v>
      </c>
      <c r="EH112" s="6">
        <v>1</v>
      </c>
      <c r="EI112" s="6">
        <v>0</v>
      </c>
      <c r="EJ112" s="6">
        <v>2</v>
      </c>
      <c r="EK112" s="6">
        <v>3</v>
      </c>
      <c r="EL112" s="6">
        <v>0</v>
      </c>
      <c r="EM112" s="4">
        <v>6</v>
      </c>
      <c r="EN112" s="6">
        <f t="shared" si="408"/>
        <v>0</v>
      </c>
      <c r="EO112" s="6">
        <f t="shared" si="416"/>
        <v>1</v>
      </c>
      <c r="EP112" s="6">
        <f t="shared" si="424"/>
        <v>0</v>
      </c>
      <c r="EQ112" s="6">
        <f t="shared" si="429"/>
        <v>1</v>
      </c>
      <c r="ER112" s="6">
        <f>IF(DV112+EG112&lt;&gt;0,1,0)</f>
        <v>0</v>
      </c>
      <c r="ES112" s="6">
        <v>0</v>
      </c>
      <c r="ET112" s="6">
        <f t="shared" si="391"/>
        <v>0</v>
      </c>
      <c r="EU112" s="6">
        <f t="shared" si="392"/>
        <v>1</v>
      </c>
      <c r="EV112" s="6">
        <f t="shared" si="393"/>
        <v>1</v>
      </c>
      <c r="EW112" s="6">
        <f t="shared" si="394"/>
        <v>0</v>
      </c>
      <c r="EX112" s="4">
        <f t="shared" si="417"/>
        <v>6</v>
      </c>
      <c r="EY112" s="6">
        <v>0</v>
      </c>
      <c r="EZ112" s="6">
        <v>0</v>
      </c>
      <c r="FA112" s="6">
        <v>0</v>
      </c>
      <c r="FB112" s="6">
        <v>2</v>
      </c>
      <c r="FC112" s="6">
        <v>0</v>
      </c>
      <c r="FD112" s="6">
        <v>1</v>
      </c>
      <c r="FE112" s="6">
        <v>0</v>
      </c>
      <c r="FF112" s="6">
        <v>2</v>
      </c>
      <c r="FG112" s="6">
        <v>3</v>
      </c>
      <c r="FH112" s="6">
        <v>0</v>
      </c>
      <c r="FI112" s="4">
        <v>6</v>
      </c>
      <c r="FJ112" s="6">
        <f t="shared" si="409"/>
        <v>0</v>
      </c>
      <c r="FK112" s="6">
        <f t="shared" si="418"/>
        <v>1</v>
      </c>
      <c r="FL112" s="6">
        <f t="shared" si="425"/>
        <v>0</v>
      </c>
      <c r="FM112" s="6">
        <f t="shared" si="430"/>
        <v>1</v>
      </c>
      <c r="FN112" s="6">
        <f>IF(ER112+FC112&lt;&gt;0,1,0)</f>
        <v>0</v>
      </c>
      <c r="FO112" s="6">
        <v>0</v>
      </c>
      <c r="FP112" s="6">
        <f t="shared" si="395"/>
        <v>0</v>
      </c>
      <c r="FQ112" s="6">
        <f t="shared" si="396"/>
        <v>1</v>
      </c>
      <c r="FR112" s="6">
        <f t="shared" si="397"/>
        <v>1</v>
      </c>
      <c r="FS112" s="6">
        <f t="shared" si="398"/>
        <v>0</v>
      </c>
      <c r="FT112" s="4">
        <f t="shared" si="419"/>
        <v>6</v>
      </c>
      <c r="FU112" s="6">
        <v>0</v>
      </c>
      <c r="FV112" s="6">
        <v>0</v>
      </c>
      <c r="FW112" s="6">
        <v>0</v>
      </c>
      <c r="FX112" s="6">
        <v>2</v>
      </c>
      <c r="FY112" s="6">
        <v>0</v>
      </c>
      <c r="FZ112" s="6">
        <v>1</v>
      </c>
      <c r="GA112" s="6">
        <v>0</v>
      </c>
      <c r="GB112" s="6">
        <v>2</v>
      </c>
      <c r="GC112" s="6">
        <v>3</v>
      </c>
      <c r="GD112" s="6">
        <v>0</v>
      </c>
      <c r="GE112" s="4">
        <v>6</v>
      </c>
      <c r="GF112" s="6">
        <f t="shared" si="410"/>
        <v>0</v>
      </c>
      <c r="GG112" s="6">
        <f t="shared" si="420"/>
        <v>1</v>
      </c>
      <c r="GH112" s="6">
        <f t="shared" si="426"/>
        <v>0</v>
      </c>
      <c r="GI112" s="6">
        <f t="shared" si="431"/>
        <v>1</v>
      </c>
      <c r="GJ112" s="6">
        <f>IF(FN112+FY112&lt;&gt;0,1,0)</f>
        <v>0</v>
      </c>
      <c r="GK112" s="6">
        <v>0</v>
      </c>
      <c r="GL112" s="6">
        <f t="shared" si="399"/>
        <v>0</v>
      </c>
      <c r="GM112" s="6">
        <f t="shared" si="400"/>
        <v>1</v>
      </c>
      <c r="GN112" s="6">
        <f t="shared" si="401"/>
        <v>1</v>
      </c>
      <c r="GO112" s="6">
        <f t="shared" si="402"/>
        <v>0</v>
      </c>
    </row>
    <row r="113" spans="1:197" x14ac:dyDescent="0.2">
      <c r="A113" s="4">
        <v>7</v>
      </c>
      <c r="B113" s="6">
        <f t="shared" si="403"/>
        <v>0</v>
      </c>
      <c r="C113" s="6">
        <f t="shared" si="411"/>
        <v>0</v>
      </c>
      <c r="D113" s="6">
        <f t="shared" si="421"/>
        <v>1</v>
      </c>
      <c r="E113" s="6">
        <f t="shared" si="427"/>
        <v>0</v>
      </c>
      <c r="F113" s="6">
        <f>IF(FN113+FY113&lt;&gt;0,1,0)</f>
        <v>0</v>
      </c>
      <c r="G113" s="6">
        <f>IF(FO113+FZ113&lt;&gt;0,1,0)</f>
        <v>0</v>
      </c>
      <c r="H113" s="6">
        <v>0</v>
      </c>
      <c r="I113" s="6">
        <f>IF(FQ113+GB113&lt;&gt;0,1,0)</f>
        <v>0</v>
      </c>
      <c r="J113" s="6">
        <f>IF(FR113+GC113&lt;&gt;0,1,0)</f>
        <v>1</v>
      </c>
      <c r="K113" s="6">
        <f>IF(FS113+GD113&lt;&gt;0,1,0)</f>
        <v>0</v>
      </c>
      <c r="M113" s="4">
        <v>7</v>
      </c>
      <c r="N113" s="6">
        <v>1</v>
      </c>
      <c r="O113" s="6">
        <v>1</v>
      </c>
      <c r="P113" s="6">
        <v>2</v>
      </c>
      <c r="Q113" s="6">
        <v>1</v>
      </c>
      <c r="R113" s="6">
        <v>1</v>
      </c>
      <c r="S113" s="6">
        <v>1</v>
      </c>
      <c r="T113" s="6">
        <v>2</v>
      </c>
      <c r="U113" s="6">
        <v>1</v>
      </c>
      <c r="V113" s="6">
        <v>1</v>
      </c>
      <c r="W113" s="6">
        <v>0</v>
      </c>
      <c r="Y113" s="4">
        <v>7</v>
      </c>
      <c r="Z113" s="6">
        <f t="shared" si="405"/>
        <v>0</v>
      </c>
      <c r="AA113" s="6">
        <f t="shared" si="385"/>
        <v>0</v>
      </c>
      <c r="AB113" s="6">
        <f t="shared" si="385"/>
        <v>0</v>
      </c>
      <c r="AC113" s="6">
        <f t="shared" si="385"/>
        <v>0</v>
      </c>
      <c r="AD113" s="6">
        <f t="shared" si="385"/>
        <v>0</v>
      </c>
      <c r="AE113" s="6">
        <f t="shared" si="385"/>
        <v>0</v>
      </c>
      <c r="AF113" s="6">
        <f t="shared" si="385"/>
        <v>0</v>
      </c>
      <c r="AG113" s="6">
        <f t="shared" si="385"/>
        <v>0</v>
      </c>
      <c r="AH113" s="6">
        <f t="shared" si="385"/>
        <v>0</v>
      </c>
      <c r="AI113" s="6">
        <f t="shared" si="385"/>
        <v>1</v>
      </c>
      <c r="AK113" s="4">
        <v>7</v>
      </c>
      <c r="AL113" s="6">
        <v>1</v>
      </c>
      <c r="AM113" s="6">
        <v>1</v>
      </c>
      <c r="AN113" s="6">
        <v>2</v>
      </c>
      <c r="AO113" s="6">
        <v>1</v>
      </c>
      <c r="AP113" s="6">
        <v>1</v>
      </c>
      <c r="AQ113" s="6">
        <v>1</v>
      </c>
      <c r="AR113" s="6">
        <v>2</v>
      </c>
      <c r="AS113" s="6">
        <v>1</v>
      </c>
      <c r="AT113" s="6">
        <v>1</v>
      </c>
      <c r="AU113" s="6">
        <v>0</v>
      </c>
      <c r="AW113" s="4">
        <v>7</v>
      </c>
      <c r="AX113" s="6">
        <f t="shared" si="406"/>
        <v>0</v>
      </c>
      <c r="AY113" s="6">
        <f t="shared" si="386"/>
        <v>0</v>
      </c>
      <c r="AZ113" s="6">
        <f t="shared" si="386"/>
        <v>0</v>
      </c>
      <c r="BA113" s="6">
        <f t="shared" si="386"/>
        <v>0</v>
      </c>
      <c r="BB113" s="6">
        <f t="shared" si="386"/>
        <v>0</v>
      </c>
      <c r="BC113" s="6">
        <f t="shared" si="386"/>
        <v>0</v>
      </c>
      <c r="BD113" s="6">
        <f t="shared" si="386"/>
        <v>0</v>
      </c>
      <c r="BE113" s="6">
        <f t="shared" si="386"/>
        <v>0</v>
      </c>
      <c r="BF113" s="6">
        <f t="shared" si="386"/>
        <v>0</v>
      </c>
      <c r="BG113" s="6">
        <f t="shared" si="386"/>
        <v>1</v>
      </c>
      <c r="CU113" s="4">
        <v>7</v>
      </c>
      <c r="CV113" s="6">
        <f>IF(($A$105*'DM-reach'!B14)+($B$105*'DM-reach'!B28)+($C$105*'DM-reach'!B42)+($D$105*'DM-reach'!B56)+($E$105*'DM-reach'!B70)+($F$105*'DM-reach'!B84)+($G$105*'DM-reach'!B98)&lt;&gt;0,1,0)</f>
        <v>0</v>
      </c>
      <c r="CW113" s="6">
        <f>IF(($A$105*'DM-reach'!C14)+($B$105*'DM-reach'!C28)+($C$105*'DM-reach'!C42)+($D$105*'DM-reach'!C56)+($E$105*'DM-reach'!C70)+($F$105*'DM-reach'!C84)+($G$105*'DM-reach'!C98)&lt;&gt;0,1,0)</f>
        <v>0</v>
      </c>
      <c r="CX113" s="6">
        <f>IF(($A$105*'DM-reach'!D14)+($B$105*'DM-reach'!D28)+($C$105*'DM-reach'!D42)+($D$105*'DM-reach'!D56)+($E$105*'DM-reach'!D70)+($F$105*'DM-reach'!D84)+($G$105*'DM-reach'!D98)&lt;&gt;0,1,0)</f>
        <v>1</v>
      </c>
      <c r="CY113" s="6">
        <f>IF(($A$105*'DM-reach'!E14)+($B$105*'DM-reach'!E28)+($C$105*'DM-reach'!E42)+($D$105*'DM-reach'!E56)+($E$105*'DM-reach'!E70)+($F$105*'DM-reach'!E84)+($G$105*'DM-reach'!E98)&lt;&gt;0,1,0)</f>
        <v>0</v>
      </c>
      <c r="CZ113" s="6">
        <f>IF(($A$105*'DM-reach'!F14)+($B$105*'DM-reach'!F28)+($C$105*'DM-reach'!F42)+($D$105*'DM-reach'!F56)+($E$105*'DM-reach'!F70)+($F$105*'DM-reach'!F84)+($G$105*'DM-reach'!F98)&lt;&gt;0,1,0)</f>
        <v>0</v>
      </c>
      <c r="DA113" s="6">
        <f>IF(($A$105*'DM-reach'!G14)+($B$105*'DM-reach'!G28)+($C$105*'DM-reach'!G42)+($D$105*'DM-reach'!G56)+($E$105*'DM-reach'!G70)+($F$105*'DM-reach'!G84)+($G$105*'DM-reach'!G98)&lt;&gt;0,1,0)</f>
        <v>0</v>
      </c>
      <c r="DB113" s="6">
        <f>IF(($A$105*'DM-reach'!H14)+($B$105*'DM-reach'!H28)+($C$105*'DM-reach'!H42)+($D$105*'DM-reach'!H56)+($E$105*'DM-reach'!H70)+($F$105*'DM-reach'!H84)+($G$105*'DM-reach'!H98)&lt;&gt;0,1,0)</f>
        <v>0</v>
      </c>
      <c r="DC113" s="6">
        <f>IF(($A$105*'DM-reach'!I14)+($B$105*'DM-reach'!I28)+($C$105*'DM-reach'!I42)+($D$105*'DM-reach'!I56)+($E$105*'DM-reach'!I70)+($F$105*'DM-reach'!I84)+($G$105*'DM-reach'!I98)&lt;&gt;0,1,0)</f>
        <v>0</v>
      </c>
      <c r="DD113" s="6">
        <f>IF(($A$105*'DM-reach'!J14)+($B$105*'DM-reach'!J28)+($C$105*'DM-reach'!J42)+($D$105*'DM-reach'!J56)+($E$105*'DM-reach'!J70)+($F$105*'DM-reach'!J84)+($G$105*'DM-reach'!J98)&lt;&gt;0,1,0)</f>
        <v>1</v>
      </c>
      <c r="DE113" s="6">
        <f>IF(($A$105*'DM-reach'!K14)+($B$105*'DM-reach'!K28)+($C$105*'DM-reach'!K42)+($D$105*'DM-reach'!K56)+($E$105*'DM-reach'!K70)+($F$105*'DM-reach'!K84)+($G$105*'DM-reach'!K98)&lt;&gt;0,1,0)</f>
        <v>0</v>
      </c>
      <c r="DF113" s="4">
        <f t="shared" si="413"/>
        <v>7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1</v>
      </c>
      <c r="DN113" s="6">
        <v>0</v>
      </c>
      <c r="DO113" s="6">
        <v>1</v>
      </c>
      <c r="DP113" s="6">
        <v>0</v>
      </c>
      <c r="DQ113" s="4">
        <v>7</v>
      </c>
      <c r="DR113" s="6">
        <f t="shared" si="407"/>
        <v>0</v>
      </c>
      <c r="DS113" s="6">
        <f t="shared" si="414"/>
        <v>0</v>
      </c>
      <c r="DT113" s="6">
        <f t="shared" si="423"/>
        <v>1</v>
      </c>
      <c r="DU113" s="6">
        <f t="shared" si="428"/>
        <v>0</v>
      </c>
      <c r="DV113" s="6">
        <f>IF(CZ113+DK113&lt;&gt;0,1,0)</f>
        <v>0</v>
      </c>
      <c r="DW113" s="6">
        <f>IF(DA113+DL113&lt;&gt;0,1,0)</f>
        <v>0</v>
      </c>
      <c r="DX113" s="6">
        <v>0</v>
      </c>
      <c r="DY113" s="6">
        <f t="shared" si="388"/>
        <v>0</v>
      </c>
      <c r="DZ113" s="6">
        <f t="shared" si="389"/>
        <v>1</v>
      </c>
      <c r="EA113" s="6">
        <f t="shared" si="390"/>
        <v>0</v>
      </c>
      <c r="EB113" s="4">
        <f t="shared" si="415"/>
        <v>7</v>
      </c>
      <c r="EC113" s="6">
        <v>0</v>
      </c>
      <c r="ED113" s="6">
        <v>0</v>
      </c>
      <c r="EE113" s="6">
        <v>0</v>
      </c>
      <c r="EF113" s="6">
        <v>0</v>
      </c>
      <c r="EG113" s="6">
        <v>0</v>
      </c>
      <c r="EH113" s="6">
        <v>0</v>
      </c>
      <c r="EI113" s="6">
        <v>1</v>
      </c>
      <c r="EJ113" s="6">
        <v>0</v>
      </c>
      <c r="EK113" s="6">
        <v>1</v>
      </c>
      <c r="EL113" s="6">
        <v>0</v>
      </c>
      <c r="EM113" s="4">
        <v>7</v>
      </c>
      <c r="EN113" s="6">
        <f t="shared" si="408"/>
        <v>0</v>
      </c>
      <c r="EO113" s="6">
        <f t="shared" si="416"/>
        <v>0</v>
      </c>
      <c r="EP113" s="6">
        <f t="shared" si="424"/>
        <v>1</v>
      </c>
      <c r="EQ113" s="6">
        <f t="shared" si="429"/>
        <v>0</v>
      </c>
      <c r="ER113" s="6">
        <f>IF(DV113+EG113&lt;&gt;0,1,0)</f>
        <v>0</v>
      </c>
      <c r="ES113" s="6">
        <f>IF(DW113+EH113&lt;&gt;0,1,0)</f>
        <v>0</v>
      </c>
      <c r="ET113" s="6">
        <v>0</v>
      </c>
      <c r="EU113" s="6">
        <f t="shared" si="392"/>
        <v>0</v>
      </c>
      <c r="EV113" s="6">
        <f t="shared" si="393"/>
        <v>1</v>
      </c>
      <c r="EW113" s="6">
        <f t="shared" si="394"/>
        <v>0</v>
      </c>
      <c r="EX113" s="4">
        <f t="shared" si="417"/>
        <v>7</v>
      </c>
      <c r="EY113" s="6">
        <v>0</v>
      </c>
      <c r="EZ113" s="6">
        <v>0</v>
      </c>
      <c r="FA113" s="6">
        <v>0</v>
      </c>
      <c r="FB113" s="6">
        <v>0</v>
      </c>
      <c r="FC113" s="6">
        <v>0</v>
      </c>
      <c r="FD113" s="6">
        <v>0</v>
      </c>
      <c r="FE113" s="6">
        <v>1</v>
      </c>
      <c r="FF113" s="6">
        <v>0</v>
      </c>
      <c r="FG113" s="6">
        <v>1</v>
      </c>
      <c r="FH113" s="6">
        <v>0</v>
      </c>
      <c r="FI113" s="4">
        <v>7</v>
      </c>
      <c r="FJ113" s="6">
        <f t="shared" si="409"/>
        <v>0</v>
      </c>
      <c r="FK113" s="6">
        <f t="shared" si="418"/>
        <v>0</v>
      </c>
      <c r="FL113" s="6">
        <f t="shared" si="425"/>
        <v>1</v>
      </c>
      <c r="FM113" s="6">
        <f t="shared" si="430"/>
        <v>0</v>
      </c>
      <c r="FN113" s="6">
        <f>IF(ER113+FC113&lt;&gt;0,1,0)</f>
        <v>0</v>
      </c>
      <c r="FO113" s="6">
        <f>IF(ES113+FD113&lt;&gt;0,1,0)</f>
        <v>0</v>
      </c>
      <c r="FP113" s="6">
        <v>0</v>
      </c>
      <c r="FQ113" s="6">
        <f t="shared" si="396"/>
        <v>0</v>
      </c>
      <c r="FR113" s="6">
        <f t="shared" si="397"/>
        <v>1</v>
      </c>
      <c r="FS113" s="6">
        <f t="shared" si="398"/>
        <v>0</v>
      </c>
      <c r="FT113" s="4">
        <f t="shared" si="419"/>
        <v>7</v>
      </c>
      <c r="FU113" s="6">
        <v>0</v>
      </c>
      <c r="FV113" s="6">
        <v>0</v>
      </c>
      <c r="FW113" s="6">
        <v>0</v>
      </c>
      <c r="FX113" s="6">
        <v>0</v>
      </c>
      <c r="FY113" s="6">
        <v>0</v>
      </c>
      <c r="FZ113" s="6">
        <v>0</v>
      </c>
      <c r="GA113" s="6">
        <v>1</v>
      </c>
      <c r="GB113" s="6">
        <v>0</v>
      </c>
      <c r="GC113" s="6">
        <v>1</v>
      </c>
      <c r="GD113" s="6">
        <v>0</v>
      </c>
      <c r="GE113" s="4">
        <v>7</v>
      </c>
      <c r="GF113" s="6">
        <f t="shared" si="410"/>
        <v>0</v>
      </c>
      <c r="GG113" s="6">
        <f t="shared" si="420"/>
        <v>0</v>
      </c>
      <c r="GH113" s="6">
        <f t="shared" si="426"/>
        <v>1</v>
      </c>
      <c r="GI113" s="6">
        <f t="shared" si="431"/>
        <v>0</v>
      </c>
      <c r="GJ113" s="6">
        <f>IF(FN113+FY113&lt;&gt;0,1,0)</f>
        <v>0</v>
      </c>
      <c r="GK113" s="6">
        <f>IF(FO113+FZ113&lt;&gt;0,1,0)</f>
        <v>0</v>
      </c>
      <c r="GL113" s="6">
        <v>0</v>
      </c>
      <c r="GM113" s="6">
        <f t="shared" si="400"/>
        <v>0</v>
      </c>
      <c r="GN113" s="6">
        <f t="shared" si="401"/>
        <v>1</v>
      </c>
      <c r="GO113" s="6">
        <f t="shared" si="402"/>
        <v>0</v>
      </c>
    </row>
    <row r="114" spans="1:197" x14ac:dyDescent="0.2">
      <c r="A114" s="4">
        <v>8</v>
      </c>
      <c r="B114" s="6">
        <f t="shared" si="403"/>
        <v>0</v>
      </c>
      <c r="C114" s="6">
        <f t="shared" si="411"/>
        <v>0</v>
      </c>
      <c r="D114" s="6">
        <f t="shared" si="421"/>
        <v>0</v>
      </c>
      <c r="E114" s="6">
        <f t="shared" si="427"/>
        <v>1</v>
      </c>
      <c r="F114" s="6">
        <f>IF(FN114+FY114&lt;&gt;0,1,0)</f>
        <v>0</v>
      </c>
      <c r="G114" s="6">
        <f>IF(FO114+FZ114&lt;&gt;0,1,0)</f>
        <v>0</v>
      </c>
      <c r="H114" s="6">
        <f>IF(FP114+GA114&lt;&gt;0,1,0)</f>
        <v>0</v>
      </c>
      <c r="I114" s="6">
        <v>0</v>
      </c>
      <c r="J114" s="6">
        <f>IF(FR114+GC114&lt;&gt;0,1,0)</f>
        <v>1</v>
      </c>
      <c r="K114" s="6">
        <f>IF(FS114+GD114&lt;&gt;0,1,0)</f>
        <v>0</v>
      </c>
      <c r="M114" s="4">
        <v>8</v>
      </c>
      <c r="N114" s="6">
        <v>1</v>
      </c>
      <c r="O114" s="6">
        <v>1</v>
      </c>
      <c r="P114" s="6">
        <v>2</v>
      </c>
      <c r="Q114" s="6">
        <v>2</v>
      </c>
      <c r="R114" s="6">
        <v>1</v>
      </c>
      <c r="S114" s="6">
        <v>1</v>
      </c>
      <c r="T114" s="6">
        <v>2</v>
      </c>
      <c r="U114" s="6">
        <v>1</v>
      </c>
      <c r="V114" s="6">
        <v>1</v>
      </c>
      <c r="W114" s="6">
        <v>0</v>
      </c>
      <c r="Y114" s="4">
        <v>8</v>
      </c>
      <c r="Z114" s="6">
        <f t="shared" si="405"/>
        <v>0</v>
      </c>
      <c r="AA114" s="6">
        <f t="shared" si="385"/>
        <v>0</v>
      </c>
      <c r="AB114" s="6">
        <f t="shared" si="385"/>
        <v>0</v>
      </c>
      <c r="AC114" s="6">
        <f t="shared" si="385"/>
        <v>0</v>
      </c>
      <c r="AD114" s="6">
        <f t="shared" si="385"/>
        <v>0</v>
      </c>
      <c r="AE114" s="6">
        <f t="shared" si="385"/>
        <v>0</v>
      </c>
      <c r="AF114" s="6">
        <f t="shared" si="385"/>
        <v>0</v>
      </c>
      <c r="AG114" s="6">
        <f t="shared" si="385"/>
        <v>0</v>
      </c>
      <c r="AH114" s="6">
        <f t="shared" si="385"/>
        <v>0</v>
      </c>
      <c r="AI114" s="6">
        <f t="shared" si="385"/>
        <v>1</v>
      </c>
      <c r="AK114" s="4">
        <v>8</v>
      </c>
      <c r="AL114" s="6">
        <v>1</v>
      </c>
      <c r="AM114" s="6">
        <v>1</v>
      </c>
      <c r="AN114" s="6">
        <v>2</v>
      </c>
      <c r="AO114" s="6">
        <v>2</v>
      </c>
      <c r="AP114" s="6">
        <v>1</v>
      </c>
      <c r="AQ114" s="6">
        <v>1</v>
      </c>
      <c r="AR114" s="6">
        <v>2</v>
      </c>
      <c r="AS114" s="6">
        <v>1</v>
      </c>
      <c r="AT114" s="6">
        <v>1</v>
      </c>
      <c r="AU114" s="6">
        <v>0</v>
      </c>
      <c r="AW114" s="4">
        <v>8</v>
      </c>
      <c r="AX114" s="6">
        <f t="shared" si="406"/>
        <v>0</v>
      </c>
      <c r="AY114" s="6">
        <f t="shared" si="386"/>
        <v>0</v>
      </c>
      <c r="AZ114" s="6">
        <f t="shared" si="386"/>
        <v>0</v>
      </c>
      <c r="BA114" s="6">
        <f t="shared" si="386"/>
        <v>0</v>
      </c>
      <c r="BB114" s="6">
        <f t="shared" si="386"/>
        <v>0</v>
      </c>
      <c r="BC114" s="6">
        <f t="shared" si="386"/>
        <v>0</v>
      </c>
      <c r="BD114" s="6">
        <f t="shared" si="386"/>
        <v>0</v>
      </c>
      <c r="BE114" s="6">
        <f t="shared" si="386"/>
        <v>0</v>
      </c>
      <c r="BF114" s="6">
        <f t="shared" si="386"/>
        <v>0</v>
      </c>
      <c r="BG114" s="6">
        <f t="shared" si="386"/>
        <v>1</v>
      </c>
      <c r="CU114" s="4">
        <v>8</v>
      </c>
      <c r="CV114" s="6">
        <f>IF(($A$105*'DM-reach'!B15)+($B$105*'DM-reach'!B29)+($C$105*'DM-reach'!B43)+($D$105*'DM-reach'!B57)+($E$105*'DM-reach'!B71)+($F$105*'DM-reach'!B85)+($G$105*'DM-reach'!B99)&lt;&gt;0,1,0)</f>
        <v>0</v>
      </c>
      <c r="CW114" s="6">
        <f>IF(($A$105*'DM-reach'!C15)+($B$105*'DM-reach'!C29)+($C$105*'DM-reach'!C43)+($D$105*'DM-reach'!C57)+($E$105*'DM-reach'!C71)+($F$105*'DM-reach'!C85)+($G$105*'DM-reach'!C99)&lt;&gt;0,1,0)</f>
        <v>0</v>
      </c>
      <c r="CX114" s="6">
        <f>IF(($A$105*'DM-reach'!D15)+($B$105*'DM-reach'!D29)+($C$105*'DM-reach'!D43)+($D$105*'DM-reach'!D57)+($E$105*'DM-reach'!D71)+($F$105*'DM-reach'!D85)+($G$105*'DM-reach'!D99)&lt;&gt;0,1,0)</f>
        <v>0</v>
      </c>
      <c r="CY114" s="6">
        <f>IF(($A$105*'DM-reach'!E15)+($B$105*'DM-reach'!E29)+($C$105*'DM-reach'!E43)+($D$105*'DM-reach'!E57)+($E$105*'DM-reach'!E71)+($F$105*'DM-reach'!E85)+($G$105*'DM-reach'!E99)&lt;&gt;0,1,0)</f>
        <v>1</v>
      </c>
      <c r="CZ114" s="6">
        <f>IF(($A$105*'DM-reach'!F15)+($B$105*'DM-reach'!F29)+($C$105*'DM-reach'!F43)+($D$105*'DM-reach'!F57)+($E$105*'DM-reach'!F71)+($F$105*'DM-reach'!F85)+($G$105*'DM-reach'!F99)&lt;&gt;0,1,0)</f>
        <v>0</v>
      </c>
      <c r="DA114" s="6">
        <f>IF(($A$105*'DM-reach'!G15)+($B$105*'DM-reach'!G29)+($C$105*'DM-reach'!G43)+($D$105*'DM-reach'!G57)+($E$105*'DM-reach'!G71)+($F$105*'DM-reach'!G85)+($G$105*'DM-reach'!G99)&lt;&gt;0,1,0)</f>
        <v>0</v>
      </c>
      <c r="DB114" s="6">
        <f>IF(($A$105*'DM-reach'!H15)+($B$105*'DM-reach'!H29)+($C$105*'DM-reach'!H43)+($D$105*'DM-reach'!H57)+($E$105*'DM-reach'!H71)+($F$105*'DM-reach'!H85)+($G$105*'DM-reach'!H99)&lt;&gt;0,1,0)</f>
        <v>0</v>
      </c>
      <c r="DC114" s="6">
        <f>IF(($A$105*'DM-reach'!I15)+($B$105*'DM-reach'!I29)+($C$105*'DM-reach'!I43)+($D$105*'DM-reach'!I57)+($E$105*'DM-reach'!I71)+($F$105*'DM-reach'!I85)+($G$105*'DM-reach'!I99)&lt;&gt;0,1,0)</f>
        <v>0</v>
      </c>
      <c r="DD114" s="6">
        <f>IF(($A$105*'DM-reach'!J15)+($B$105*'DM-reach'!J29)+($C$105*'DM-reach'!J43)+($D$105*'DM-reach'!J57)+($E$105*'DM-reach'!J71)+($F$105*'DM-reach'!J85)+($G$105*'DM-reach'!J99)&lt;&gt;0,1,0)</f>
        <v>1</v>
      </c>
      <c r="DE114" s="6">
        <f>IF(($A$105*'DM-reach'!K15)+($B$105*'DM-reach'!K29)+($C$105*'DM-reach'!K43)+($D$105*'DM-reach'!K57)+($E$105*'DM-reach'!K71)+($F$105*'DM-reach'!K85)+($G$105*'DM-reach'!K99)&lt;&gt;0,1,0)</f>
        <v>0</v>
      </c>
      <c r="DF114" s="4">
        <f t="shared" si="413"/>
        <v>8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1</v>
      </c>
      <c r="DO114" s="6">
        <v>1</v>
      </c>
      <c r="DP114" s="6">
        <v>0</v>
      </c>
      <c r="DQ114" s="4">
        <v>8</v>
      </c>
      <c r="DR114" s="6">
        <f t="shared" si="407"/>
        <v>0</v>
      </c>
      <c r="DS114" s="6">
        <f t="shared" si="414"/>
        <v>0</v>
      </c>
      <c r="DT114" s="6">
        <f t="shared" si="423"/>
        <v>0</v>
      </c>
      <c r="DU114" s="6">
        <f t="shared" si="428"/>
        <v>1</v>
      </c>
      <c r="DV114" s="6">
        <f>IF(CZ114+DK114&lt;&gt;0,1,0)</f>
        <v>0</v>
      </c>
      <c r="DW114" s="6">
        <f>IF(DA114+DL114&lt;&gt;0,1,0)</f>
        <v>0</v>
      </c>
      <c r="DX114" s="6">
        <f>IF(DB114+DM114&lt;&gt;0,1,0)</f>
        <v>0</v>
      </c>
      <c r="DY114" s="6">
        <v>0</v>
      </c>
      <c r="DZ114" s="6">
        <f t="shared" si="389"/>
        <v>1</v>
      </c>
      <c r="EA114" s="6">
        <f t="shared" si="390"/>
        <v>0</v>
      </c>
      <c r="EB114" s="4">
        <f t="shared" si="415"/>
        <v>8</v>
      </c>
      <c r="EC114" s="6">
        <v>0</v>
      </c>
      <c r="ED114" s="6">
        <v>0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1</v>
      </c>
      <c r="EK114" s="6">
        <v>1</v>
      </c>
      <c r="EL114" s="6">
        <v>0</v>
      </c>
      <c r="EM114" s="4">
        <v>8</v>
      </c>
      <c r="EN114" s="6">
        <f t="shared" si="408"/>
        <v>0</v>
      </c>
      <c r="EO114" s="6">
        <f t="shared" si="416"/>
        <v>0</v>
      </c>
      <c r="EP114" s="6">
        <f t="shared" si="424"/>
        <v>0</v>
      </c>
      <c r="EQ114" s="6">
        <f t="shared" si="429"/>
        <v>1</v>
      </c>
      <c r="ER114" s="6">
        <f>IF(DV114+EG114&lt;&gt;0,1,0)</f>
        <v>0</v>
      </c>
      <c r="ES114" s="6">
        <f>IF(DW114+EH114&lt;&gt;0,1,0)</f>
        <v>0</v>
      </c>
      <c r="ET114" s="6">
        <f>IF(DX114+EI114&lt;&gt;0,1,0)</f>
        <v>0</v>
      </c>
      <c r="EU114" s="6">
        <v>0</v>
      </c>
      <c r="EV114" s="6">
        <f t="shared" si="393"/>
        <v>1</v>
      </c>
      <c r="EW114" s="6">
        <f t="shared" si="394"/>
        <v>0</v>
      </c>
      <c r="EX114" s="4">
        <f t="shared" si="417"/>
        <v>8</v>
      </c>
      <c r="EY114" s="6">
        <v>0</v>
      </c>
      <c r="EZ114" s="6">
        <v>0</v>
      </c>
      <c r="FA114" s="6">
        <v>0</v>
      </c>
      <c r="FB114" s="6">
        <v>0</v>
      </c>
      <c r="FC114" s="6">
        <v>0</v>
      </c>
      <c r="FD114" s="6">
        <v>0</v>
      </c>
      <c r="FE114" s="6">
        <v>0</v>
      </c>
      <c r="FF114" s="6">
        <v>1</v>
      </c>
      <c r="FG114" s="6">
        <v>1</v>
      </c>
      <c r="FH114" s="6">
        <v>0</v>
      </c>
      <c r="FI114" s="4">
        <v>8</v>
      </c>
      <c r="FJ114" s="6">
        <f t="shared" si="409"/>
        <v>0</v>
      </c>
      <c r="FK114" s="6">
        <f t="shared" si="418"/>
        <v>0</v>
      </c>
      <c r="FL114" s="6">
        <f t="shared" si="425"/>
        <v>0</v>
      </c>
      <c r="FM114" s="6">
        <f t="shared" si="430"/>
        <v>1</v>
      </c>
      <c r="FN114" s="6">
        <f>IF(ER114+FC114&lt;&gt;0,1,0)</f>
        <v>0</v>
      </c>
      <c r="FO114" s="6">
        <f>IF(ES114+FD114&lt;&gt;0,1,0)</f>
        <v>0</v>
      </c>
      <c r="FP114" s="6">
        <f>IF(ET114+FE114&lt;&gt;0,1,0)</f>
        <v>0</v>
      </c>
      <c r="FQ114" s="6">
        <v>0</v>
      </c>
      <c r="FR114" s="6">
        <f t="shared" si="397"/>
        <v>1</v>
      </c>
      <c r="FS114" s="6">
        <f t="shared" si="398"/>
        <v>0</v>
      </c>
      <c r="FT114" s="4">
        <f t="shared" si="419"/>
        <v>8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1</v>
      </c>
      <c r="GC114" s="6">
        <v>1</v>
      </c>
      <c r="GD114" s="6">
        <v>0</v>
      </c>
      <c r="GE114" s="4">
        <v>8</v>
      </c>
      <c r="GF114" s="6">
        <f t="shared" si="410"/>
        <v>0</v>
      </c>
      <c r="GG114" s="6">
        <f t="shared" si="420"/>
        <v>0</v>
      </c>
      <c r="GH114" s="6">
        <f t="shared" si="426"/>
        <v>0</v>
      </c>
      <c r="GI114" s="6">
        <f t="shared" si="431"/>
        <v>1</v>
      </c>
      <c r="GJ114" s="6">
        <f>IF(FN114+FY114&lt;&gt;0,1,0)</f>
        <v>0</v>
      </c>
      <c r="GK114" s="6">
        <f>IF(FO114+FZ114&lt;&gt;0,1,0)</f>
        <v>0</v>
      </c>
      <c r="GL114" s="6">
        <f>IF(FP114+GA114&lt;&gt;0,1,0)</f>
        <v>0</v>
      </c>
      <c r="GM114" s="6">
        <v>0</v>
      </c>
      <c r="GN114" s="6">
        <f t="shared" si="401"/>
        <v>1</v>
      </c>
      <c r="GO114" s="6">
        <f t="shared" si="402"/>
        <v>0</v>
      </c>
    </row>
    <row r="115" spans="1:197" x14ac:dyDescent="0.2">
      <c r="A115" s="4">
        <v>9</v>
      </c>
      <c r="B115" s="6">
        <f t="shared" si="403"/>
        <v>0</v>
      </c>
      <c r="C115" s="6">
        <f t="shared" si="411"/>
        <v>0</v>
      </c>
      <c r="D115" s="6">
        <f t="shared" si="421"/>
        <v>0</v>
      </c>
      <c r="E115" s="6">
        <f t="shared" si="427"/>
        <v>0</v>
      </c>
      <c r="F115" s="6">
        <f>IF(FN115+FY115&lt;&gt;0,1,0)</f>
        <v>0</v>
      </c>
      <c r="G115" s="6">
        <f>IF(FO115+FZ115&lt;&gt;0,1,0)</f>
        <v>0</v>
      </c>
      <c r="H115" s="6">
        <f>IF(FP115+GA115&lt;&gt;0,1,0)</f>
        <v>0</v>
      </c>
      <c r="I115" s="6">
        <f>IF(FQ115+GB115&lt;&gt;0,1,0)</f>
        <v>0</v>
      </c>
      <c r="J115" s="6">
        <v>0</v>
      </c>
      <c r="K115" s="6">
        <f>IF(FS115+GD115&lt;&gt;0,1,0)</f>
        <v>0</v>
      </c>
      <c r="M115" s="4">
        <v>9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Y115" s="4">
        <v>9</v>
      </c>
      <c r="Z115" s="6">
        <f t="shared" si="405"/>
        <v>1</v>
      </c>
      <c r="AA115" s="6">
        <f t="shared" si="385"/>
        <v>1</v>
      </c>
      <c r="AB115" s="6">
        <f t="shared" si="385"/>
        <v>1</v>
      </c>
      <c r="AC115" s="6">
        <f t="shared" si="385"/>
        <v>1</v>
      </c>
      <c r="AD115" s="6">
        <f t="shared" si="385"/>
        <v>1</v>
      </c>
      <c r="AE115" s="6">
        <f t="shared" si="385"/>
        <v>1</v>
      </c>
      <c r="AF115" s="6">
        <f t="shared" si="385"/>
        <v>1</v>
      </c>
      <c r="AG115" s="6">
        <f t="shared" si="385"/>
        <v>1</v>
      </c>
      <c r="AH115" s="6">
        <f t="shared" si="385"/>
        <v>1</v>
      </c>
      <c r="AI115" s="6">
        <f t="shared" si="385"/>
        <v>1</v>
      </c>
      <c r="AK115" s="4">
        <v>9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W115" s="4">
        <v>9</v>
      </c>
      <c r="AX115" s="6">
        <f t="shared" si="406"/>
        <v>1</v>
      </c>
      <c r="AY115" s="6">
        <f t="shared" si="386"/>
        <v>1</v>
      </c>
      <c r="AZ115" s="6">
        <f t="shared" si="386"/>
        <v>1</v>
      </c>
      <c r="BA115" s="6">
        <f t="shared" si="386"/>
        <v>1</v>
      </c>
      <c r="BB115" s="6">
        <f t="shared" si="386"/>
        <v>1</v>
      </c>
      <c r="BC115" s="6">
        <f t="shared" si="386"/>
        <v>1</v>
      </c>
      <c r="BD115" s="6">
        <f t="shared" si="386"/>
        <v>1</v>
      </c>
      <c r="BE115" s="6">
        <f t="shared" si="386"/>
        <v>1</v>
      </c>
      <c r="BF115" s="6">
        <f t="shared" si="386"/>
        <v>1</v>
      </c>
      <c r="BG115" s="6">
        <f t="shared" si="386"/>
        <v>1</v>
      </c>
      <c r="CU115" s="4">
        <v>9</v>
      </c>
      <c r="CV115" s="6">
        <f>IF(($A$105*'DM-reach'!B16)+($B$105*'DM-reach'!B30)+($C$105*'DM-reach'!B44)+($D$105*'DM-reach'!B58)+($E$105*'DM-reach'!B72)+($F$105*'DM-reach'!B86)+($G$105*'DM-reach'!B100)&lt;&gt;0,1,0)</f>
        <v>0</v>
      </c>
      <c r="CW115" s="6">
        <f>IF(($A$105*'DM-reach'!C16)+($B$105*'DM-reach'!C30)+($C$105*'DM-reach'!C44)+($D$105*'DM-reach'!C58)+($E$105*'DM-reach'!C72)+($F$105*'DM-reach'!C86)+($G$105*'DM-reach'!C100)&lt;&gt;0,1,0)</f>
        <v>0</v>
      </c>
      <c r="CX115" s="6">
        <f>IF(($A$105*'DM-reach'!D16)+($B$105*'DM-reach'!D30)+($C$105*'DM-reach'!D44)+($D$105*'DM-reach'!D58)+($E$105*'DM-reach'!D72)+($F$105*'DM-reach'!D86)+($G$105*'DM-reach'!D100)&lt;&gt;0,1,0)</f>
        <v>0</v>
      </c>
      <c r="CY115" s="6">
        <f>IF(($A$105*'DM-reach'!E16)+($B$105*'DM-reach'!E30)+($C$105*'DM-reach'!E44)+($D$105*'DM-reach'!E58)+($E$105*'DM-reach'!E72)+($F$105*'DM-reach'!E86)+($G$105*'DM-reach'!E100)&lt;&gt;0,1,0)</f>
        <v>0</v>
      </c>
      <c r="CZ115" s="6">
        <f>IF(($A$105*'DM-reach'!F16)+($B$105*'DM-reach'!F30)+($C$105*'DM-reach'!F44)+($D$105*'DM-reach'!F58)+($E$105*'DM-reach'!F72)+($F$105*'DM-reach'!F86)+($G$105*'DM-reach'!F100)&lt;&gt;0,1,0)</f>
        <v>0</v>
      </c>
      <c r="DA115" s="6">
        <f>IF(($A$105*'DM-reach'!G16)+($B$105*'DM-reach'!G30)+($C$105*'DM-reach'!G44)+($D$105*'DM-reach'!G58)+($E$105*'DM-reach'!G72)+($F$105*'DM-reach'!G86)+($G$105*'DM-reach'!G100)&lt;&gt;0,1,0)</f>
        <v>0</v>
      </c>
      <c r="DB115" s="6">
        <f>IF(($A$105*'DM-reach'!H16)+($B$105*'DM-reach'!H30)+($C$105*'DM-reach'!H44)+($D$105*'DM-reach'!H58)+($E$105*'DM-reach'!H72)+($F$105*'DM-reach'!H86)+($G$105*'DM-reach'!H100)&lt;&gt;0,1,0)</f>
        <v>0</v>
      </c>
      <c r="DC115" s="6">
        <f>IF(($A$105*'DM-reach'!I16)+($B$105*'DM-reach'!I30)+($C$105*'DM-reach'!I44)+($D$105*'DM-reach'!I58)+($E$105*'DM-reach'!I72)+($F$105*'DM-reach'!I86)+($G$105*'DM-reach'!I100)&lt;&gt;0,1,0)</f>
        <v>0</v>
      </c>
      <c r="DD115" s="6">
        <f>IF(($A$105*'DM-reach'!J16)+($B$105*'DM-reach'!J30)+($C$105*'DM-reach'!J44)+($D$105*'DM-reach'!J58)+($E$105*'DM-reach'!J72)+($F$105*'DM-reach'!J86)+($G$105*'DM-reach'!J100)&lt;&gt;0,1,0)</f>
        <v>0</v>
      </c>
      <c r="DE115" s="6">
        <f>IF(($A$105*'DM-reach'!K16)+($B$105*'DM-reach'!K30)+($C$105*'DM-reach'!K44)+($D$105*'DM-reach'!K58)+($E$105*'DM-reach'!K72)+($F$105*'DM-reach'!K86)+($G$105*'DM-reach'!K100)&lt;&gt;0,1,0)</f>
        <v>0</v>
      </c>
      <c r="DF115" s="4">
        <f t="shared" si="413"/>
        <v>9</v>
      </c>
      <c r="DG115" s="6">
        <v>0</v>
      </c>
      <c r="DH115" s="6">
        <v>0</v>
      </c>
      <c r="DI115" s="6">
        <v>0</v>
      </c>
      <c r="DJ115" s="6">
        <v>0</v>
      </c>
      <c r="DK115" s="6">
        <v>0</v>
      </c>
      <c r="DL115" s="6">
        <v>0</v>
      </c>
      <c r="DM115" s="6">
        <v>0</v>
      </c>
      <c r="DN115" s="6">
        <v>0</v>
      </c>
      <c r="DO115" s="6">
        <v>0</v>
      </c>
      <c r="DP115" s="6">
        <v>0</v>
      </c>
      <c r="DQ115" s="4">
        <v>9</v>
      </c>
      <c r="DR115" s="6">
        <f t="shared" si="407"/>
        <v>0</v>
      </c>
      <c r="DS115" s="6">
        <f t="shared" si="414"/>
        <v>0</v>
      </c>
      <c r="DT115" s="6">
        <f t="shared" si="423"/>
        <v>0</v>
      </c>
      <c r="DU115" s="6">
        <f t="shared" si="428"/>
        <v>0</v>
      </c>
      <c r="DV115" s="6">
        <f>IF(CZ115+DK115&lt;&gt;0,1,0)</f>
        <v>0</v>
      </c>
      <c r="DW115" s="6">
        <f>IF(DA115+DL115&lt;&gt;0,1,0)</f>
        <v>0</v>
      </c>
      <c r="DX115" s="6">
        <f>IF(DB115+DM115&lt;&gt;0,1,0)</f>
        <v>0</v>
      </c>
      <c r="DY115" s="6">
        <f>IF(DC115+DN115&lt;&gt;0,1,0)</f>
        <v>0</v>
      </c>
      <c r="DZ115" s="6">
        <v>0</v>
      </c>
      <c r="EA115" s="6">
        <f t="shared" si="390"/>
        <v>0</v>
      </c>
      <c r="EB115" s="4">
        <f t="shared" si="415"/>
        <v>9</v>
      </c>
      <c r="EC115" s="6">
        <v>0</v>
      </c>
      <c r="ED115" s="6">
        <v>0</v>
      </c>
      <c r="EE115" s="6">
        <v>0</v>
      </c>
      <c r="EF115" s="6">
        <v>0</v>
      </c>
      <c r="EG115" s="6">
        <v>0</v>
      </c>
      <c r="EH115" s="6">
        <v>0</v>
      </c>
      <c r="EI115" s="6">
        <v>0</v>
      </c>
      <c r="EJ115" s="6">
        <v>0</v>
      </c>
      <c r="EK115" s="6">
        <v>0</v>
      </c>
      <c r="EL115" s="6">
        <v>0</v>
      </c>
      <c r="EM115" s="4">
        <v>9</v>
      </c>
      <c r="EN115" s="6">
        <f t="shared" si="408"/>
        <v>0</v>
      </c>
      <c r="EO115" s="6">
        <f t="shared" si="416"/>
        <v>0</v>
      </c>
      <c r="EP115" s="6">
        <f t="shared" si="424"/>
        <v>0</v>
      </c>
      <c r="EQ115" s="6">
        <f t="shared" si="429"/>
        <v>0</v>
      </c>
      <c r="ER115" s="6">
        <f>IF(DV115+EG115&lt;&gt;0,1,0)</f>
        <v>0</v>
      </c>
      <c r="ES115" s="6">
        <f>IF(DW115+EH115&lt;&gt;0,1,0)</f>
        <v>0</v>
      </c>
      <c r="ET115" s="6">
        <f>IF(DX115+EI115&lt;&gt;0,1,0)</f>
        <v>0</v>
      </c>
      <c r="EU115" s="6">
        <f>IF(DY115+EJ115&lt;&gt;0,1,0)</f>
        <v>0</v>
      </c>
      <c r="EV115" s="6">
        <v>0</v>
      </c>
      <c r="EW115" s="6">
        <f t="shared" si="394"/>
        <v>0</v>
      </c>
      <c r="EX115" s="4">
        <f t="shared" si="417"/>
        <v>9</v>
      </c>
      <c r="EY115" s="6">
        <v>0</v>
      </c>
      <c r="EZ115" s="6">
        <v>0</v>
      </c>
      <c r="FA115" s="6">
        <v>0</v>
      </c>
      <c r="FB115" s="6">
        <v>0</v>
      </c>
      <c r="FC115" s="6">
        <v>0</v>
      </c>
      <c r="FD115" s="6">
        <v>0</v>
      </c>
      <c r="FE115" s="6">
        <v>0</v>
      </c>
      <c r="FF115" s="6">
        <v>0</v>
      </c>
      <c r="FG115" s="6">
        <v>0</v>
      </c>
      <c r="FH115" s="6">
        <v>0</v>
      </c>
      <c r="FI115" s="4">
        <v>9</v>
      </c>
      <c r="FJ115" s="6">
        <f t="shared" si="409"/>
        <v>0</v>
      </c>
      <c r="FK115" s="6">
        <f t="shared" si="418"/>
        <v>0</v>
      </c>
      <c r="FL115" s="6">
        <f t="shared" si="425"/>
        <v>0</v>
      </c>
      <c r="FM115" s="6">
        <f t="shared" si="430"/>
        <v>0</v>
      </c>
      <c r="FN115" s="6">
        <f>IF(ER115+FC115&lt;&gt;0,1,0)</f>
        <v>0</v>
      </c>
      <c r="FO115" s="6">
        <f>IF(ES115+FD115&lt;&gt;0,1,0)</f>
        <v>0</v>
      </c>
      <c r="FP115" s="6">
        <f>IF(ET115+FE115&lt;&gt;0,1,0)</f>
        <v>0</v>
      </c>
      <c r="FQ115" s="6">
        <f>IF(EU115+FF115&lt;&gt;0,1,0)</f>
        <v>0</v>
      </c>
      <c r="FR115" s="6">
        <v>0</v>
      </c>
      <c r="FS115" s="6">
        <f t="shared" si="398"/>
        <v>0</v>
      </c>
      <c r="FT115" s="4">
        <f t="shared" si="419"/>
        <v>9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4">
        <v>9</v>
      </c>
      <c r="GF115" s="6">
        <f t="shared" si="410"/>
        <v>0</v>
      </c>
      <c r="GG115" s="6">
        <f t="shared" si="420"/>
        <v>0</v>
      </c>
      <c r="GH115" s="6">
        <f t="shared" si="426"/>
        <v>0</v>
      </c>
      <c r="GI115" s="6">
        <f t="shared" si="431"/>
        <v>0</v>
      </c>
      <c r="GJ115" s="6">
        <f>IF(FN115+FY115&lt;&gt;0,1,0)</f>
        <v>0</v>
      </c>
      <c r="GK115" s="6">
        <f>IF(FO115+FZ115&lt;&gt;0,1,0)</f>
        <v>0</v>
      </c>
      <c r="GL115" s="6">
        <f>IF(FP115+GA115&lt;&gt;0,1,0)</f>
        <v>0</v>
      </c>
      <c r="GM115" s="6">
        <f>IF(FQ115+GB115&lt;&gt;0,1,0)</f>
        <v>0</v>
      </c>
      <c r="GN115" s="6">
        <v>0</v>
      </c>
      <c r="GO115" s="6">
        <f t="shared" si="402"/>
        <v>0</v>
      </c>
    </row>
    <row r="116" spans="1:197" x14ac:dyDescent="0.2">
      <c r="A116" s="4">
        <v>10</v>
      </c>
      <c r="B116" s="6">
        <f t="shared" si="403"/>
        <v>0</v>
      </c>
      <c r="C116" s="6">
        <f t="shared" si="411"/>
        <v>0</v>
      </c>
      <c r="D116" s="6">
        <f t="shared" si="421"/>
        <v>0</v>
      </c>
      <c r="E116" s="6">
        <f t="shared" si="427"/>
        <v>0</v>
      </c>
      <c r="F116" s="6">
        <f>IF(FN116+FY116&lt;&gt;0,1,0)</f>
        <v>0</v>
      </c>
      <c r="G116" s="6">
        <f>IF(FO116+FZ116&lt;&gt;0,1,0)</f>
        <v>0</v>
      </c>
      <c r="H116" s="6">
        <f>IF(FP116+GA116&lt;&gt;0,1,0)</f>
        <v>0</v>
      </c>
      <c r="I116" s="6">
        <f>IF(FQ116+GB116&lt;&gt;0,1,0)</f>
        <v>0</v>
      </c>
      <c r="J116" s="6">
        <f>IF(FR116+GC116&lt;&gt;0,1,0)</f>
        <v>0</v>
      </c>
      <c r="K116" s="6">
        <v>0</v>
      </c>
      <c r="M116" s="4">
        <v>10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Y116" s="4">
        <v>10</v>
      </c>
      <c r="Z116" s="6">
        <f t="shared" si="405"/>
        <v>1</v>
      </c>
      <c r="AA116" s="6">
        <f t="shared" si="385"/>
        <v>1</v>
      </c>
      <c r="AB116" s="6">
        <f t="shared" si="385"/>
        <v>1</v>
      </c>
      <c r="AC116" s="6">
        <f t="shared" si="385"/>
        <v>1</v>
      </c>
      <c r="AD116" s="6">
        <f t="shared" si="385"/>
        <v>1</v>
      </c>
      <c r="AE116" s="6">
        <f t="shared" si="385"/>
        <v>1</v>
      </c>
      <c r="AF116" s="6">
        <f t="shared" si="385"/>
        <v>1</v>
      </c>
      <c r="AG116" s="6">
        <f t="shared" si="385"/>
        <v>1</v>
      </c>
      <c r="AH116" s="6">
        <f t="shared" si="385"/>
        <v>1</v>
      </c>
      <c r="AI116" s="6">
        <f t="shared" si="385"/>
        <v>1</v>
      </c>
      <c r="AK116" s="4">
        <v>10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W116" s="4">
        <v>10</v>
      </c>
      <c r="AX116" s="6">
        <f t="shared" si="406"/>
        <v>1</v>
      </c>
      <c r="AY116" s="6">
        <f t="shared" si="386"/>
        <v>1</v>
      </c>
      <c r="AZ116" s="6">
        <f t="shared" si="386"/>
        <v>1</v>
      </c>
      <c r="BA116" s="6">
        <f t="shared" si="386"/>
        <v>1</v>
      </c>
      <c r="BB116" s="6">
        <f t="shared" si="386"/>
        <v>1</v>
      </c>
      <c r="BC116" s="6">
        <f t="shared" si="386"/>
        <v>1</v>
      </c>
      <c r="BD116" s="6">
        <f t="shared" si="386"/>
        <v>1</v>
      </c>
      <c r="BE116" s="6">
        <f t="shared" si="386"/>
        <v>1</v>
      </c>
      <c r="BF116" s="6">
        <f t="shared" si="386"/>
        <v>1</v>
      </c>
      <c r="BG116" s="6">
        <f t="shared" si="386"/>
        <v>1</v>
      </c>
      <c r="CU116" s="4">
        <v>10</v>
      </c>
      <c r="CV116" s="6">
        <f>IF(($A$105*'DM-reach'!B17)+($B$105*'DM-reach'!B31)+($C$105*'DM-reach'!B45)+($D$105*'DM-reach'!B59)+($E$105*'DM-reach'!B73)+($F$105*'DM-reach'!B87)+($G$105*'DM-reach'!B101)&lt;&gt;0,1,0)</f>
        <v>0</v>
      </c>
      <c r="CW116" s="6">
        <f>IF(($A$105*'DM-reach'!C17)+($B$105*'DM-reach'!C31)+($C$105*'DM-reach'!C45)+($D$105*'DM-reach'!C59)+($E$105*'DM-reach'!C73)+($F$105*'DM-reach'!C87)+($G$105*'DM-reach'!C101)&lt;&gt;0,1,0)</f>
        <v>0</v>
      </c>
      <c r="CX116" s="6">
        <f>IF(($A$105*'DM-reach'!D17)+($B$105*'DM-reach'!D31)+($C$105*'DM-reach'!D45)+($D$105*'DM-reach'!D59)+($E$105*'DM-reach'!D73)+($F$105*'DM-reach'!D87)+($G$105*'DM-reach'!D101)&lt;&gt;0,1,0)</f>
        <v>0</v>
      </c>
      <c r="CY116" s="6">
        <f>IF(($A$105*'DM-reach'!E17)+($B$105*'DM-reach'!E31)+($C$105*'DM-reach'!E45)+($D$105*'DM-reach'!E59)+($E$105*'DM-reach'!E73)+($F$105*'DM-reach'!E87)+($G$105*'DM-reach'!E101)&lt;&gt;0,1,0)</f>
        <v>0</v>
      </c>
      <c r="CZ116" s="6">
        <f>IF(($A$105*'DM-reach'!F17)+($B$105*'DM-reach'!F31)+($C$105*'DM-reach'!F45)+($D$105*'DM-reach'!F59)+($E$105*'DM-reach'!F73)+($F$105*'DM-reach'!F87)+($G$105*'DM-reach'!F101)&lt;&gt;0,1,0)</f>
        <v>0</v>
      </c>
      <c r="DA116" s="6">
        <f>IF(($A$105*'DM-reach'!G17)+($B$105*'DM-reach'!G31)+($C$105*'DM-reach'!G45)+($D$105*'DM-reach'!G59)+($E$105*'DM-reach'!G73)+($F$105*'DM-reach'!G87)+($G$105*'DM-reach'!G101)&lt;&gt;0,1,0)</f>
        <v>0</v>
      </c>
      <c r="DB116" s="6">
        <f>IF(($A$105*'DM-reach'!H17)+($B$105*'DM-reach'!H31)+($C$105*'DM-reach'!H45)+($D$105*'DM-reach'!H59)+($E$105*'DM-reach'!H73)+($F$105*'DM-reach'!H87)+($G$105*'DM-reach'!H101)&lt;&gt;0,1,0)</f>
        <v>0</v>
      </c>
      <c r="DC116" s="6">
        <f>IF(($A$105*'DM-reach'!I17)+($B$105*'DM-reach'!I31)+($C$105*'DM-reach'!I45)+($D$105*'DM-reach'!I59)+($E$105*'DM-reach'!I73)+($F$105*'DM-reach'!I87)+($G$105*'DM-reach'!I101)&lt;&gt;0,1,0)</f>
        <v>0</v>
      </c>
      <c r="DD116" s="6">
        <f>IF(($A$105*'DM-reach'!J17)+($B$105*'DM-reach'!J31)+($C$105*'DM-reach'!J45)+($D$105*'DM-reach'!J59)+($E$105*'DM-reach'!J73)+($F$105*'DM-reach'!J87)+($G$105*'DM-reach'!J101)&lt;&gt;0,1,0)</f>
        <v>0</v>
      </c>
      <c r="DE116" s="6">
        <f>IF(($A$105*'DM-reach'!K17)+($B$105*'DM-reach'!K31)+($C$105*'DM-reach'!K45)+($D$105*'DM-reach'!K59)+($E$105*'DM-reach'!K73)+($F$105*'DM-reach'!K87)+($G$105*'DM-reach'!K101)&lt;&gt;0,1,0)</f>
        <v>0</v>
      </c>
      <c r="DF116" s="4">
        <f t="shared" si="413"/>
        <v>10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4">
        <v>10</v>
      </c>
      <c r="DR116" s="6">
        <f t="shared" si="407"/>
        <v>0</v>
      </c>
      <c r="DS116" s="6">
        <f t="shared" si="414"/>
        <v>0</v>
      </c>
      <c r="DT116" s="6">
        <f t="shared" si="423"/>
        <v>0</v>
      </c>
      <c r="DU116" s="6">
        <f t="shared" si="428"/>
        <v>0</v>
      </c>
      <c r="DV116" s="6">
        <f>IF(CZ116+DK116&lt;&gt;0,1,0)</f>
        <v>0</v>
      </c>
      <c r="DW116" s="6">
        <f>IF(DA116+DL116&lt;&gt;0,1,0)</f>
        <v>0</v>
      </c>
      <c r="DX116" s="6">
        <f>IF(DB116+DM116&lt;&gt;0,1,0)</f>
        <v>0</v>
      </c>
      <c r="DY116" s="6">
        <f>IF(DC116+DN116&lt;&gt;0,1,0)</f>
        <v>0</v>
      </c>
      <c r="DZ116" s="6">
        <f>IF(DD116+DO116&lt;&gt;0,1,0)</f>
        <v>0</v>
      </c>
      <c r="EA116" s="6">
        <v>0</v>
      </c>
      <c r="EB116" s="4">
        <f t="shared" si="415"/>
        <v>10</v>
      </c>
      <c r="EC116" s="6">
        <v>0</v>
      </c>
      <c r="ED116" s="6">
        <v>0</v>
      </c>
      <c r="EE116" s="6">
        <v>0</v>
      </c>
      <c r="EF116" s="6">
        <v>0</v>
      </c>
      <c r="EG116" s="6">
        <v>0</v>
      </c>
      <c r="EH116" s="6">
        <v>0</v>
      </c>
      <c r="EI116" s="6">
        <v>0</v>
      </c>
      <c r="EJ116" s="6">
        <v>0</v>
      </c>
      <c r="EK116" s="6">
        <v>0</v>
      </c>
      <c r="EL116" s="6">
        <v>0</v>
      </c>
      <c r="EM116" s="4">
        <v>10</v>
      </c>
      <c r="EN116" s="6">
        <f t="shared" si="408"/>
        <v>0</v>
      </c>
      <c r="EO116" s="6">
        <f t="shared" si="416"/>
        <v>0</v>
      </c>
      <c r="EP116" s="6">
        <f t="shared" si="424"/>
        <v>0</v>
      </c>
      <c r="EQ116" s="6">
        <f t="shared" si="429"/>
        <v>0</v>
      </c>
      <c r="ER116" s="6">
        <f>IF(DV116+EG116&lt;&gt;0,1,0)</f>
        <v>0</v>
      </c>
      <c r="ES116" s="6">
        <f>IF(DW116+EH116&lt;&gt;0,1,0)</f>
        <v>0</v>
      </c>
      <c r="ET116" s="6">
        <f>IF(DX116+EI116&lt;&gt;0,1,0)</f>
        <v>0</v>
      </c>
      <c r="EU116" s="6">
        <f>IF(DY116+EJ116&lt;&gt;0,1,0)</f>
        <v>0</v>
      </c>
      <c r="EV116" s="6">
        <f>IF(DZ116+EK116&lt;&gt;0,1,0)</f>
        <v>0</v>
      </c>
      <c r="EW116" s="6">
        <v>0</v>
      </c>
      <c r="EX116" s="4">
        <f t="shared" si="417"/>
        <v>10</v>
      </c>
      <c r="EY116" s="6">
        <v>0</v>
      </c>
      <c r="EZ116" s="6">
        <v>0</v>
      </c>
      <c r="FA116" s="6">
        <v>0</v>
      </c>
      <c r="FB116" s="6">
        <v>0</v>
      </c>
      <c r="FC116" s="6">
        <v>0</v>
      </c>
      <c r="FD116" s="6">
        <v>0</v>
      </c>
      <c r="FE116" s="6">
        <v>0</v>
      </c>
      <c r="FF116" s="6">
        <v>0</v>
      </c>
      <c r="FG116" s="6">
        <v>0</v>
      </c>
      <c r="FH116" s="6">
        <v>0</v>
      </c>
      <c r="FI116" s="4">
        <v>10</v>
      </c>
      <c r="FJ116" s="6">
        <f t="shared" si="409"/>
        <v>0</v>
      </c>
      <c r="FK116" s="6">
        <f t="shared" si="418"/>
        <v>0</v>
      </c>
      <c r="FL116" s="6">
        <f t="shared" si="425"/>
        <v>0</v>
      </c>
      <c r="FM116" s="6">
        <f t="shared" si="430"/>
        <v>0</v>
      </c>
      <c r="FN116" s="6">
        <f>IF(ER116+FC116&lt;&gt;0,1,0)</f>
        <v>0</v>
      </c>
      <c r="FO116" s="6">
        <f>IF(ES116+FD116&lt;&gt;0,1,0)</f>
        <v>0</v>
      </c>
      <c r="FP116" s="6">
        <f>IF(ET116+FE116&lt;&gt;0,1,0)</f>
        <v>0</v>
      </c>
      <c r="FQ116" s="6">
        <f>IF(EU116+FF116&lt;&gt;0,1,0)</f>
        <v>0</v>
      </c>
      <c r="FR116" s="6">
        <f>IF(EV116+FG116&lt;&gt;0,1,0)</f>
        <v>0</v>
      </c>
      <c r="FS116" s="6">
        <v>0</v>
      </c>
      <c r="FT116" s="4">
        <f t="shared" si="419"/>
        <v>10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4">
        <v>10</v>
      </c>
      <c r="GF116" s="6">
        <f t="shared" si="410"/>
        <v>0</v>
      </c>
      <c r="GG116" s="6">
        <f t="shared" si="420"/>
        <v>0</v>
      </c>
      <c r="GH116" s="6">
        <f t="shared" si="426"/>
        <v>0</v>
      </c>
      <c r="GI116" s="6">
        <f t="shared" si="431"/>
        <v>0</v>
      </c>
      <c r="GJ116" s="6">
        <f>IF(FN116+FY116&lt;&gt;0,1,0)</f>
        <v>0</v>
      </c>
      <c r="GK116" s="6">
        <f>IF(FO116+FZ116&lt;&gt;0,1,0)</f>
        <v>0</v>
      </c>
      <c r="GL116" s="6">
        <f>IF(FP116+GA116&lt;&gt;0,1,0)</f>
        <v>0</v>
      </c>
      <c r="GM116" s="6">
        <f>IF(FQ116+GB116&lt;&gt;0,1,0)</f>
        <v>0</v>
      </c>
      <c r="GN116" s="6">
        <f>IF(FR116+GC116&lt;&gt;0,1,0)</f>
        <v>0</v>
      </c>
      <c r="GO116" s="6">
        <v>0</v>
      </c>
    </row>
    <row r="118" spans="1:197" x14ac:dyDescent="0.2">
      <c r="A118" s="4" t="s">
        <v>106</v>
      </c>
      <c r="B118" s="4" t="s">
        <v>107</v>
      </c>
      <c r="C118" s="4" t="s">
        <v>108</v>
      </c>
      <c r="D118" s="4" t="s">
        <v>109</v>
      </c>
      <c r="E118" s="4" t="s">
        <v>110</v>
      </c>
      <c r="F118" s="4" t="s">
        <v>111</v>
      </c>
      <c r="G118" s="4" t="s">
        <v>112</v>
      </c>
      <c r="M118" s="5" t="s">
        <v>146</v>
      </c>
      <c r="Y118" s="5" t="s">
        <v>147</v>
      </c>
      <c r="AK118" s="7" t="s">
        <v>148</v>
      </c>
      <c r="AW118" s="8" t="s">
        <v>149</v>
      </c>
    </row>
    <row r="119" spans="1:197" x14ac:dyDescent="0.2">
      <c r="A119" s="6">
        <v>1</v>
      </c>
      <c r="B119" s="6">
        <v>0</v>
      </c>
      <c r="C119" s="6">
        <v>1</v>
      </c>
      <c r="D119" s="6">
        <v>0</v>
      </c>
      <c r="E119" s="6">
        <v>1</v>
      </c>
      <c r="F119" s="6">
        <v>0</v>
      </c>
      <c r="G119" s="6">
        <v>0</v>
      </c>
      <c r="J119" s="5" t="s">
        <v>150</v>
      </c>
      <c r="DR119" s="4" t="s">
        <v>81</v>
      </c>
      <c r="EN119" s="4" t="s">
        <v>82</v>
      </c>
      <c r="FJ119" s="4" t="s">
        <v>83</v>
      </c>
      <c r="GF119" s="5" t="s">
        <v>84</v>
      </c>
    </row>
    <row r="120" spans="1:197" x14ac:dyDescent="0.2">
      <c r="B120" s="4">
        <v>1</v>
      </c>
      <c r="C120" s="4">
        <v>2</v>
      </c>
      <c r="D120" s="4">
        <v>3</v>
      </c>
      <c r="E120" s="4">
        <v>4</v>
      </c>
      <c r="F120" s="4">
        <v>5</v>
      </c>
      <c r="G120" s="4">
        <v>6</v>
      </c>
      <c r="H120" s="4">
        <v>7</v>
      </c>
      <c r="I120" s="4">
        <v>8</v>
      </c>
      <c r="J120" s="4">
        <v>9</v>
      </c>
      <c r="K120" s="4">
        <v>10</v>
      </c>
      <c r="N120" s="4">
        <v>1</v>
      </c>
      <c r="O120" s="4">
        <v>2</v>
      </c>
      <c r="P120" s="4">
        <v>3</v>
      </c>
      <c r="Q120" s="4">
        <v>4</v>
      </c>
      <c r="R120" s="4">
        <v>5</v>
      </c>
      <c r="S120" s="4">
        <v>6</v>
      </c>
      <c r="T120" s="4">
        <v>7</v>
      </c>
      <c r="U120" s="4">
        <v>8</v>
      </c>
      <c r="V120" s="4">
        <v>9</v>
      </c>
      <c r="W120" s="4">
        <v>10</v>
      </c>
      <c r="Z120" s="4">
        <v>1</v>
      </c>
      <c r="AA120" s="4">
        <v>2</v>
      </c>
      <c r="AB120" s="4">
        <v>3</v>
      </c>
      <c r="AC120" s="4">
        <v>4</v>
      </c>
      <c r="AD120" s="4">
        <v>5</v>
      </c>
      <c r="AE120" s="4">
        <v>6</v>
      </c>
      <c r="AF120" s="4">
        <v>7</v>
      </c>
      <c r="AG120" s="4">
        <v>8</v>
      </c>
      <c r="AH120" s="4">
        <v>9</v>
      </c>
      <c r="AI120" s="4">
        <v>10</v>
      </c>
      <c r="AL120" s="4">
        <v>1</v>
      </c>
      <c r="AM120" s="4">
        <v>2</v>
      </c>
      <c r="AN120" s="4">
        <v>3</v>
      </c>
      <c r="AO120" s="4">
        <v>4</v>
      </c>
      <c r="AP120" s="4">
        <v>5</v>
      </c>
      <c r="AQ120" s="4">
        <v>6</v>
      </c>
      <c r="AR120" s="4">
        <v>7</v>
      </c>
      <c r="AS120" s="4">
        <v>8</v>
      </c>
      <c r="AT120" s="4">
        <v>9</v>
      </c>
      <c r="AU120" s="4">
        <v>10</v>
      </c>
      <c r="AX120" s="4">
        <v>1</v>
      </c>
      <c r="AY120" s="4">
        <v>2</v>
      </c>
      <c r="AZ120" s="4">
        <v>3</v>
      </c>
      <c r="BA120" s="4">
        <v>4</v>
      </c>
      <c r="BB120" s="4">
        <v>5</v>
      </c>
      <c r="BC120" s="4">
        <v>6</v>
      </c>
      <c r="BD120" s="4">
        <v>7</v>
      </c>
      <c r="BE120" s="4">
        <v>8</v>
      </c>
      <c r="BF120" s="4">
        <v>9</v>
      </c>
      <c r="BG120" s="4">
        <v>10</v>
      </c>
      <c r="CV120" s="4">
        <v>1</v>
      </c>
      <c r="CW120" s="4">
        <v>2</v>
      </c>
      <c r="CX120" s="4">
        <v>3</v>
      </c>
      <c r="CY120" s="4">
        <v>4</v>
      </c>
      <c r="CZ120" s="4">
        <v>5</v>
      </c>
      <c r="DA120" s="4">
        <v>6</v>
      </c>
      <c r="DB120" s="4">
        <v>7</v>
      </c>
      <c r="DC120" s="4">
        <v>8</v>
      </c>
      <c r="DD120" s="4">
        <v>9</v>
      </c>
      <c r="DE120" s="4">
        <v>10</v>
      </c>
      <c r="DG120" s="4">
        <v>1</v>
      </c>
      <c r="DH120" s="4">
        <f>1+DG120</f>
        <v>2</v>
      </c>
      <c r="DI120" s="4">
        <f t="shared" ref="DI120:DP120" si="432">1+DH120</f>
        <v>3</v>
      </c>
      <c r="DJ120" s="4">
        <f t="shared" si="432"/>
        <v>4</v>
      </c>
      <c r="DK120" s="4">
        <f t="shared" si="432"/>
        <v>5</v>
      </c>
      <c r="DL120" s="4">
        <f t="shared" si="432"/>
        <v>6</v>
      </c>
      <c r="DM120" s="4">
        <f t="shared" si="432"/>
        <v>7</v>
      </c>
      <c r="DN120" s="4">
        <f t="shared" si="432"/>
        <v>8</v>
      </c>
      <c r="DO120" s="4">
        <f t="shared" si="432"/>
        <v>9</v>
      </c>
      <c r="DP120" s="4">
        <f t="shared" si="432"/>
        <v>10</v>
      </c>
      <c r="DR120" s="4">
        <v>1</v>
      </c>
      <c r="DS120" s="4">
        <v>2</v>
      </c>
      <c r="DT120" s="4">
        <v>3</v>
      </c>
      <c r="DU120" s="4">
        <v>4</v>
      </c>
      <c r="DV120" s="4">
        <v>5</v>
      </c>
      <c r="DW120" s="4">
        <v>6</v>
      </c>
      <c r="DX120" s="4">
        <v>7</v>
      </c>
      <c r="DY120" s="4">
        <v>8</v>
      </c>
      <c r="DZ120" s="4">
        <v>9</v>
      </c>
      <c r="EA120" s="4">
        <v>10</v>
      </c>
      <c r="EC120" s="4">
        <v>1</v>
      </c>
      <c r="ED120" s="4">
        <f>1+EC120</f>
        <v>2</v>
      </c>
      <c r="EE120" s="4">
        <f t="shared" ref="EE120:EL120" si="433">1+ED120</f>
        <v>3</v>
      </c>
      <c r="EF120" s="4">
        <f t="shared" si="433"/>
        <v>4</v>
      </c>
      <c r="EG120" s="4">
        <f t="shared" si="433"/>
        <v>5</v>
      </c>
      <c r="EH120" s="4">
        <f t="shared" si="433"/>
        <v>6</v>
      </c>
      <c r="EI120" s="4">
        <f t="shared" si="433"/>
        <v>7</v>
      </c>
      <c r="EJ120" s="4">
        <f t="shared" si="433"/>
        <v>8</v>
      </c>
      <c r="EK120" s="4">
        <f t="shared" si="433"/>
        <v>9</v>
      </c>
      <c r="EL120" s="4">
        <f t="shared" si="433"/>
        <v>10</v>
      </c>
      <c r="EN120" s="4">
        <v>1</v>
      </c>
      <c r="EO120" s="4">
        <v>2</v>
      </c>
      <c r="EP120" s="4">
        <v>3</v>
      </c>
      <c r="EQ120" s="4">
        <v>4</v>
      </c>
      <c r="ER120" s="4">
        <v>5</v>
      </c>
      <c r="ES120" s="4">
        <v>6</v>
      </c>
      <c r="ET120" s="4">
        <v>7</v>
      </c>
      <c r="EU120" s="4">
        <v>8</v>
      </c>
      <c r="EV120" s="4">
        <v>9</v>
      </c>
      <c r="EW120" s="4">
        <v>10</v>
      </c>
      <c r="EY120" s="4">
        <v>1</v>
      </c>
      <c r="EZ120" s="4">
        <f>1+EY120</f>
        <v>2</v>
      </c>
      <c r="FA120" s="4">
        <f t="shared" ref="FA120:FH120" si="434">1+EZ120</f>
        <v>3</v>
      </c>
      <c r="FB120" s="4">
        <f t="shared" si="434"/>
        <v>4</v>
      </c>
      <c r="FC120" s="4">
        <f t="shared" si="434"/>
        <v>5</v>
      </c>
      <c r="FD120" s="4">
        <f t="shared" si="434"/>
        <v>6</v>
      </c>
      <c r="FE120" s="4">
        <f t="shared" si="434"/>
        <v>7</v>
      </c>
      <c r="FF120" s="4">
        <f t="shared" si="434"/>
        <v>8</v>
      </c>
      <c r="FG120" s="4">
        <f t="shared" si="434"/>
        <v>9</v>
      </c>
      <c r="FH120" s="4">
        <f t="shared" si="434"/>
        <v>10</v>
      </c>
      <c r="FJ120" s="4">
        <v>1</v>
      </c>
      <c r="FK120" s="4">
        <v>2</v>
      </c>
      <c r="FL120" s="4">
        <v>3</v>
      </c>
      <c r="FM120" s="4">
        <v>4</v>
      </c>
      <c r="FN120" s="4">
        <v>5</v>
      </c>
      <c r="FO120" s="4">
        <v>6</v>
      </c>
      <c r="FP120" s="4">
        <v>7</v>
      </c>
      <c r="FQ120" s="4">
        <v>8</v>
      </c>
      <c r="FR120" s="4">
        <v>9</v>
      </c>
      <c r="FS120" s="4">
        <v>10</v>
      </c>
      <c r="FU120" s="4">
        <v>1</v>
      </c>
      <c r="FV120" s="4">
        <f>1+FU120</f>
        <v>2</v>
      </c>
      <c r="FW120" s="4">
        <f t="shared" ref="FW120:GD120" si="435">1+FV120</f>
        <v>3</v>
      </c>
      <c r="FX120" s="4">
        <f t="shared" si="435"/>
        <v>4</v>
      </c>
      <c r="FY120" s="4">
        <f t="shared" si="435"/>
        <v>5</v>
      </c>
      <c r="FZ120" s="4">
        <f t="shared" si="435"/>
        <v>6</v>
      </c>
      <c r="GA120" s="4">
        <f t="shared" si="435"/>
        <v>7</v>
      </c>
      <c r="GB120" s="4">
        <f t="shared" si="435"/>
        <v>8</v>
      </c>
      <c r="GC120" s="4">
        <f t="shared" si="435"/>
        <v>9</v>
      </c>
      <c r="GD120" s="4">
        <f t="shared" si="435"/>
        <v>10</v>
      </c>
      <c r="GF120" s="4">
        <v>1</v>
      </c>
      <c r="GG120" s="4">
        <v>2</v>
      </c>
      <c r="GH120" s="4">
        <v>3</v>
      </c>
      <c r="GI120" s="4">
        <v>4</v>
      </c>
      <c r="GJ120" s="4">
        <v>5</v>
      </c>
      <c r="GK120" s="4">
        <v>6</v>
      </c>
      <c r="GL120" s="4">
        <v>7</v>
      </c>
      <c r="GM120" s="4">
        <v>8</v>
      </c>
      <c r="GN120" s="4">
        <v>9</v>
      </c>
      <c r="GO120" s="4">
        <v>10</v>
      </c>
    </row>
    <row r="121" spans="1:197" x14ac:dyDescent="0.2">
      <c r="A121" s="4">
        <v>1</v>
      </c>
      <c r="B121" s="6">
        <v>0</v>
      </c>
      <c r="C121" s="6">
        <f t="shared" ref="C121:K121" si="436">IF(FK121+FV121&lt;&gt;0,1,0)</f>
        <v>1</v>
      </c>
      <c r="D121" s="6">
        <f t="shared" si="436"/>
        <v>0</v>
      </c>
      <c r="E121" s="6">
        <f t="shared" si="436"/>
        <v>0</v>
      </c>
      <c r="F121" s="6">
        <f t="shared" si="436"/>
        <v>1</v>
      </c>
      <c r="G121" s="6">
        <f t="shared" si="436"/>
        <v>1</v>
      </c>
      <c r="H121" s="6">
        <f t="shared" si="436"/>
        <v>0</v>
      </c>
      <c r="I121" s="6">
        <f t="shared" si="436"/>
        <v>0</v>
      </c>
      <c r="J121" s="6">
        <f t="shared" si="436"/>
        <v>0</v>
      </c>
      <c r="K121" s="6">
        <f t="shared" si="436"/>
        <v>0</v>
      </c>
      <c r="M121" s="4">
        <v>1</v>
      </c>
      <c r="N121" s="6">
        <f t="array" ref="N121:W130">MMULT(B121:K130,'CO-pref'!AB23:AK32)</f>
        <v>3</v>
      </c>
      <c r="O121" s="6">
        <v>2</v>
      </c>
      <c r="P121" s="6">
        <v>2</v>
      </c>
      <c r="Q121" s="6">
        <v>3</v>
      </c>
      <c r="R121" s="6">
        <v>3</v>
      </c>
      <c r="S121" s="6">
        <v>1</v>
      </c>
      <c r="T121" s="6">
        <v>2</v>
      </c>
      <c r="U121" s="6">
        <v>3</v>
      </c>
      <c r="V121" s="6">
        <v>2</v>
      </c>
      <c r="W121" s="6">
        <v>0</v>
      </c>
      <c r="Y121" s="4">
        <v>1</v>
      </c>
      <c r="Z121" s="6">
        <f>IF(N121=0,1,0)</f>
        <v>0</v>
      </c>
      <c r="AA121" s="6">
        <f t="shared" ref="AA121:AA130" si="437">IF(O121=0,1,0)</f>
        <v>0</v>
      </c>
      <c r="AB121" s="6">
        <f t="shared" ref="AB121:AB130" si="438">IF(P121=0,1,0)</f>
        <v>0</v>
      </c>
      <c r="AC121" s="6">
        <f t="shared" ref="AC121:AC130" si="439">IF(Q121=0,1,0)</f>
        <v>0</v>
      </c>
      <c r="AD121" s="6">
        <f t="shared" ref="AD121:AD130" si="440">IF(R121=0,1,0)</f>
        <v>0</v>
      </c>
      <c r="AE121" s="6">
        <f t="shared" ref="AE121:AE130" si="441">IF(S121=0,1,0)</f>
        <v>0</v>
      </c>
      <c r="AF121" s="6">
        <f t="shared" ref="AF121:AF130" si="442">IF(T121=0,1,0)</f>
        <v>0</v>
      </c>
      <c r="AG121" s="6">
        <f t="shared" ref="AG121:AG130" si="443">IF(U121=0,1,0)</f>
        <v>0</v>
      </c>
      <c r="AH121" s="6">
        <f t="shared" ref="AH121:AH130" si="444">IF(V121=0,1,0)</f>
        <v>0</v>
      </c>
      <c r="AI121" s="6">
        <f t="shared" ref="AI121:AI130" si="445">IF(W121=0,1,0)</f>
        <v>1</v>
      </c>
      <c r="AK121" s="4">
        <v>1</v>
      </c>
      <c r="AL121" s="6">
        <f t="array" ref="AL121:AU130">MMULT(B121:K130,AM23:AV32)</f>
        <v>3</v>
      </c>
      <c r="AM121" s="6">
        <v>0</v>
      </c>
      <c r="AN121" s="6">
        <v>0</v>
      </c>
      <c r="AO121" s="6">
        <v>3</v>
      </c>
      <c r="AP121" s="6">
        <v>1</v>
      </c>
      <c r="AQ121" s="6">
        <v>0</v>
      </c>
      <c r="AR121" s="6">
        <v>0</v>
      </c>
      <c r="AS121" s="6">
        <v>2</v>
      </c>
      <c r="AT121" s="6">
        <v>0</v>
      </c>
      <c r="AU121" s="6">
        <v>0</v>
      </c>
      <c r="AW121" s="4">
        <v>1</v>
      </c>
      <c r="AX121" s="6">
        <f>IF(AL121=0,1,0)</f>
        <v>0</v>
      </c>
      <c r="AY121" s="6">
        <f t="shared" ref="AY121:AY130" si="446">IF(AM121=0,1,0)</f>
        <v>1</v>
      </c>
      <c r="AZ121" s="6">
        <f t="shared" ref="AZ121:AZ130" si="447">IF(AN121=0,1,0)</f>
        <v>1</v>
      </c>
      <c r="BA121" s="6">
        <f t="shared" ref="BA121:BA130" si="448">IF(AO121=0,1,0)</f>
        <v>0</v>
      </c>
      <c r="BB121" s="6">
        <f t="shared" ref="BB121:BB130" si="449">IF(AP121=0,1,0)</f>
        <v>0</v>
      </c>
      <c r="BC121" s="6">
        <f t="shared" ref="BC121:BC130" si="450">IF(AQ121=0,1,0)</f>
        <v>1</v>
      </c>
      <c r="BD121" s="6">
        <f t="shared" ref="BD121:BD130" si="451">IF(AR121=0,1,0)</f>
        <v>1</v>
      </c>
      <c r="BE121" s="6">
        <f t="shared" ref="BE121:BE130" si="452">IF(AS121=0,1,0)</f>
        <v>0</v>
      </c>
      <c r="BF121" s="6">
        <f t="shared" ref="BF121:BF130" si="453">IF(AT121=0,1,0)</f>
        <v>1</v>
      </c>
      <c r="BG121" s="6">
        <f t="shared" ref="BG121:BG130" si="454">IF(AU121=0,1,0)</f>
        <v>1</v>
      </c>
      <c r="CU121" s="4">
        <v>1</v>
      </c>
      <c r="CV121" s="6">
        <f>IF(($A$119*'DM-reach'!B8)+($B$119*'DM-reach'!B22)+($C$119*'DM-reach'!B36)+($D$119*'DM-reach'!B50)+($E$119*'DM-reach'!B64)+($F$119*'DM-reach'!B78)+($G$119*'DM-reach'!B92)&lt;&gt;0,1,0)</f>
        <v>0</v>
      </c>
      <c r="CW121" s="6">
        <f>IF(($A$119*'DM-reach'!C8)+($B$119*'DM-reach'!C22)+($C$119*'DM-reach'!C36)+($D$119*'DM-reach'!C50)+($E$119*'DM-reach'!C64)+($F$119*'DM-reach'!C78)+($G$119*'DM-reach'!C92)&lt;&gt;0,1,0)</f>
        <v>1</v>
      </c>
      <c r="CX121" s="6">
        <f>IF(($A$119*'DM-reach'!D8)+($B$119*'DM-reach'!D22)+($C$119*'DM-reach'!D36)+($D$119*'DM-reach'!D50)+($E$119*'DM-reach'!D64)+($F$119*'DM-reach'!D78)+($G$119*'DM-reach'!D92)&lt;&gt;0,1,0)</f>
        <v>0</v>
      </c>
      <c r="CY121" s="6">
        <f>IF(($A$119*'DM-reach'!E8)+($B$119*'DM-reach'!E22)+($C$119*'DM-reach'!E36)+($D$119*'DM-reach'!E50)+($E$119*'DM-reach'!E64)+($F$119*'DM-reach'!E78)+($G$119*'DM-reach'!E92)&lt;&gt;0,1,0)</f>
        <v>0</v>
      </c>
      <c r="CZ121" s="6">
        <f>IF(($A$119*'DM-reach'!F8)+($B$119*'DM-reach'!F22)+($C$119*'DM-reach'!F36)+($D$119*'DM-reach'!F50)+($E$119*'DM-reach'!F64)+($F$119*'DM-reach'!F78)+($G$119*'DM-reach'!F92)&lt;&gt;0,1,0)</f>
        <v>1</v>
      </c>
      <c r="DA121" s="6">
        <f>IF(($A$119*'DM-reach'!G8)+($B$119*'DM-reach'!G22)+($C$119*'DM-reach'!G36)+($D$119*'DM-reach'!G50)+($E$119*'DM-reach'!G64)+($F$119*'DM-reach'!G78)+($G$119*'DM-reach'!G92)&lt;&gt;0,1,0)</f>
        <v>1</v>
      </c>
      <c r="DB121" s="6">
        <f>IF(($A$119*'DM-reach'!H8)+($B$119*'DM-reach'!H22)+($C$119*'DM-reach'!H36)+($D$119*'DM-reach'!H50)+($E$119*'DM-reach'!H64)+($F$119*'DM-reach'!H78)+($G$119*'DM-reach'!H92)&lt;&gt;0,1,0)</f>
        <v>0</v>
      </c>
      <c r="DC121" s="6">
        <f>IF(($A$119*'DM-reach'!I8)+($B$119*'DM-reach'!I22)+($C$119*'DM-reach'!I36)+($D$119*'DM-reach'!I50)+($E$119*'DM-reach'!I64)+($F$119*'DM-reach'!I78)+($G$119*'DM-reach'!I92)&lt;&gt;0,1,0)</f>
        <v>0</v>
      </c>
      <c r="DD121" s="6">
        <f>IF(($A$119*'DM-reach'!J8)+($B$119*'DM-reach'!J22)+($C$119*'DM-reach'!J36)+($D$119*'DM-reach'!J50)+($E$119*'DM-reach'!J64)+($F$119*'DM-reach'!J78)+($G$119*'DM-reach'!J92)&lt;&gt;0,1,0)</f>
        <v>0</v>
      </c>
      <c r="DE121" s="6">
        <f>IF(($A$119*'DM-reach'!K8)+($B$119*'DM-reach'!K22)+($C$119*'DM-reach'!K36)+($D$119*'DM-reach'!K50)+($E$119*'DM-reach'!K64)+($F$119*'DM-reach'!K78)+($G$119*'DM-reach'!K92)&lt;&gt;0,1,0)</f>
        <v>0</v>
      </c>
      <c r="DF121" s="4">
        <v>1</v>
      </c>
      <c r="DG121" s="6">
        <f t="array" ref="DG121:DP130">MMULT(CV121:DE130,CV121:DE130)</f>
        <v>1</v>
      </c>
      <c r="DH121" s="6">
        <v>2</v>
      </c>
      <c r="DI121" s="6">
        <v>0</v>
      </c>
      <c r="DJ121" s="6">
        <v>0</v>
      </c>
      <c r="DK121" s="6">
        <v>0</v>
      </c>
      <c r="DL121" s="6">
        <v>2</v>
      </c>
      <c r="DM121" s="6">
        <v>0</v>
      </c>
      <c r="DN121" s="6">
        <v>0</v>
      </c>
      <c r="DO121" s="6">
        <v>0</v>
      </c>
      <c r="DP121" s="6">
        <v>0</v>
      </c>
      <c r="DQ121" s="4">
        <v>1</v>
      </c>
      <c r="DR121" s="6">
        <v>0</v>
      </c>
      <c r="DS121" s="6">
        <f>IF(CW121+DH121&lt;&gt;0,1,0)</f>
        <v>1</v>
      </c>
      <c r="DT121" s="6">
        <f>IF(CX121+DI121&lt;&gt;0,1,0)</f>
        <v>0</v>
      </c>
      <c r="DU121" s="6">
        <f>IF(CY121+DJ121&lt;&gt;0,1,0)</f>
        <v>0</v>
      </c>
      <c r="DV121" s="6">
        <f>IF(CZ121+DK121&lt;&gt;0,1,0)</f>
        <v>1</v>
      </c>
      <c r="DW121" s="6">
        <f>IF(DA121+DL121&lt;&gt;0,1,0)</f>
        <v>1</v>
      </c>
      <c r="DX121" s="6">
        <f t="shared" ref="DX121:DX126" si="455">IF(DB121+DM121&lt;&gt;0,1,0)</f>
        <v>0</v>
      </c>
      <c r="DY121" s="6">
        <f t="shared" ref="DY121:DY127" si="456">IF(DC121+DN121&lt;&gt;0,1,0)</f>
        <v>0</v>
      </c>
      <c r="DZ121" s="6">
        <f t="shared" ref="DZ121:DZ128" si="457">IF(DD121+DO121&lt;&gt;0,1,0)</f>
        <v>0</v>
      </c>
      <c r="EA121" s="6">
        <f t="shared" ref="EA121:EA129" si="458">IF(DE121+DP121&lt;&gt;0,1,0)</f>
        <v>0</v>
      </c>
      <c r="EB121" s="4">
        <v>1</v>
      </c>
      <c r="EC121" s="6">
        <f t="array" ref="EC121:EL130">MMULT(DR121:EA130,DR121:EA130)</f>
        <v>1</v>
      </c>
      <c r="ED121" s="6">
        <v>2</v>
      </c>
      <c r="EE121" s="6">
        <v>0</v>
      </c>
      <c r="EF121" s="6">
        <v>0</v>
      </c>
      <c r="EG121" s="6">
        <v>0</v>
      </c>
      <c r="EH121" s="6">
        <v>2</v>
      </c>
      <c r="EI121" s="6">
        <v>0</v>
      </c>
      <c r="EJ121" s="6">
        <v>0</v>
      </c>
      <c r="EK121" s="6">
        <v>0</v>
      </c>
      <c r="EL121" s="6">
        <v>0</v>
      </c>
      <c r="EM121" s="4">
        <v>1</v>
      </c>
      <c r="EN121" s="6">
        <v>0</v>
      </c>
      <c r="EO121" s="6">
        <f>IF(DS121+ED121&lt;&gt;0,1,0)</f>
        <v>1</v>
      </c>
      <c r="EP121" s="6">
        <f>IF(DT121+EE121&lt;&gt;0,1,0)</f>
        <v>0</v>
      </c>
      <c r="EQ121" s="6">
        <f>IF(DU121+EF121&lt;&gt;0,1,0)</f>
        <v>0</v>
      </c>
      <c r="ER121" s="6">
        <f>IF(DV121+EG121&lt;&gt;0,1,0)</f>
        <v>1</v>
      </c>
      <c r="ES121" s="6">
        <f>IF(DW121+EH121&lt;&gt;0,1,0)</f>
        <v>1</v>
      </c>
      <c r="ET121" s="6">
        <f t="shared" ref="ET121:ET126" si="459">IF(DX121+EI121&lt;&gt;0,1,0)</f>
        <v>0</v>
      </c>
      <c r="EU121" s="6">
        <f t="shared" ref="EU121:EU127" si="460">IF(DY121+EJ121&lt;&gt;0,1,0)</f>
        <v>0</v>
      </c>
      <c r="EV121" s="6">
        <f t="shared" ref="EV121:EV128" si="461">IF(DZ121+EK121&lt;&gt;0,1,0)</f>
        <v>0</v>
      </c>
      <c r="EW121" s="6">
        <f t="shared" ref="EW121:EW129" si="462">IF(EA121+EL121&lt;&gt;0,1,0)</f>
        <v>0</v>
      </c>
      <c r="EX121" s="4">
        <v>1</v>
      </c>
      <c r="EY121" s="6">
        <f t="array" ref="EY121:FH130">MMULT(EN121:EW130,EN121:EW130)</f>
        <v>1</v>
      </c>
      <c r="EZ121" s="6">
        <v>2</v>
      </c>
      <c r="FA121" s="6">
        <v>0</v>
      </c>
      <c r="FB121" s="6">
        <v>0</v>
      </c>
      <c r="FC121" s="6">
        <v>0</v>
      </c>
      <c r="FD121" s="6">
        <v>2</v>
      </c>
      <c r="FE121" s="6">
        <v>0</v>
      </c>
      <c r="FF121" s="6">
        <v>0</v>
      </c>
      <c r="FG121" s="6">
        <v>0</v>
      </c>
      <c r="FH121" s="6">
        <v>0</v>
      </c>
      <c r="FI121" s="4">
        <v>1</v>
      </c>
      <c r="FJ121" s="6">
        <v>0</v>
      </c>
      <c r="FK121" s="6">
        <f>IF(EO121+EZ121&lt;&gt;0,1,0)</f>
        <v>1</v>
      </c>
      <c r="FL121" s="6">
        <f>IF(EP121+FA121&lt;&gt;0,1,0)</f>
        <v>0</v>
      </c>
      <c r="FM121" s="6">
        <f>IF(EQ121+FB121&lt;&gt;0,1,0)</f>
        <v>0</v>
      </c>
      <c r="FN121" s="6">
        <f>IF(ER121+FC121&lt;&gt;0,1,0)</f>
        <v>1</v>
      </c>
      <c r="FO121" s="6">
        <f>IF(ES121+FD121&lt;&gt;0,1,0)</f>
        <v>1</v>
      </c>
      <c r="FP121" s="6">
        <f t="shared" ref="FP121:FP126" si="463">IF(ET121+FE121&lt;&gt;0,1,0)</f>
        <v>0</v>
      </c>
      <c r="FQ121" s="6">
        <f t="shared" ref="FQ121:FQ127" si="464">IF(EU121+FF121&lt;&gt;0,1,0)</f>
        <v>0</v>
      </c>
      <c r="FR121" s="6">
        <f t="shared" ref="FR121:FR128" si="465">IF(EV121+FG121&lt;&gt;0,1,0)</f>
        <v>0</v>
      </c>
      <c r="FS121" s="6">
        <f t="shared" ref="FS121:FS129" si="466">IF(EW121+FH121&lt;&gt;0,1,0)</f>
        <v>0</v>
      </c>
      <c r="FT121" s="4">
        <v>1</v>
      </c>
      <c r="FU121" s="6">
        <f t="array" ref="FU121:GD130">MMULT(FJ121:FS130,FJ121:FS130)</f>
        <v>1</v>
      </c>
      <c r="FV121" s="6">
        <v>2</v>
      </c>
      <c r="FW121" s="6">
        <v>0</v>
      </c>
      <c r="FX121" s="6">
        <v>0</v>
      </c>
      <c r="FY121" s="6">
        <v>0</v>
      </c>
      <c r="FZ121" s="6">
        <v>2</v>
      </c>
      <c r="GA121" s="6">
        <v>0</v>
      </c>
      <c r="GB121" s="6">
        <v>0</v>
      </c>
      <c r="GC121" s="6">
        <v>0</v>
      </c>
      <c r="GD121" s="6">
        <v>0</v>
      </c>
      <c r="GE121" s="4">
        <v>1</v>
      </c>
      <c r="GF121" s="6">
        <v>0</v>
      </c>
      <c r="GG121" s="6">
        <f>IF(FK121+FV121&lt;&gt;0,1,0)</f>
        <v>1</v>
      </c>
      <c r="GH121" s="6">
        <f>IF(FL121+FW121&lt;&gt;0,1,0)</f>
        <v>0</v>
      </c>
      <c r="GI121" s="6">
        <f>IF(FM121+FX121&lt;&gt;0,1,0)</f>
        <v>0</v>
      </c>
      <c r="GJ121" s="6">
        <f>IF(FN121+FY121&lt;&gt;0,1,0)</f>
        <v>1</v>
      </c>
      <c r="GK121" s="6">
        <f>IF(FO121+FZ121&lt;&gt;0,1,0)</f>
        <v>1</v>
      </c>
      <c r="GL121" s="6">
        <f t="shared" ref="GL121:GL126" si="467">IF(FP121+GA121&lt;&gt;0,1,0)</f>
        <v>0</v>
      </c>
      <c r="GM121" s="6">
        <f t="shared" ref="GM121:GM127" si="468">IF(FQ121+GB121&lt;&gt;0,1,0)</f>
        <v>0</v>
      </c>
      <c r="GN121" s="6">
        <f t="shared" ref="GN121:GN128" si="469">IF(FR121+GC121&lt;&gt;0,1,0)</f>
        <v>0</v>
      </c>
      <c r="GO121" s="6">
        <f t="shared" ref="GO121:GO129" si="470">IF(FS121+GD121&lt;&gt;0,1,0)</f>
        <v>0</v>
      </c>
    </row>
    <row r="122" spans="1:197" x14ac:dyDescent="0.2">
      <c r="A122" s="4">
        <v>2</v>
      </c>
      <c r="B122" s="6">
        <f t="shared" ref="B122:B130" si="471">IF(FJ122+FU122&lt;&gt;0,1,0)</f>
        <v>0</v>
      </c>
      <c r="C122" s="6">
        <v>0</v>
      </c>
      <c r="D122" s="6">
        <f t="shared" ref="D122:K122" si="472">IF(FL122+FW122&lt;&gt;0,1,0)</f>
        <v>0</v>
      </c>
      <c r="E122" s="6">
        <f t="shared" si="472"/>
        <v>0</v>
      </c>
      <c r="F122" s="6">
        <f t="shared" si="472"/>
        <v>0</v>
      </c>
      <c r="G122" s="6">
        <f t="shared" si="472"/>
        <v>1</v>
      </c>
      <c r="H122" s="6">
        <f t="shared" si="472"/>
        <v>0</v>
      </c>
      <c r="I122" s="6">
        <f t="shared" si="472"/>
        <v>0</v>
      </c>
      <c r="J122" s="6">
        <f t="shared" si="472"/>
        <v>0</v>
      </c>
      <c r="K122" s="6">
        <f t="shared" si="472"/>
        <v>0</v>
      </c>
      <c r="M122" s="4">
        <v>2</v>
      </c>
      <c r="N122" s="6">
        <v>1</v>
      </c>
      <c r="O122" s="6">
        <v>1</v>
      </c>
      <c r="P122" s="6">
        <v>1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0</v>
      </c>
      <c r="Y122" s="4">
        <v>2</v>
      </c>
      <c r="Z122" s="6">
        <f t="shared" ref="Z122:Z130" si="473">IF(N122=0,1,0)</f>
        <v>0</v>
      </c>
      <c r="AA122" s="6">
        <f t="shared" si="437"/>
        <v>0</v>
      </c>
      <c r="AB122" s="6">
        <f t="shared" si="438"/>
        <v>0</v>
      </c>
      <c r="AC122" s="6">
        <f t="shared" si="439"/>
        <v>0</v>
      </c>
      <c r="AD122" s="6">
        <f t="shared" si="440"/>
        <v>0</v>
      </c>
      <c r="AE122" s="6">
        <f t="shared" si="441"/>
        <v>0</v>
      </c>
      <c r="AF122" s="6">
        <f t="shared" si="442"/>
        <v>0</v>
      </c>
      <c r="AG122" s="6">
        <f t="shared" si="443"/>
        <v>0</v>
      </c>
      <c r="AH122" s="6">
        <f t="shared" si="444"/>
        <v>0</v>
      </c>
      <c r="AI122" s="6">
        <f t="shared" si="445"/>
        <v>1</v>
      </c>
      <c r="AK122" s="4">
        <v>2</v>
      </c>
      <c r="AL122" s="6">
        <v>1</v>
      </c>
      <c r="AM122" s="6">
        <v>0</v>
      </c>
      <c r="AN122" s="6">
        <v>0</v>
      </c>
      <c r="AO122" s="6">
        <v>1</v>
      </c>
      <c r="AP122" s="6">
        <v>0</v>
      </c>
      <c r="AQ122" s="6">
        <v>0</v>
      </c>
      <c r="AR122" s="6">
        <v>0</v>
      </c>
      <c r="AS122" s="6">
        <v>1</v>
      </c>
      <c r="AT122" s="6">
        <v>0</v>
      </c>
      <c r="AU122" s="6">
        <v>0</v>
      </c>
      <c r="AW122" s="4">
        <v>2</v>
      </c>
      <c r="AX122" s="6">
        <f t="shared" ref="AX122:AX130" si="474">IF(AL122=0,1,0)</f>
        <v>0</v>
      </c>
      <c r="AY122" s="6">
        <f t="shared" si="446"/>
        <v>1</v>
      </c>
      <c r="AZ122" s="6">
        <f t="shared" si="447"/>
        <v>1</v>
      </c>
      <c r="BA122" s="6">
        <f t="shared" si="448"/>
        <v>0</v>
      </c>
      <c r="BB122" s="6">
        <f t="shared" si="449"/>
        <v>1</v>
      </c>
      <c r="BC122" s="6">
        <f t="shared" si="450"/>
        <v>1</v>
      </c>
      <c r="BD122" s="6">
        <f t="shared" si="451"/>
        <v>1</v>
      </c>
      <c r="BE122" s="6">
        <f t="shared" si="452"/>
        <v>0</v>
      </c>
      <c r="BF122" s="6">
        <f t="shared" si="453"/>
        <v>1</v>
      </c>
      <c r="BG122" s="6">
        <f t="shared" si="454"/>
        <v>1</v>
      </c>
      <c r="CU122" s="4">
        <v>2</v>
      </c>
      <c r="CV122" s="6">
        <f>IF(($A$119*'DM-reach'!B9)+($B$119*'DM-reach'!B23)+($C$119*'DM-reach'!B37)+($D$119*'DM-reach'!B51)+($E$119*'DM-reach'!B65)+($F$119*'DM-reach'!B79)+($G$119*'DM-reach'!B93)&lt;&gt;0,1,0)</f>
        <v>0</v>
      </c>
      <c r="CW122" s="6">
        <f>IF(($A$119*'DM-reach'!C9)+($B$119*'DM-reach'!C23)+($C$119*'DM-reach'!C37)+($D$119*'DM-reach'!C51)+($E$119*'DM-reach'!C65)+($F$119*'DM-reach'!C79)+($G$119*'DM-reach'!C93)&lt;&gt;0,1,0)</f>
        <v>0</v>
      </c>
      <c r="CX122" s="6">
        <f>IF(($A$119*'DM-reach'!D9)+($B$119*'DM-reach'!D23)+($C$119*'DM-reach'!D37)+($D$119*'DM-reach'!D51)+($E$119*'DM-reach'!D65)+($F$119*'DM-reach'!D79)+($G$119*'DM-reach'!D93)&lt;&gt;0,1,0)</f>
        <v>0</v>
      </c>
      <c r="CY122" s="6">
        <f>IF(($A$119*'DM-reach'!E9)+($B$119*'DM-reach'!E23)+($C$119*'DM-reach'!E37)+($D$119*'DM-reach'!E51)+($E$119*'DM-reach'!E65)+($F$119*'DM-reach'!E79)+($G$119*'DM-reach'!E93)&lt;&gt;0,1,0)</f>
        <v>0</v>
      </c>
      <c r="CZ122" s="6">
        <f>IF(($A$119*'DM-reach'!F9)+($B$119*'DM-reach'!F23)+($C$119*'DM-reach'!F37)+($D$119*'DM-reach'!F51)+($E$119*'DM-reach'!F65)+($F$119*'DM-reach'!F79)+($G$119*'DM-reach'!F93)&lt;&gt;0,1,0)</f>
        <v>0</v>
      </c>
      <c r="DA122" s="6">
        <f>IF(($A$119*'DM-reach'!G9)+($B$119*'DM-reach'!G23)+($C$119*'DM-reach'!G37)+($D$119*'DM-reach'!G51)+($E$119*'DM-reach'!G65)+($F$119*'DM-reach'!G79)+($G$119*'DM-reach'!G93)&lt;&gt;0,1,0)</f>
        <v>1</v>
      </c>
      <c r="DB122" s="6">
        <f>IF(($A$119*'DM-reach'!H9)+($B$119*'DM-reach'!H23)+($C$119*'DM-reach'!H37)+($D$119*'DM-reach'!H51)+($E$119*'DM-reach'!H65)+($F$119*'DM-reach'!H79)+($G$119*'DM-reach'!H93)&lt;&gt;0,1,0)</f>
        <v>0</v>
      </c>
      <c r="DC122" s="6">
        <f>IF(($A$119*'DM-reach'!I9)+($B$119*'DM-reach'!I23)+($C$119*'DM-reach'!I37)+($D$119*'DM-reach'!I51)+($E$119*'DM-reach'!I65)+($F$119*'DM-reach'!I79)+($G$119*'DM-reach'!I93)&lt;&gt;0,1,0)</f>
        <v>0</v>
      </c>
      <c r="DD122" s="6">
        <f>IF(($A$119*'DM-reach'!J9)+($B$119*'DM-reach'!J23)+($C$119*'DM-reach'!J37)+($D$119*'DM-reach'!J51)+($E$119*'DM-reach'!J65)+($F$119*'DM-reach'!J79)+($G$119*'DM-reach'!J93)&lt;&gt;0,1,0)</f>
        <v>0</v>
      </c>
      <c r="DE122" s="6">
        <f>IF(($A$119*'DM-reach'!K9)+($B$119*'DM-reach'!K23)+($C$119*'DM-reach'!K37)+($D$119*'DM-reach'!K51)+($E$119*'DM-reach'!K65)+($F$119*'DM-reach'!K79)+($G$119*'DM-reach'!K93)&lt;&gt;0,1,0)</f>
        <v>0</v>
      </c>
      <c r="DF122" s="4">
        <f>1+DF121</f>
        <v>2</v>
      </c>
      <c r="DG122" s="6">
        <v>0</v>
      </c>
      <c r="DH122" s="6">
        <v>1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4">
        <v>2</v>
      </c>
      <c r="DR122" s="6">
        <f t="shared" ref="DR122:DR130" si="475">IF(CV122+DG122&lt;&gt;0,1,0)</f>
        <v>0</v>
      </c>
      <c r="DS122" s="6">
        <v>0</v>
      </c>
      <c r="DT122" s="6">
        <f>IF(CX122+DI122&lt;&gt;0,1,0)</f>
        <v>0</v>
      </c>
      <c r="DU122" s="6">
        <f>IF(CY122+DJ122&lt;&gt;0,1,0)</f>
        <v>0</v>
      </c>
      <c r="DV122" s="6">
        <f>IF(CZ122+DK122&lt;&gt;0,1,0)</f>
        <v>0</v>
      </c>
      <c r="DW122" s="6">
        <f>IF(DA122+DL122&lt;&gt;0,1,0)</f>
        <v>1</v>
      </c>
      <c r="DX122" s="6">
        <f t="shared" si="455"/>
        <v>0</v>
      </c>
      <c r="DY122" s="6">
        <f t="shared" si="456"/>
        <v>0</v>
      </c>
      <c r="DZ122" s="6">
        <f t="shared" si="457"/>
        <v>0</v>
      </c>
      <c r="EA122" s="6">
        <f t="shared" si="458"/>
        <v>0</v>
      </c>
      <c r="EB122" s="4">
        <f>1+EB121</f>
        <v>2</v>
      </c>
      <c r="EC122" s="6">
        <v>0</v>
      </c>
      <c r="ED122" s="6">
        <v>1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4">
        <v>2</v>
      </c>
      <c r="EN122" s="6">
        <f t="shared" ref="EN122:EN130" si="476">IF(DR122+EC122&lt;&gt;0,1,0)</f>
        <v>0</v>
      </c>
      <c r="EO122" s="6">
        <v>0</v>
      </c>
      <c r="EP122" s="6">
        <f>IF(DT122+EE122&lt;&gt;0,1,0)</f>
        <v>0</v>
      </c>
      <c r="EQ122" s="6">
        <f>IF(DU122+EF122&lt;&gt;0,1,0)</f>
        <v>0</v>
      </c>
      <c r="ER122" s="6">
        <f>IF(DV122+EG122&lt;&gt;0,1,0)</f>
        <v>0</v>
      </c>
      <c r="ES122" s="6">
        <f>IF(DW122+EH122&lt;&gt;0,1,0)</f>
        <v>1</v>
      </c>
      <c r="ET122" s="6">
        <f t="shared" si="459"/>
        <v>0</v>
      </c>
      <c r="EU122" s="6">
        <f t="shared" si="460"/>
        <v>0</v>
      </c>
      <c r="EV122" s="6">
        <f t="shared" si="461"/>
        <v>0</v>
      </c>
      <c r="EW122" s="6">
        <f t="shared" si="462"/>
        <v>0</v>
      </c>
      <c r="EX122" s="4">
        <f>1+EX121</f>
        <v>2</v>
      </c>
      <c r="EY122" s="6">
        <v>0</v>
      </c>
      <c r="EZ122" s="6">
        <v>1</v>
      </c>
      <c r="FA122" s="6">
        <v>0</v>
      </c>
      <c r="FB122" s="6">
        <v>0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4">
        <v>2</v>
      </c>
      <c r="FJ122" s="6">
        <f t="shared" ref="FJ122:FJ130" si="477">IF(EN122+EY122&lt;&gt;0,1,0)</f>
        <v>0</v>
      </c>
      <c r="FK122" s="6">
        <v>0</v>
      </c>
      <c r="FL122" s="6">
        <f>IF(EP122+FA122&lt;&gt;0,1,0)</f>
        <v>0</v>
      </c>
      <c r="FM122" s="6">
        <f>IF(EQ122+FB122&lt;&gt;0,1,0)</f>
        <v>0</v>
      </c>
      <c r="FN122" s="6">
        <f>IF(ER122+FC122&lt;&gt;0,1,0)</f>
        <v>0</v>
      </c>
      <c r="FO122" s="6">
        <f>IF(ES122+FD122&lt;&gt;0,1,0)</f>
        <v>1</v>
      </c>
      <c r="FP122" s="6">
        <f t="shared" si="463"/>
        <v>0</v>
      </c>
      <c r="FQ122" s="6">
        <f t="shared" si="464"/>
        <v>0</v>
      </c>
      <c r="FR122" s="6">
        <f t="shared" si="465"/>
        <v>0</v>
      </c>
      <c r="FS122" s="6">
        <f t="shared" si="466"/>
        <v>0</v>
      </c>
      <c r="FT122" s="4">
        <f>1+FT121</f>
        <v>2</v>
      </c>
      <c r="FU122" s="6">
        <v>0</v>
      </c>
      <c r="FV122" s="6">
        <v>1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4">
        <v>2</v>
      </c>
      <c r="GF122" s="6">
        <f t="shared" ref="GF122:GF130" si="478">IF(FJ122+FU122&lt;&gt;0,1,0)</f>
        <v>0</v>
      </c>
      <c r="GG122" s="6">
        <v>0</v>
      </c>
      <c r="GH122" s="6">
        <f>IF(FL122+FW122&lt;&gt;0,1,0)</f>
        <v>0</v>
      </c>
      <c r="GI122" s="6">
        <f>IF(FM122+FX122&lt;&gt;0,1,0)</f>
        <v>0</v>
      </c>
      <c r="GJ122" s="6">
        <f>IF(FN122+FY122&lt;&gt;0,1,0)</f>
        <v>0</v>
      </c>
      <c r="GK122" s="6">
        <f>IF(FO122+FZ122&lt;&gt;0,1,0)</f>
        <v>1</v>
      </c>
      <c r="GL122" s="6">
        <f t="shared" si="467"/>
        <v>0</v>
      </c>
      <c r="GM122" s="6">
        <f t="shared" si="468"/>
        <v>0</v>
      </c>
      <c r="GN122" s="6">
        <f t="shared" si="469"/>
        <v>0</v>
      </c>
      <c r="GO122" s="6">
        <f t="shared" si="470"/>
        <v>0</v>
      </c>
    </row>
    <row r="123" spans="1:197" x14ac:dyDescent="0.2">
      <c r="A123" s="4">
        <v>3</v>
      </c>
      <c r="B123" s="6">
        <f t="shared" si="471"/>
        <v>0</v>
      </c>
      <c r="C123" s="6">
        <f t="shared" ref="C123:C130" si="479">IF(FK123+FV123&lt;&gt;0,1,0)</f>
        <v>0</v>
      </c>
      <c r="D123" s="6">
        <v>0</v>
      </c>
      <c r="E123" s="6">
        <f t="shared" ref="E123:K123" si="480">IF(FM123+FX123&lt;&gt;0,1,0)</f>
        <v>1</v>
      </c>
      <c r="F123" s="6">
        <f t="shared" si="480"/>
        <v>0</v>
      </c>
      <c r="G123" s="6">
        <f t="shared" si="480"/>
        <v>0</v>
      </c>
      <c r="H123" s="6">
        <f t="shared" si="480"/>
        <v>1</v>
      </c>
      <c r="I123" s="6">
        <f t="shared" si="480"/>
        <v>1</v>
      </c>
      <c r="J123" s="6">
        <f t="shared" si="480"/>
        <v>0</v>
      </c>
      <c r="K123" s="6">
        <f t="shared" si="480"/>
        <v>0</v>
      </c>
      <c r="M123" s="4">
        <v>3</v>
      </c>
      <c r="N123" s="6">
        <v>3</v>
      </c>
      <c r="O123" s="6">
        <v>0</v>
      </c>
      <c r="P123" s="6">
        <v>1</v>
      </c>
      <c r="Q123" s="6">
        <v>3</v>
      </c>
      <c r="R123" s="6">
        <v>1</v>
      </c>
      <c r="S123" s="6">
        <v>0</v>
      </c>
      <c r="T123" s="6">
        <v>1</v>
      </c>
      <c r="U123" s="6">
        <v>2</v>
      </c>
      <c r="V123" s="6">
        <v>1</v>
      </c>
      <c r="W123" s="6">
        <v>0</v>
      </c>
      <c r="Y123" s="4">
        <v>3</v>
      </c>
      <c r="Z123" s="6">
        <f t="shared" si="473"/>
        <v>0</v>
      </c>
      <c r="AA123" s="6">
        <f t="shared" si="437"/>
        <v>1</v>
      </c>
      <c r="AB123" s="6">
        <f t="shared" si="438"/>
        <v>0</v>
      </c>
      <c r="AC123" s="6">
        <f t="shared" si="439"/>
        <v>0</v>
      </c>
      <c r="AD123" s="6">
        <f t="shared" si="440"/>
        <v>0</v>
      </c>
      <c r="AE123" s="6">
        <f t="shared" si="441"/>
        <v>1</v>
      </c>
      <c r="AF123" s="6">
        <f t="shared" si="442"/>
        <v>0</v>
      </c>
      <c r="AG123" s="6">
        <f t="shared" si="443"/>
        <v>0</v>
      </c>
      <c r="AH123" s="6">
        <f t="shared" si="444"/>
        <v>0</v>
      </c>
      <c r="AI123" s="6">
        <f t="shared" si="445"/>
        <v>1</v>
      </c>
      <c r="AK123" s="4">
        <v>3</v>
      </c>
      <c r="AL123" s="6">
        <v>3</v>
      </c>
      <c r="AM123" s="6">
        <v>0</v>
      </c>
      <c r="AN123" s="6">
        <v>0</v>
      </c>
      <c r="AO123" s="6">
        <v>3</v>
      </c>
      <c r="AP123" s="6">
        <v>1</v>
      </c>
      <c r="AQ123" s="6">
        <v>0</v>
      </c>
      <c r="AR123" s="6">
        <v>0</v>
      </c>
      <c r="AS123" s="6">
        <v>2</v>
      </c>
      <c r="AT123" s="6">
        <v>1</v>
      </c>
      <c r="AU123" s="6">
        <v>0</v>
      </c>
      <c r="AW123" s="4">
        <v>3</v>
      </c>
      <c r="AX123" s="6">
        <f t="shared" si="474"/>
        <v>0</v>
      </c>
      <c r="AY123" s="6">
        <f t="shared" si="446"/>
        <v>1</v>
      </c>
      <c r="AZ123" s="6">
        <f t="shared" si="447"/>
        <v>1</v>
      </c>
      <c r="BA123" s="6">
        <f t="shared" si="448"/>
        <v>0</v>
      </c>
      <c r="BB123" s="6">
        <f t="shared" si="449"/>
        <v>0</v>
      </c>
      <c r="BC123" s="6">
        <f t="shared" si="450"/>
        <v>1</v>
      </c>
      <c r="BD123" s="6">
        <f t="shared" si="451"/>
        <v>1</v>
      </c>
      <c r="BE123" s="6">
        <f t="shared" si="452"/>
        <v>0</v>
      </c>
      <c r="BF123" s="6">
        <f t="shared" si="453"/>
        <v>0</v>
      </c>
      <c r="BG123" s="6">
        <f t="shared" si="454"/>
        <v>1</v>
      </c>
      <c r="CU123" s="4">
        <v>3</v>
      </c>
      <c r="CV123" s="6">
        <f>IF(($A$119*'DM-reach'!B10)+($B$119*'DM-reach'!B24)+($C$119*'DM-reach'!B38)+($D$119*'DM-reach'!B52)+($E$119*'DM-reach'!B66)+($F$119*'DM-reach'!B80)+($G$119*'DM-reach'!B94)&lt;&gt;0,1,0)</f>
        <v>0</v>
      </c>
      <c r="CW123" s="6">
        <f>IF(($A$119*'DM-reach'!C10)+($B$119*'DM-reach'!C24)+($C$119*'DM-reach'!C38)+($D$119*'DM-reach'!C52)+($E$119*'DM-reach'!C66)+($F$119*'DM-reach'!C80)+($G$119*'DM-reach'!C94)&lt;&gt;0,1,0)</f>
        <v>0</v>
      </c>
      <c r="CX123" s="6">
        <f>IF(($A$119*'DM-reach'!D10)+($B$119*'DM-reach'!D24)+($C$119*'DM-reach'!D38)+($D$119*'DM-reach'!D52)+($E$119*'DM-reach'!D66)+($F$119*'DM-reach'!D80)+($G$119*'DM-reach'!D94)&lt;&gt;0,1,0)</f>
        <v>0</v>
      </c>
      <c r="CY123" s="6">
        <f>IF(($A$119*'DM-reach'!E10)+($B$119*'DM-reach'!E24)+($C$119*'DM-reach'!E38)+($D$119*'DM-reach'!E52)+($E$119*'DM-reach'!E66)+($F$119*'DM-reach'!E80)+($G$119*'DM-reach'!E94)&lt;&gt;0,1,0)</f>
        <v>1</v>
      </c>
      <c r="CZ123" s="6">
        <f>IF(($A$119*'DM-reach'!F10)+($B$119*'DM-reach'!F24)+($C$119*'DM-reach'!F38)+($D$119*'DM-reach'!F52)+($E$119*'DM-reach'!F66)+($F$119*'DM-reach'!F80)+($G$119*'DM-reach'!F94)&lt;&gt;0,1,0)</f>
        <v>0</v>
      </c>
      <c r="DA123" s="6">
        <f>IF(($A$119*'DM-reach'!G10)+($B$119*'DM-reach'!G24)+($C$119*'DM-reach'!G38)+($D$119*'DM-reach'!G52)+($E$119*'DM-reach'!G66)+($F$119*'DM-reach'!G80)+($G$119*'DM-reach'!G94)&lt;&gt;0,1,0)</f>
        <v>0</v>
      </c>
      <c r="DB123" s="6">
        <f>IF(($A$119*'DM-reach'!H10)+($B$119*'DM-reach'!H24)+($C$119*'DM-reach'!H38)+($D$119*'DM-reach'!H52)+($E$119*'DM-reach'!H66)+($F$119*'DM-reach'!H80)+($G$119*'DM-reach'!H94)&lt;&gt;0,1,0)</f>
        <v>1</v>
      </c>
      <c r="DC123" s="6">
        <f>IF(($A$119*'DM-reach'!I10)+($B$119*'DM-reach'!I24)+($C$119*'DM-reach'!I38)+($D$119*'DM-reach'!I52)+($E$119*'DM-reach'!I66)+($F$119*'DM-reach'!I80)+($G$119*'DM-reach'!I94)&lt;&gt;0,1,0)</f>
        <v>1</v>
      </c>
      <c r="DD123" s="6">
        <f>IF(($A$119*'DM-reach'!J10)+($B$119*'DM-reach'!J24)+($C$119*'DM-reach'!J38)+($D$119*'DM-reach'!J52)+($E$119*'DM-reach'!J66)+($F$119*'DM-reach'!J80)+($G$119*'DM-reach'!J94)&lt;&gt;0,1,0)</f>
        <v>0</v>
      </c>
      <c r="DE123" s="6">
        <f>IF(($A$119*'DM-reach'!K10)+($B$119*'DM-reach'!K24)+($C$119*'DM-reach'!K38)+($D$119*'DM-reach'!K52)+($E$119*'DM-reach'!K66)+($F$119*'DM-reach'!K80)+($G$119*'DM-reach'!K94)&lt;&gt;0,1,0)</f>
        <v>0</v>
      </c>
      <c r="DF123" s="4">
        <f t="shared" ref="DF123:DF130" si="481">1+DF122</f>
        <v>3</v>
      </c>
      <c r="DG123" s="6">
        <v>0</v>
      </c>
      <c r="DH123" s="6">
        <v>0</v>
      </c>
      <c r="DI123" s="6">
        <v>1</v>
      </c>
      <c r="DJ123" s="6">
        <v>2</v>
      </c>
      <c r="DK123" s="6">
        <v>0</v>
      </c>
      <c r="DL123" s="6">
        <v>0</v>
      </c>
      <c r="DM123" s="6">
        <v>0</v>
      </c>
      <c r="DN123" s="6">
        <v>2</v>
      </c>
      <c r="DO123" s="6">
        <v>0</v>
      </c>
      <c r="DP123" s="6">
        <v>0</v>
      </c>
      <c r="DQ123" s="4">
        <v>3</v>
      </c>
      <c r="DR123" s="6">
        <f t="shared" si="475"/>
        <v>0</v>
      </c>
      <c r="DS123" s="6">
        <f t="shared" ref="DS123:DS130" si="482">IF(CW123+DH123&lt;&gt;0,1,0)</f>
        <v>0</v>
      </c>
      <c r="DT123" s="6">
        <v>0</v>
      </c>
      <c r="DU123" s="6">
        <f>IF(CY123+DJ123&lt;&gt;0,1,0)</f>
        <v>1</v>
      </c>
      <c r="DV123" s="6">
        <f>IF(CZ123+DK123&lt;&gt;0,1,0)</f>
        <v>0</v>
      </c>
      <c r="DW123" s="6">
        <f>IF(DA123+DL123&lt;&gt;0,1,0)</f>
        <v>0</v>
      </c>
      <c r="DX123" s="6">
        <f t="shared" si="455"/>
        <v>1</v>
      </c>
      <c r="DY123" s="6">
        <f t="shared" si="456"/>
        <v>1</v>
      </c>
      <c r="DZ123" s="6">
        <f t="shared" si="457"/>
        <v>0</v>
      </c>
      <c r="EA123" s="6">
        <f t="shared" si="458"/>
        <v>0</v>
      </c>
      <c r="EB123" s="4">
        <f t="shared" ref="EB123:EB130" si="483">1+EB122</f>
        <v>3</v>
      </c>
      <c r="EC123" s="6">
        <v>0</v>
      </c>
      <c r="ED123" s="6">
        <v>0</v>
      </c>
      <c r="EE123" s="6">
        <v>1</v>
      </c>
      <c r="EF123" s="6">
        <v>2</v>
      </c>
      <c r="EG123" s="6">
        <v>0</v>
      </c>
      <c r="EH123" s="6">
        <v>0</v>
      </c>
      <c r="EI123" s="6">
        <v>0</v>
      </c>
      <c r="EJ123" s="6">
        <v>2</v>
      </c>
      <c r="EK123" s="6">
        <v>0</v>
      </c>
      <c r="EL123" s="6">
        <v>0</v>
      </c>
      <c r="EM123" s="4">
        <v>3</v>
      </c>
      <c r="EN123" s="6">
        <f t="shared" si="476"/>
        <v>0</v>
      </c>
      <c r="EO123" s="6">
        <f t="shared" ref="EO123:EO130" si="484">IF(DS123+ED123&lt;&gt;0,1,0)</f>
        <v>0</v>
      </c>
      <c r="EP123" s="6">
        <v>0</v>
      </c>
      <c r="EQ123" s="6">
        <f>IF(DU123+EF123&lt;&gt;0,1,0)</f>
        <v>1</v>
      </c>
      <c r="ER123" s="6">
        <f>IF(DV123+EG123&lt;&gt;0,1,0)</f>
        <v>0</v>
      </c>
      <c r="ES123" s="6">
        <f>IF(DW123+EH123&lt;&gt;0,1,0)</f>
        <v>0</v>
      </c>
      <c r="ET123" s="6">
        <f t="shared" si="459"/>
        <v>1</v>
      </c>
      <c r="EU123" s="6">
        <f t="shared" si="460"/>
        <v>1</v>
      </c>
      <c r="EV123" s="6">
        <f t="shared" si="461"/>
        <v>0</v>
      </c>
      <c r="EW123" s="6">
        <f t="shared" si="462"/>
        <v>0</v>
      </c>
      <c r="EX123" s="4">
        <f t="shared" ref="EX123:EX130" si="485">1+EX122</f>
        <v>3</v>
      </c>
      <c r="EY123" s="6">
        <v>0</v>
      </c>
      <c r="EZ123" s="6">
        <v>0</v>
      </c>
      <c r="FA123" s="6">
        <v>1</v>
      </c>
      <c r="FB123" s="6">
        <v>2</v>
      </c>
      <c r="FC123" s="6">
        <v>0</v>
      </c>
      <c r="FD123" s="6">
        <v>0</v>
      </c>
      <c r="FE123" s="6">
        <v>0</v>
      </c>
      <c r="FF123" s="6">
        <v>2</v>
      </c>
      <c r="FG123" s="6">
        <v>0</v>
      </c>
      <c r="FH123" s="6">
        <v>0</v>
      </c>
      <c r="FI123" s="4">
        <v>3</v>
      </c>
      <c r="FJ123" s="6">
        <f t="shared" si="477"/>
        <v>0</v>
      </c>
      <c r="FK123" s="6">
        <f t="shared" ref="FK123:FK130" si="486">IF(EO123+EZ123&lt;&gt;0,1,0)</f>
        <v>0</v>
      </c>
      <c r="FL123" s="6">
        <v>0</v>
      </c>
      <c r="FM123" s="6">
        <f>IF(EQ123+FB123&lt;&gt;0,1,0)</f>
        <v>1</v>
      </c>
      <c r="FN123" s="6">
        <f>IF(ER123+FC123&lt;&gt;0,1,0)</f>
        <v>0</v>
      </c>
      <c r="FO123" s="6">
        <f>IF(ES123+FD123&lt;&gt;0,1,0)</f>
        <v>0</v>
      </c>
      <c r="FP123" s="6">
        <f t="shared" si="463"/>
        <v>1</v>
      </c>
      <c r="FQ123" s="6">
        <f t="shared" si="464"/>
        <v>1</v>
      </c>
      <c r="FR123" s="6">
        <f t="shared" si="465"/>
        <v>0</v>
      </c>
      <c r="FS123" s="6">
        <f t="shared" si="466"/>
        <v>0</v>
      </c>
      <c r="FT123" s="4">
        <f t="shared" ref="FT123:FT130" si="487">1+FT122</f>
        <v>3</v>
      </c>
      <c r="FU123" s="6">
        <v>0</v>
      </c>
      <c r="FV123" s="6">
        <v>0</v>
      </c>
      <c r="FW123" s="6">
        <v>1</v>
      </c>
      <c r="FX123" s="6">
        <v>2</v>
      </c>
      <c r="FY123" s="6">
        <v>0</v>
      </c>
      <c r="FZ123" s="6">
        <v>0</v>
      </c>
      <c r="GA123" s="6">
        <v>0</v>
      </c>
      <c r="GB123" s="6">
        <v>2</v>
      </c>
      <c r="GC123" s="6">
        <v>0</v>
      </c>
      <c r="GD123" s="6">
        <v>0</v>
      </c>
      <c r="GE123" s="4">
        <v>3</v>
      </c>
      <c r="GF123" s="6">
        <f t="shared" si="478"/>
        <v>0</v>
      </c>
      <c r="GG123" s="6">
        <f t="shared" ref="GG123:GG130" si="488">IF(FK123+FV123&lt;&gt;0,1,0)</f>
        <v>0</v>
      </c>
      <c r="GH123" s="6">
        <v>0</v>
      </c>
      <c r="GI123" s="6">
        <f>IF(FM123+FX123&lt;&gt;0,1,0)</f>
        <v>1</v>
      </c>
      <c r="GJ123" s="6">
        <f>IF(FN123+FY123&lt;&gt;0,1,0)</f>
        <v>0</v>
      </c>
      <c r="GK123" s="6">
        <f>IF(FO123+FZ123&lt;&gt;0,1,0)</f>
        <v>0</v>
      </c>
      <c r="GL123" s="6">
        <f t="shared" si="467"/>
        <v>1</v>
      </c>
      <c r="GM123" s="6">
        <f t="shared" si="468"/>
        <v>1</v>
      </c>
      <c r="GN123" s="6">
        <f t="shared" si="469"/>
        <v>0</v>
      </c>
      <c r="GO123" s="6">
        <f t="shared" si="470"/>
        <v>0</v>
      </c>
    </row>
    <row r="124" spans="1:197" x14ac:dyDescent="0.2">
      <c r="A124" s="4">
        <v>4</v>
      </c>
      <c r="B124" s="6">
        <f t="shared" si="471"/>
        <v>0</v>
      </c>
      <c r="C124" s="6">
        <f t="shared" si="479"/>
        <v>0</v>
      </c>
      <c r="D124" s="6">
        <f t="shared" ref="D124:D130" si="489">IF(FL124+FW124&lt;&gt;0,1,0)</f>
        <v>0</v>
      </c>
      <c r="E124" s="6">
        <v>0</v>
      </c>
      <c r="F124" s="6">
        <f t="shared" ref="F124:K124" si="490">IF(FN124+FY124&lt;&gt;0,1,0)</f>
        <v>0</v>
      </c>
      <c r="G124" s="6">
        <f t="shared" si="490"/>
        <v>0</v>
      </c>
      <c r="H124" s="6">
        <f t="shared" si="490"/>
        <v>0</v>
      </c>
      <c r="I124" s="6">
        <f t="shared" si="490"/>
        <v>1</v>
      </c>
      <c r="J124" s="6">
        <f t="shared" si="490"/>
        <v>0</v>
      </c>
      <c r="K124" s="6">
        <f t="shared" si="490"/>
        <v>0</v>
      </c>
      <c r="M124" s="4">
        <v>4</v>
      </c>
      <c r="N124" s="6">
        <v>1</v>
      </c>
      <c r="O124" s="6">
        <v>0</v>
      </c>
      <c r="P124" s="6">
        <v>0</v>
      </c>
      <c r="Q124" s="6">
        <v>1</v>
      </c>
      <c r="R124" s="6">
        <v>0</v>
      </c>
      <c r="S124" s="6">
        <v>0</v>
      </c>
      <c r="T124" s="6">
        <v>0</v>
      </c>
      <c r="U124" s="6">
        <v>1</v>
      </c>
      <c r="V124" s="6">
        <v>0</v>
      </c>
      <c r="W124" s="6">
        <v>0</v>
      </c>
      <c r="Y124" s="4">
        <v>4</v>
      </c>
      <c r="Z124" s="6">
        <f t="shared" si="473"/>
        <v>0</v>
      </c>
      <c r="AA124" s="6">
        <f t="shared" si="437"/>
        <v>1</v>
      </c>
      <c r="AB124" s="6">
        <f t="shared" si="438"/>
        <v>1</v>
      </c>
      <c r="AC124" s="6">
        <f t="shared" si="439"/>
        <v>0</v>
      </c>
      <c r="AD124" s="6">
        <f t="shared" si="440"/>
        <v>1</v>
      </c>
      <c r="AE124" s="6">
        <f t="shared" si="441"/>
        <v>1</v>
      </c>
      <c r="AF124" s="6">
        <f t="shared" si="442"/>
        <v>1</v>
      </c>
      <c r="AG124" s="6">
        <f t="shared" si="443"/>
        <v>0</v>
      </c>
      <c r="AH124" s="6">
        <f t="shared" si="444"/>
        <v>1</v>
      </c>
      <c r="AI124" s="6">
        <f t="shared" si="445"/>
        <v>1</v>
      </c>
      <c r="AK124" s="4">
        <v>4</v>
      </c>
      <c r="AL124" s="6">
        <v>1</v>
      </c>
      <c r="AM124" s="6">
        <v>0</v>
      </c>
      <c r="AN124" s="6">
        <v>0</v>
      </c>
      <c r="AO124" s="6">
        <v>1</v>
      </c>
      <c r="AP124" s="6">
        <v>0</v>
      </c>
      <c r="AQ124" s="6">
        <v>0</v>
      </c>
      <c r="AR124" s="6">
        <v>0</v>
      </c>
      <c r="AS124" s="6">
        <v>1</v>
      </c>
      <c r="AT124" s="6">
        <v>0</v>
      </c>
      <c r="AU124" s="6">
        <v>0</v>
      </c>
      <c r="AW124" s="4">
        <v>4</v>
      </c>
      <c r="AX124" s="6">
        <f t="shared" si="474"/>
        <v>0</v>
      </c>
      <c r="AY124" s="6">
        <f t="shared" si="446"/>
        <v>1</v>
      </c>
      <c r="AZ124" s="6">
        <f t="shared" si="447"/>
        <v>1</v>
      </c>
      <c r="BA124" s="6">
        <f t="shared" si="448"/>
        <v>0</v>
      </c>
      <c r="BB124" s="6">
        <f t="shared" si="449"/>
        <v>1</v>
      </c>
      <c r="BC124" s="6">
        <f t="shared" si="450"/>
        <v>1</v>
      </c>
      <c r="BD124" s="6">
        <f t="shared" si="451"/>
        <v>1</v>
      </c>
      <c r="BE124" s="6">
        <f t="shared" si="452"/>
        <v>0</v>
      </c>
      <c r="BF124" s="6">
        <f t="shared" si="453"/>
        <v>1</v>
      </c>
      <c r="BG124" s="6">
        <f t="shared" si="454"/>
        <v>1</v>
      </c>
      <c r="CU124" s="4">
        <v>4</v>
      </c>
      <c r="CV124" s="6">
        <f>IF(($A$119*'DM-reach'!B11)+($B$119*'DM-reach'!B25)+($C$119*'DM-reach'!B39)+($D$119*'DM-reach'!B53)+($E$119*'DM-reach'!B67)+($F$119*'DM-reach'!B81)+($G$119*'DM-reach'!B95)&lt;&gt;0,1,0)</f>
        <v>0</v>
      </c>
      <c r="CW124" s="6">
        <f>IF(($A$119*'DM-reach'!C11)+($B$119*'DM-reach'!C25)+($C$119*'DM-reach'!C39)+($D$119*'DM-reach'!C53)+($E$119*'DM-reach'!C67)+($F$119*'DM-reach'!C81)+($G$119*'DM-reach'!C95)&lt;&gt;0,1,0)</f>
        <v>0</v>
      </c>
      <c r="CX124" s="6">
        <f>IF(($A$119*'DM-reach'!D11)+($B$119*'DM-reach'!D25)+($C$119*'DM-reach'!D39)+($D$119*'DM-reach'!D53)+($E$119*'DM-reach'!D67)+($F$119*'DM-reach'!D81)+($G$119*'DM-reach'!D95)&lt;&gt;0,1,0)</f>
        <v>0</v>
      </c>
      <c r="CY124" s="6">
        <f>IF(($A$119*'DM-reach'!E11)+($B$119*'DM-reach'!E25)+($C$119*'DM-reach'!E39)+($D$119*'DM-reach'!E53)+($E$119*'DM-reach'!E67)+($F$119*'DM-reach'!E81)+($G$119*'DM-reach'!E95)&lt;&gt;0,1,0)</f>
        <v>0</v>
      </c>
      <c r="CZ124" s="6">
        <f>IF(($A$119*'DM-reach'!F11)+($B$119*'DM-reach'!F25)+($C$119*'DM-reach'!F39)+($D$119*'DM-reach'!F53)+($E$119*'DM-reach'!F67)+($F$119*'DM-reach'!F81)+($G$119*'DM-reach'!F95)&lt;&gt;0,1,0)</f>
        <v>0</v>
      </c>
      <c r="DA124" s="6">
        <f>IF(($A$119*'DM-reach'!G11)+($B$119*'DM-reach'!G25)+($C$119*'DM-reach'!G39)+($D$119*'DM-reach'!G53)+($E$119*'DM-reach'!G67)+($F$119*'DM-reach'!G81)+($G$119*'DM-reach'!G95)&lt;&gt;0,1,0)</f>
        <v>0</v>
      </c>
      <c r="DB124" s="6">
        <f>IF(($A$119*'DM-reach'!H11)+($B$119*'DM-reach'!H25)+($C$119*'DM-reach'!H39)+($D$119*'DM-reach'!H53)+($E$119*'DM-reach'!H67)+($F$119*'DM-reach'!H81)+($G$119*'DM-reach'!H95)&lt;&gt;0,1,0)</f>
        <v>0</v>
      </c>
      <c r="DC124" s="6">
        <f>IF(($A$119*'DM-reach'!I11)+($B$119*'DM-reach'!I25)+($C$119*'DM-reach'!I39)+($D$119*'DM-reach'!I53)+($E$119*'DM-reach'!I67)+($F$119*'DM-reach'!I81)+($G$119*'DM-reach'!I95)&lt;&gt;0,1,0)</f>
        <v>1</v>
      </c>
      <c r="DD124" s="6">
        <f>IF(($A$119*'DM-reach'!J11)+($B$119*'DM-reach'!J25)+($C$119*'DM-reach'!J39)+($D$119*'DM-reach'!J53)+($E$119*'DM-reach'!J67)+($F$119*'DM-reach'!J81)+($G$119*'DM-reach'!J95)&lt;&gt;0,1,0)</f>
        <v>0</v>
      </c>
      <c r="DE124" s="6">
        <f>IF(($A$119*'DM-reach'!K11)+($B$119*'DM-reach'!K25)+($C$119*'DM-reach'!K39)+($D$119*'DM-reach'!K53)+($E$119*'DM-reach'!K67)+($F$119*'DM-reach'!K81)+($G$119*'DM-reach'!K95)&lt;&gt;0,1,0)</f>
        <v>0</v>
      </c>
      <c r="DF124" s="4">
        <f t="shared" si="481"/>
        <v>4</v>
      </c>
      <c r="DG124" s="6">
        <v>0</v>
      </c>
      <c r="DH124" s="6">
        <v>0</v>
      </c>
      <c r="DI124" s="6">
        <v>0</v>
      </c>
      <c r="DJ124" s="6">
        <v>1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4">
        <v>4</v>
      </c>
      <c r="DR124" s="6">
        <f t="shared" si="475"/>
        <v>0</v>
      </c>
      <c r="DS124" s="6">
        <f t="shared" si="482"/>
        <v>0</v>
      </c>
      <c r="DT124" s="6">
        <f t="shared" ref="DT124:DT130" si="491">IF(CX124+DI124&lt;&gt;0,1,0)</f>
        <v>0</v>
      </c>
      <c r="DU124" s="6">
        <v>0</v>
      </c>
      <c r="DV124" s="6">
        <f>IF(CZ124+DK124&lt;&gt;0,1,0)</f>
        <v>0</v>
      </c>
      <c r="DW124" s="6">
        <f>IF(DA124+DL124&lt;&gt;0,1,0)</f>
        <v>0</v>
      </c>
      <c r="DX124" s="6">
        <f t="shared" si="455"/>
        <v>0</v>
      </c>
      <c r="DY124" s="6">
        <f t="shared" si="456"/>
        <v>1</v>
      </c>
      <c r="DZ124" s="6">
        <f t="shared" si="457"/>
        <v>0</v>
      </c>
      <c r="EA124" s="6">
        <f t="shared" si="458"/>
        <v>0</v>
      </c>
      <c r="EB124" s="4">
        <f t="shared" si="483"/>
        <v>4</v>
      </c>
      <c r="EC124" s="6">
        <v>0</v>
      </c>
      <c r="ED124" s="6">
        <v>0</v>
      </c>
      <c r="EE124" s="6">
        <v>0</v>
      </c>
      <c r="EF124" s="6">
        <v>1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4">
        <v>4</v>
      </c>
      <c r="EN124" s="6">
        <f t="shared" si="476"/>
        <v>0</v>
      </c>
      <c r="EO124" s="6">
        <f t="shared" si="484"/>
        <v>0</v>
      </c>
      <c r="EP124" s="6">
        <f t="shared" ref="EP124:EP130" si="492">IF(DT124+EE124&lt;&gt;0,1,0)</f>
        <v>0</v>
      </c>
      <c r="EQ124" s="6">
        <v>0</v>
      </c>
      <c r="ER124" s="6">
        <f>IF(DV124+EG124&lt;&gt;0,1,0)</f>
        <v>0</v>
      </c>
      <c r="ES124" s="6">
        <f>IF(DW124+EH124&lt;&gt;0,1,0)</f>
        <v>0</v>
      </c>
      <c r="ET124" s="6">
        <f t="shared" si="459"/>
        <v>0</v>
      </c>
      <c r="EU124" s="6">
        <f t="shared" si="460"/>
        <v>1</v>
      </c>
      <c r="EV124" s="6">
        <f t="shared" si="461"/>
        <v>0</v>
      </c>
      <c r="EW124" s="6">
        <f t="shared" si="462"/>
        <v>0</v>
      </c>
      <c r="EX124" s="4">
        <f t="shared" si="485"/>
        <v>4</v>
      </c>
      <c r="EY124" s="6">
        <v>0</v>
      </c>
      <c r="EZ124" s="6">
        <v>0</v>
      </c>
      <c r="FA124" s="6">
        <v>0</v>
      </c>
      <c r="FB124" s="6">
        <v>1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4">
        <v>4</v>
      </c>
      <c r="FJ124" s="6">
        <f t="shared" si="477"/>
        <v>0</v>
      </c>
      <c r="FK124" s="6">
        <f t="shared" si="486"/>
        <v>0</v>
      </c>
      <c r="FL124" s="6">
        <f t="shared" ref="FL124:FL130" si="493">IF(EP124+FA124&lt;&gt;0,1,0)</f>
        <v>0</v>
      </c>
      <c r="FM124" s="6">
        <v>0</v>
      </c>
      <c r="FN124" s="6">
        <f>IF(ER124+FC124&lt;&gt;0,1,0)</f>
        <v>0</v>
      </c>
      <c r="FO124" s="6">
        <f>IF(ES124+FD124&lt;&gt;0,1,0)</f>
        <v>0</v>
      </c>
      <c r="FP124" s="6">
        <f t="shared" si="463"/>
        <v>0</v>
      </c>
      <c r="FQ124" s="6">
        <f t="shared" si="464"/>
        <v>1</v>
      </c>
      <c r="FR124" s="6">
        <f t="shared" si="465"/>
        <v>0</v>
      </c>
      <c r="FS124" s="6">
        <f t="shared" si="466"/>
        <v>0</v>
      </c>
      <c r="FT124" s="4">
        <f t="shared" si="487"/>
        <v>4</v>
      </c>
      <c r="FU124" s="6">
        <v>0</v>
      </c>
      <c r="FV124" s="6">
        <v>0</v>
      </c>
      <c r="FW124" s="6">
        <v>0</v>
      </c>
      <c r="FX124" s="6">
        <v>1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4">
        <v>4</v>
      </c>
      <c r="GF124" s="6">
        <f t="shared" si="478"/>
        <v>0</v>
      </c>
      <c r="GG124" s="6">
        <f t="shared" si="488"/>
        <v>0</v>
      </c>
      <c r="GH124" s="6">
        <f t="shared" ref="GH124:GH130" si="494">IF(FL124+FW124&lt;&gt;0,1,0)</f>
        <v>0</v>
      </c>
      <c r="GI124" s="6">
        <v>0</v>
      </c>
      <c r="GJ124" s="6">
        <f>IF(FN124+FY124&lt;&gt;0,1,0)</f>
        <v>0</v>
      </c>
      <c r="GK124" s="6">
        <f>IF(FO124+FZ124&lt;&gt;0,1,0)</f>
        <v>0</v>
      </c>
      <c r="GL124" s="6">
        <f t="shared" si="467"/>
        <v>0</v>
      </c>
      <c r="GM124" s="6">
        <f t="shared" si="468"/>
        <v>1</v>
      </c>
      <c r="GN124" s="6">
        <f t="shared" si="469"/>
        <v>0</v>
      </c>
      <c r="GO124" s="6">
        <f t="shared" si="470"/>
        <v>0</v>
      </c>
    </row>
    <row r="125" spans="1:197" x14ac:dyDescent="0.2">
      <c r="A125" s="4">
        <v>5</v>
      </c>
      <c r="B125" s="6">
        <f t="shared" si="471"/>
        <v>1</v>
      </c>
      <c r="C125" s="6">
        <f t="shared" si="479"/>
        <v>1</v>
      </c>
      <c r="D125" s="6">
        <f t="shared" si="489"/>
        <v>0</v>
      </c>
      <c r="E125" s="6">
        <f t="shared" ref="E125:E130" si="495">IF(FM125+FX125&lt;&gt;0,1,0)</f>
        <v>0</v>
      </c>
      <c r="F125" s="6">
        <v>0</v>
      </c>
      <c r="G125" s="6">
        <f>IF(FO125+FZ125&lt;&gt;0,1,0)</f>
        <v>1</v>
      </c>
      <c r="H125" s="6">
        <f>IF(FP125+GA125&lt;&gt;0,1,0)</f>
        <v>0</v>
      </c>
      <c r="I125" s="6">
        <f>IF(FQ125+GB125&lt;&gt;0,1,0)</f>
        <v>0</v>
      </c>
      <c r="J125" s="6">
        <f>IF(FR125+GC125&lt;&gt;0,1,0)</f>
        <v>0</v>
      </c>
      <c r="K125" s="6">
        <f>IF(FS125+GD125&lt;&gt;0,1,0)</f>
        <v>0</v>
      </c>
      <c r="M125" s="4">
        <v>5</v>
      </c>
      <c r="N125" s="6">
        <v>3</v>
      </c>
      <c r="O125" s="6">
        <v>2</v>
      </c>
      <c r="P125" s="6">
        <v>2</v>
      </c>
      <c r="Q125" s="6">
        <v>2</v>
      </c>
      <c r="R125" s="6">
        <v>2</v>
      </c>
      <c r="S125" s="6">
        <v>1</v>
      </c>
      <c r="T125" s="6">
        <v>2</v>
      </c>
      <c r="U125" s="6">
        <v>2</v>
      </c>
      <c r="V125" s="6">
        <v>2</v>
      </c>
      <c r="W125" s="6">
        <v>0</v>
      </c>
      <c r="Y125" s="4">
        <v>5</v>
      </c>
      <c r="Z125" s="6">
        <f t="shared" si="473"/>
        <v>0</v>
      </c>
      <c r="AA125" s="6">
        <f t="shared" si="437"/>
        <v>0</v>
      </c>
      <c r="AB125" s="6">
        <f t="shared" si="438"/>
        <v>0</v>
      </c>
      <c r="AC125" s="6">
        <f t="shared" si="439"/>
        <v>0</v>
      </c>
      <c r="AD125" s="6">
        <f t="shared" si="440"/>
        <v>0</v>
      </c>
      <c r="AE125" s="6">
        <f t="shared" si="441"/>
        <v>0</v>
      </c>
      <c r="AF125" s="6">
        <f t="shared" si="442"/>
        <v>0</v>
      </c>
      <c r="AG125" s="6">
        <f t="shared" si="443"/>
        <v>0</v>
      </c>
      <c r="AH125" s="6">
        <f t="shared" si="444"/>
        <v>0</v>
      </c>
      <c r="AI125" s="6">
        <f t="shared" si="445"/>
        <v>1</v>
      </c>
      <c r="AK125" s="4">
        <v>5</v>
      </c>
      <c r="AL125" s="6">
        <v>3</v>
      </c>
      <c r="AM125" s="6">
        <v>0</v>
      </c>
      <c r="AN125" s="6">
        <v>0</v>
      </c>
      <c r="AO125" s="6">
        <v>2</v>
      </c>
      <c r="AP125" s="6">
        <v>0</v>
      </c>
      <c r="AQ125" s="6">
        <v>0</v>
      </c>
      <c r="AR125" s="6">
        <v>0</v>
      </c>
      <c r="AS125" s="6">
        <v>1</v>
      </c>
      <c r="AT125" s="6">
        <v>0</v>
      </c>
      <c r="AU125" s="6">
        <v>0</v>
      </c>
      <c r="AW125" s="4">
        <v>5</v>
      </c>
      <c r="AX125" s="6">
        <f t="shared" si="474"/>
        <v>0</v>
      </c>
      <c r="AY125" s="6">
        <f t="shared" si="446"/>
        <v>1</v>
      </c>
      <c r="AZ125" s="6">
        <f t="shared" si="447"/>
        <v>1</v>
      </c>
      <c r="BA125" s="6">
        <f t="shared" si="448"/>
        <v>0</v>
      </c>
      <c r="BB125" s="6">
        <f t="shared" si="449"/>
        <v>1</v>
      </c>
      <c r="BC125" s="6">
        <f t="shared" si="450"/>
        <v>1</v>
      </c>
      <c r="BD125" s="6">
        <f t="shared" si="451"/>
        <v>1</v>
      </c>
      <c r="BE125" s="6">
        <f t="shared" si="452"/>
        <v>0</v>
      </c>
      <c r="BF125" s="6">
        <f t="shared" si="453"/>
        <v>1</v>
      </c>
      <c r="BG125" s="6">
        <f t="shared" si="454"/>
        <v>1</v>
      </c>
      <c r="CU125" s="4">
        <v>5</v>
      </c>
      <c r="CV125" s="6">
        <f>IF(($A$119*'DM-reach'!B12)+($B$119*'DM-reach'!B26)+($C$119*'DM-reach'!B40)+($D$119*'DM-reach'!B54)+($E$119*'DM-reach'!B68)+($F$119*'DM-reach'!B82)+($G$119*'DM-reach'!B96)&lt;&gt;0,1,0)</f>
        <v>1</v>
      </c>
      <c r="CW125" s="6">
        <f>IF(($A$119*'DM-reach'!C12)+($B$119*'DM-reach'!C26)+($C$119*'DM-reach'!C40)+($D$119*'DM-reach'!C54)+($E$119*'DM-reach'!C68)+($F$119*'DM-reach'!C82)+($G$119*'DM-reach'!C96)&lt;&gt;0,1,0)</f>
        <v>1</v>
      </c>
      <c r="CX125" s="6">
        <f>IF(($A$119*'DM-reach'!D12)+($B$119*'DM-reach'!D26)+($C$119*'DM-reach'!D40)+($D$119*'DM-reach'!D54)+($E$119*'DM-reach'!D68)+($F$119*'DM-reach'!D82)+($G$119*'DM-reach'!D96)&lt;&gt;0,1,0)</f>
        <v>0</v>
      </c>
      <c r="CY125" s="6">
        <f>IF(($A$119*'DM-reach'!E12)+($B$119*'DM-reach'!E26)+($C$119*'DM-reach'!E40)+($D$119*'DM-reach'!E54)+($E$119*'DM-reach'!E68)+($F$119*'DM-reach'!E82)+($G$119*'DM-reach'!E96)&lt;&gt;0,1,0)</f>
        <v>0</v>
      </c>
      <c r="CZ125" s="6">
        <f>IF(($A$119*'DM-reach'!F12)+($B$119*'DM-reach'!F26)+($C$119*'DM-reach'!F40)+($D$119*'DM-reach'!F54)+($E$119*'DM-reach'!F68)+($F$119*'DM-reach'!F82)+($G$119*'DM-reach'!F96)&lt;&gt;0,1,0)</f>
        <v>0</v>
      </c>
      <c r="DA125" s="6">
        <f>IF(($A$119*'DM-reach'!G12)+($B$119*'DM-reach'!G26)+($C$119*'DM-reach'!G40)+($D$119*'DM-reach'!G54)+($E$119*'DM-reach'!G68)+($F$119*'DM-reach'!G82)+($G$119*'DM-reach'!G96)&lt;&gt;0,1,0)</f>
        <v>1</v>
      </c>
      <c r="DB125" s="6">
        <f>IF(($A$119*'DM-reach'!H12)+($B$119*'DM-reach'!H26)+($C$119*'DM-reach'!H40)+($D$119*'DM-reach'!H54)+($E$119*'DM-reach'!H68)+($F$119*'DM-reach'!H82)+($G$119*'DM-reach'!H96)&lt;&gt;0,1,0)</f>
        <v>0</v>
      </c>
      <c r="DC125" s="6">
        <f>IF(($A$119*'DM-reach'!I12)+($B$119*'DM-reach'!I26)+($C$119*'DM-reach'!I40)+($D$119*'DM-reach'!I54)+($E$119*'DM-reach'!I68)+($F$119*'DM-reach'!I82)+($G$119*'DM-reach'!I96)&lt;&gt;0,1,0)</f>
        <v>0</v>
      </c>
      <c r="DD125" s="6">
        <f>IF(($A$119*'DM-reach'!J12)+($B$119*'DM-reach'!J26)+($C$119*'DM-reach'!J40)+($D$119*'DM-reach'!J54)+($E$119*'DM-reach'!J68)+($F$119*'DM-reach'!J82)+($G$119*'DM-reach'!J96)&lt;&gt;0,1,0)</f>
        <v>0</v>
      </c>
      <c r="DE125" s="6">
        <f>IF(($A$119*'DM-reach'!K12)+($B$119*'DM-reach'!K26)+($C$119*'DM-reach'!K40)+($D$119*'DM-reach'!K54)+($E$119*'DM-reach'!K68)+($F$119*'DM-reach'!K82)+($G$119*'DM-reach'!K96)&lt;&gt;0,1,0)</f>
        <v>0</v>
      </c>
      <c r="DF125" s="4">
        <f t="shared" si="481"/>
        <v>5</v>
      </c>
      <c r="DG125" s="6">
        <v>0</v>
      </c>
      <c r="DH125" s="6">
        <v>2</v>
      </c>
      <c r="DI125" s="6">
        <v>0</v>
      </c>
      <c r="DJ125" s="6">
        <v>0</v>
      </c>
      <c r="DK125" s="6">
        <v>1</v>
      </c>
      <c r="DL125" s="6">
        <v>2</v>
      </c>
      <c r="DM125" s="6">
        <v>0</v>
      </c>
      <c r="DN125" s="6">
        <v>0</v>
      </c>
      <c r="DO125" s="6">
        <v>0</v>
      </c>
      <c r="DP125" s="6">
        <v>0</v>
      </c>
      <c r="DQ125" s="4">
        <v>5</v>
      </c>
      <c r="DR125" s="6">
        <f t="shared" si="475"/>
        <v>1</v>
      </c>
      <c r="DS125" s="6">
        <f t="shared" si="482"/>
        <v>1</v>
      </c>
      <c r="DT125" s="6">
        <f t="shared" si="491"/>
        <v>0</v>
      </c>
      <c r="DU125" s="6">
        <f t="shared" ref="DU125:DU130" si="496">IF(CY125+DJ125&lt;&gt;0,1,0)</f>
        <v>0</v>
      </c>
      <c r="DV125" s="6">
        <v>0</v>
      </c>
      <c r="DW125" s="6">
        <f>IF(DA125+DL125&lt;&gt;0,1,0)</f>
        <v>1</v>
      </c>
      <c r="DX125" s="6">
        <f t="shared" si="455"/>
        <v>0</v>
      </c>
      <c r="DY125" s="6">
        <f t="shared" si="456"/>
        <v>0</v>
      </c>
      <c r="DZ125" s="6">
        <f t="shared" si="457"/>
        <v>0</v>
      </c>
      <c r="EA125" s="6">
        <f t="shared" si="458"/>
        <v>0</v>
      </c>
      <c r="EB125" s="4">
        <f t="shared" si="483"/>
        <v>5</v>
      </c>
      <c r="EC125" s="6">
        <v>0</v>
      </c>
      <c r="ED125" s="6">
        <v>2</v>
      </c>
      <c r="EE125" s="6">
        <v>0</v>
      </c>
      <c r="EF125" s="6">
        <v>0</v>
      </c>
      <c r="EG125" s="6">
        <v>1</v>
      </c>
      <c r="EH125" s="6">
        <v>2</v>
      </c>
      <c r="EI125" s="6">
        <v>0</v>
      </c>
      <c r="EJ125" s="6">
        <v>0</v>
      </c>
      <c r="EK125" s="6">
        <v>0</v>
      </c>
      <c r="EL125" s="6">
        <v>0</v>
      </c>
      <c r="EM125" s="4">
        <v>5</v>
      </c>
      <c r="EN125" s="6">
        <f t="shared" si="476"/>
        <v>1</v>
      </c>
      <c r="EO125" s="6">
        <f t="shared" si="484"/>
        <v>1</v>
      </c>
      <c r="EP125" s="6">
        <f t="shared" si="492"/>
        <v>0</v>
      </c>
      <c r="EQ125" s="6">
        <f t="shared" ref="EQ125:EQ130" si="497">IF(DU125+EF125&lt;&gt;0,1,0)</f>
        <v>0</v>
      </c>
      <c r="ER125" s="6">
        <v>0</v>
      </c>
      <c r="ES125" s="6">
        <f>IF(DW125+EH125&lt;&gt;0,1,0)</f>
        <v>1</v>
      </c>
      <c r="ET125" s="6">
        <f t="shared" si="459"/>
        <v>0</v>
      </c>
      <c r="EU125" s="6">
        <f t="shared" si="460"/>
        <v>0</v>
      </c>
      <c r="EV125" s="6">
        <f t="shared" si="461"/>
        <v>0</v>
      </c>
      <c r="EW125" s="6">
        <f t="shared" si="462"/>
        <v>0</v>
      </c>
      <c r="EX125" s="4">
        <f t="shared" si="485"/>
        <v>5</v>
      </c>
      <c r="EY125" s="6">
        <v>0</v>
      </c>
      <c r="EZ125" s="6">
        <v>2</v>
      </c>
      <c r="FA125" s="6">
        <v>0</v>
      </c>
      <c r="FB125" s="6">
        <v>0</v>
      </c>
      <c r="FC125" s="6">
        <v>1</v>
      </c>
      <c r="FD125" s="6">
        <v>2</v>
      </c>
      <c r="FE125" s="6">
        <v>0</v>
      </c>
      <c r="FF125" s="6">
        <v>0</v>
      </c>
      <c r="FG125" s="6">
        <v>0</v>
      </c>
      <c r="FH125" s="6">
        <v>0</v>
      </c>
      <c r="FI125" s="4">
        <v>5</v>
      </c>
      <c r="FJ125" s="6">
        <f t="shared" si="477"/>
        <v>1</v>
      </c>
      <c r="FK125" s="6">
        <f t="shared" si="486"/>
        <v>1</v>
      </c>
      <c r="FL125" s="6">
        <f t="shared" si="493"/>
        <v>0</v>
      </c>
      <c r="FM125" s="6">
        <f t="shared" ref="FM125:FM130" si="498">IF(EQ125+FB125&lt;&gt;0,1,0)</f>
        <v>0</v>
      </c>
      <c r="FN125" s="6">
        <v>0</v>
      </c>
      <c r="FO125" s="6">
        <f>IF(ES125+FD125&lt;&gt;0,1,0)</f>
        <v>1</v>
      </c>
      <c r="FP125" s="6">
        <f t="shared" si="463"/>
        <v>0</v>
      </c>
      <c r="FQ125" s="6">
        <f t="shared" si="464"/>
        <v>0</v>
      </c>
      <c r="FR125" s="6">
        <f t="shared" si="465"/>
        <v>0</v>
      </c>
      <c r="FS125" s="6">
        <f t="shared" si="466"/>
        <v>0</v>
      </c>
      <c r="FT125" s="4">
        <f t="shared" si="487"/>
        <v>5</v>
      </c>
      <c r="FU125" s="6">
        <v>0</v>
      </c>
      <c r="FV125" s="6">
        <v>2</v>
      </c>
      <c r="FW125" s="6">
        <v>0</v>
      </c>
      <c r="FX125" s="6">
        <v>0</v>
      </c>
      <c r="FY125" s="6">
        <v>1</v>
      </c>
      <c r="FZ125" s="6">
        <v>2</v>
      </c>
      <c r="GA125" s="6">
        <v>0</v>
      </c>
      <c r="GB125" s="6">
        <v>0</v>
      </c>
      <c r="GC125" s="6">
        <v>0</v>
      </c>
      <c r="GD125" s="6">
        <v>0</v>
      </c>
      <c r="GE125" s="4">
        <v>5</v>
      </c>
      <c r="GF125" s="6">
        <f t="shared" si="478"/>
        <v>1</v>
      </c>
      <c r="GG125" s="6">
        <f t="shared" si="488"/>
        <v>1</v>
      </c>
      <c r="GH125" s="6">
        <f t="shared" si="494"/>
        <v>0</v>
      </c>
      <c r="GI125" s="6">
        <f t="shared" ref="GI125:GI130" si="499">IF(FM125+FX125&lt;&gt;0,1,0)</f>
        <v>0</v>
      </c>
      <c r="GJ125" s="6">
        <v>0</v>
      </c>
      <c r="GK125" s="6">
        <f>IF(FO125+FZ125&lt;&gt;0,1,0)</f>
        <v>1</v>
      </c>
      <c r="GL125" s="6">
        <f t="shared" si="467"/>
        <v>0</v>
      </c>
      <c r="GM125" s="6">
        <f t="shared" si="468"/>
        <v>0</v>
      </c>
      <c r="GN125" s="6">
        <f t="shared" si="469"/>
        <v>0</v>
      </c>
      <c r="GO125" s="6">
        <f t="shared" si="470"/>
        <v>0</v>
      </c>
    </row>
    <row r="126" spans="1:197" x14ac:dyDescent="0.2">
      <c r="A126" s="4">
        <v>6</v>
      </c>
      <c r="B126" s="6">
        <f t="shared" si="471"/>
        <v>0</v>
      </c>
      <c r="C126" s="6">
        <f t="shared" si="479"/>
        <v>1</v>
      </c>
      <c r="D126" s="6">
        <f t="shared" si="489"/>
        <v>0</v>
      </c>
      <c r="E126" s="6">
        <f t="shared" si="495"/>
        <v>0</v>
      </c>
      <c r="F126" s="6">
        <f>IF(FN126+FY126&lt;&gt;0,1,0)</f>
        <v>0</v>
      </c>
      <c r="G126" s="6">
        <v>0</v>
      </c>
      <c r="H126" s="6">
        <f>IF(FP126+GA126&lt;&gt;0,1,0)</f>
        <v>0</v>
      </c>
      <c r="I126" s="6">
        <f>IF(FQ126+GB126&lt;&gt;0,1,0)</f>
        <v>0</v>
      </c>
      <c r="J126" s="6">
        <f>IF(FR126+GC126&lt;&gt;0,1,0)</f>
        <v>0</v>
      </c>
      <c r="K126" s="6">
        <f>IF(FS126+GD126&lt;&gt;0,1,0)</f>
        <v>0</v>
      </c>
      <c r="M126" s="4">
        <v>6</v>
      </c>
      <c r="N126" s="6">
        <v>1</v>
      </c>
      <c r="O126" s="6">
        <v>1</v>
      </c>
      <c r="P126" s="6">
        <v>1</v>
      </c>
      <c r="Q126" s="6">
        <v>1</v>
      </c>
      <c r="R126" s="6">
        <v>1</v>
      </c>
      <c r="S126" s="6">
        <v>0</v>
      </c>
      <c r="T126" s="6">
        <v>1</v>
      </c>
      <c r="U126" s="6">
        <v>1</v>
      </c>
      <c r="V126" s="6">
        <v>1</v>
      </c>
      <c r="W126" s="6">
        <v>0</v>
      </c>
      <c r="Y126" s="4">
        <v>6</v>
      </c>
      <c r="Z126" s="6">
        <f t="shared" si="473"/>
        <v>0</v>
      </c>
      <c r="AA126" s="6">
        <f t="shared" si="437"/>
        <v>0</v>
      </c>
      <c r="AB126" s="6">
        <f t="shared" si="438"/>
        <v>0</v>
      </c>
      <c r="AC126" s="6">
        <f t="shared" si="439"/>
        <v>0</v>
      </c>
      <c r="AD126" s="6">
        <f t="shared" si="440"/>
        <v>0</v>
      </c>
      <c r="AE126" s="6">
        <f t="shared" si="441"/>
        <v>1</v>
      </c>
      <c r="AF126" s="6">
        <f t="shared" si="442"/>
        <v>0</v>
      </c>
      <c r="AG126" s="6">
        <f t="shared" si="443"/>
        <v>0</v>
      </c>
      <c r="AH126" s="6">
        <f t="shared" si="444"/>
        <v>0</v>
      </c>
      <c r="AI126" s="6">
        <f t="shared" si="445"/>
        <v>1</v>
      </c>
      <c r="AK126" s="4">
        <v>6</v>
      </c>
      <c r="AL126" s="6">
        <v>1</v>
      </c>
      <c r="AM126" s="6">
        <v>0</v>
      </c>
      <c r="AN126" s="6">
        <v>0</v>
      </c>
      <c r="AO126" s="6">
        <v>1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W126" s="4">
        <v>6</v>
      </c>
      <c r="AX126" s="6">
        <f t="shared" si="474"/>
        <v>0</v>
      </c>
      <c r="AY126" s="6">
        <f t="shared" si="446"/>
        <v>1</v>
      </c>
      <c r="AZ126" s="6">
        <f t="shared" si="447"/>
        <v>1</v>
      </c>
      <c r="BA126" s="6">
        <f t="shared" si="448"/>
        <v>0</v>
      </c>
      <c r="BB126" s="6">
        <f t="shared" si="449"/>
        <v>1</v>
      </c>
      <c r="BC126" s="6">
        <f t="shared" si="450"/>
        <v>1</v>
      </c>
      <c r="BD126" s="6">
        <f t="shared" si="451"/>
        <v>1</v>
      </c>
      <c r="BE126" s="6">
        <f t="shared" si="452"/>
        <v>1</v>
      </c>
      <c r="BF126" s="6">
        <f t="shared" si="453"/>
        <v>1</v>
      </c>
      <c r="BG126" s="6">
        <f t="shared" si="454"/>
        <v>1</v>
      </c>
      <c r="CU126" s="4">
        <v>6</v>
      </c>
      <c r="CV126" s="6">
        <f>IF(($A$119*'DM-reach'!B13)+($B$119*'DM-reach'!B27)+($C$119*'DM-reach'!B41)+($D$119*'DM-reach'!B55)+($E$119*'DM-reach'!B69)+($F$119*'DM-reach'!B83)+($G$119*'DM-reach'!B97)&lt;&gt;0,1,0)</f>
        <v>0</v>
      </c>
      <c r="CW126" s="6">
        <f>IF(($A$119*'DM-reach'!C13)+($B$119*'DM-reach'!C27)+($C$119*'DM-reach'!C41)+($D$119*'DM-reach'!C55)+($E$119*'DM-reach'!C69)+($F$119*'DM-reach'!C83)+($G$119*'DM-reach'!C97)&lt;&gt;0,1,0)</f>
        <v>1</v>
      </c>
      <c r="CX126" s="6">
        <f>IF(($A$119*'DM-reach'!D13)+($B$119*'DM-reach'!D27)+($C$119*'DM-reach'!D41)+($D$119*'DM-reach'!D55)+($E$119*'DM-reach'!D69)+($F$119*'DM-reach'!D83)+($G$119*'DM-reach'!D97)&lt;&gt;0,1,0)</f>
        <v>0</v>
      </c>
      <c r="CY126" s="6">
        <f>IF(($A$119*'DM-reach'!E13)+($B$119*'DM-reach'!E27)+($C$119*'DM-reach'!E41)+($D$119*'DM-reach'!E55)+($E$119*'DM-reach'!E69)+($F$119*'DM-reach'!E83)+($G$119*'DM-reach'!E97)&lt;&gt;0,1,0)</f>
        <v>0</v>
      </c>
      <c r="CZ126" s="6">
        <f>IF(($A$119*'DM-reach'!F13)+($B$119*'DM-reach'!F27)+($C$119*'DM-reach'!F41)+($D$119*'DM-reach'!F55)+($E$119*'DM-reach'!F69)+($F$119*'DM-reach'!F83)+($G$119*'DM-reach'!F97)&lt;&gt;0,1,0)</f>
        <v>0</v>
      </c>
      <c r="DA126" s="6">
        <f>IF(($A$119*'DM-reach'!G13)+($B$119*'DM-reach'!G27)+($C$119*'DM-reach'!G41)+($D$119*'DM-reach'!G55)+($E$119*'DM-reach'!G69)+($F$119*'DM-reach'!G83)+($G$119*'DM-reach'!G97)&lt;&gt;0,1,0)</f>
        <v>0</v>
      </c>
      <c r="DB126" s="6">
        <f>IF(($A$119*'DM-reach'!H13)+($B$119*'DM-reach'!H27)+($C$119*'DM-reach'!H41)+($D$119*'DM-reach'!H55)+($E$119*'DM-reach'!H69)+($F$119*'DM-reach'!H83)+($G$119*'DM-reach'!H97)&lt;&gt;0,1,0)</f>
        <v>0</v>
      </c>
      <c r="DC126" s="6">
        <f>IF(($A$119*'DM-reach'!I13)+($B$119*'DM-reach'!I27)+($C$119*'DM-reach'!I41)+($D$119*'DM-reach'!I55)+($E$119*'DM-reach'!I69)+($F$119*'DM-reach'!I83)+($G$119*'DM-reach'!I97)&lt;&gt;0,1,0)</f>
        <v>0</v>
      </c>
      <c r="DD126" s="6">
        <f>IF(($A$119*'DM-reach'!J13)+($B$119*'DM-reach'!J27)+($C$119*'DM-reach'!J41)+($D$119*'DM-reach'!J55)+($E$119*'DM-reach'!J69)+($F$119*'DM-reach'!J83)+($G$119*'DM-reach'!J97)&lt;&gt;0,1,0)</f>
        <v>0</v>
      </c>
      <c r="DE126" s="6">
        <f>IF(($A$119*'DM-reach'!K13)+($B$119*'DM-reach'!K27)+($C$119*'DM-reach'!K41)+($D$119*'DM-reach'!K55)+($E$119*'DM-reach'!K69)+($F$119*'DM-reach'!K83)+($G$119*'DM-reach'!K97)&lt;&gt;0,1,0)</f>
        <v>0</v>
      </c>
      <c r="DF126" s="4">
        <f t="shared" si="481"/>
        <v>6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1</v>
      </c>
      <c r="DM126" s="6">
        <v>0</v>
      </c>
      <c r="DN126" s="6">
        <v>0</v>
      </c>
      <c r="DO126" s="6">
        <v>0</v>
      </c>
      <c r="DP126" s="6">
        <v>0</v>
      </c>
      <c r="DQ126" s="4">
        <v>6</v>
      </c>
      <c r="DR126" s="6">
        <f t="shared" si="475"/>
        <v>0</v>
      </c>
      <c r="DS126" s="6">
        <f t="shared" si="482"/>
        <v>1</v>
      </c>
      <c r="DT126" s="6">
        <f t="shared" si="491"/>
        <v>0</v>
      </c>
      <c r="DU126" s="6">
        <f t="shared" si="496"/>
        <v>0</v>
      </c>
      <c r="DV126" s="6">
        <f>IF(CZ126+DK126&lt;&gt;0,1,0)</f>
        <v>0</v>
      </c>
      <c r="DW126" s="6">
        <v>0</v>
      </c>
      <c r="DX126" s="6">
        <f t="shared" si="455"/>
        <v>0</v>
      </c>
      <c r="DY126" s="6">
        <f t="shared" si="456"/>
        <v>0</v>
      </c>
      <c r="DZ126" s="6">
        <f t="shared" si="457"/>
        <v>0</v>
      </c>
      <c r="EA126" s="6">
        <f t="shared" si="458"/>
        <v>0</v>
      </c>
      <c r="EB126" s="4">
        <f t="shared" si="483"/>
        <v>6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1</v>
      </c>
      <c r="EI126" s="6">
        <v>0</v>
      </c>
      <c r="EJ126" s="6">
        <v>0</v>
      </c>
      <c r="EK126" s="6">
        <v>0</v>
      </c>
      <c r="EL126" s="6">
        <v>0</v>
      </c>
      <c r="EM126" s="4">
        <v>6</v>
      </c>
      <c r="EN126" s="6">
        <f t="shared" si="476"/>
        <v>0</v>
      </c>
      <c r="EO126" s="6">
        <f t="shared" si="484"/>
        <v>1</v>
      </c>
      <c r="EP126" s="6">
        <f t="shared" si="492"/>
        <v>0</v>
      </c>
      <c r="EQ126" s="6">
        <f t="shared" si="497"/>
        <v>0</v>
      </c>
      <c r="ER126" s="6">
        <f>IF(DV126+EG126&lt;&gt;0,1,0)</f>
        <v>0</v>
      </c>
      <c r="ES126" s="6">
        <v>0</v>
      </c>
      <c r="ET126" s="6">
        <f t="shared" si="459"/>
        <v>0</v>
      </c>
      <c r="EU126" s="6">
        <f t="shared" si="460"/>
        <v>0</v>
      </c>
      <c r="EV126" s="6">
        <f t="shared" si="461"/>
        <v>0</v>
      </c>
      <c r="EW126" s="6">
        <f t="shared" si="462"/>
        <v>0</v>
      </c>
      <c r="EX126" s="4">
        <f t="shared" si="485"/>
        <v>6</v>
      </c>
      <c r="EY126" s="6">
        <v>0</v>
      </c>
      <c r="EZ126" s="6">
        <v>0</v>
      </c>
      <c r="FA126" s="6">
        <v>0</v>
      </c>
      <c r="FB126" s="6">
        <v>0</v>
      </c>
      <c r="FC126" s="6">
        <v>0</v>
      </c>
      <c r="FD126" s="6">
        <v>1</v>
      </c>
      <c r="FE126" s="6">
        <v>0</v>
      </c>
      <c r="FF126" s="6">
        <v>0</v>
      </c>
      <c r="FG126" s="6">
        <v>0</v>
      </c>
      <c r="FH126" s="6">
        <v>0</v>
      </c>
      <c r="FI126" s="4">
        <v>6</v>
      </c>
      <c r="FJ126" s="6">
        <f t="shared" si="477"/>
        <v>0</v>
      </c>
      <c r="FK126" s="6">
        <f t="shared" si="486"/>
        <v>1</v>
      </c>
      <c r="FL126" s="6">
        <f t="shared" si="493"/>
        <v>0</v>
      </c>
      <c r="FM126" s="6">
        <f t="shared" si="498"/>
        <v>0</v>
      </c>
      <c r="FN126" s="6">
        <f>IF(ER126+FC126&lt;&gt;0,1,0)</f>
        <v>0</v>
      </c>
      <c r="FO126" s="6">
        <v>0</v>
      </c>
      <c r="FP126" s="6">
        <f t="shared" si="463"/>
        <v>0</v>
      </c>
      <c r="FQ126" s="6">
        <f t="shared" si="464"/>
        <v>0</v>
      </c>
      <c r="FR126" s="6">
        <f t="shared" si="465"/>
        <v>0</v>
      </c>
      <c r="FS126" s="6">
        <f t="shared" si="466"/>
        <v>0</v>
      </c>
      <c r="FT126" s="4">
        <f t="shared" si="487"/>
        <v>6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1</v>
      </c>
      <c r="GA126" s="6">
        <v>0</v>
      </c>
      <c r="GB126" s="6">
        <v>0</v>
      </c>
      <c r="GC126" s="6">
        <v>0</v>
      </c>
      <c r="GD126" s="6">
        <v>0</v>
      </c>
      <c r="GE126" s="4">
        <v>6</v>
      </c>
      <c r="GF126" s="6">
        <f t="shared" si="478"/>
        <v>0</v>
      </c>
      <c r="GG126" s="6">
        <f t="shared" si="488"/>
        <v>1</v>
      </c>
      <c r="GH126" s="6">
        <f t="shared" si="494"/>
        <v>0</v>
      </c>
      <c r="GI126" s="6">
        <f t="shared" si="499"/>
        <v>0</v>
      </c>
      <c r="GJ126" s="6">
        <f>IF(FN126+FY126&lt;&gt;0,1,0)</f>
        <v>0</v>
      </c>
      <c r="GK126" s="6">
        <v>0</v>
      </c>
      <c r="GL126" s="6">
        <f t="shared" si="467"/>
        <v>0</v>
      </c>
      <c r="GM126" s="6">
        <f t="shared" si="468"/>
        <v>0</v>
      </c>
      <c r="GN126" s="6">
        <f t="shared" si="469"/>
        <v>0</v>
      </c>
      <c r="GO126" s="6">
        <f t="shared" si="470"/>
        <v>0</v>
      </c>
    </row>
    <row r="127" spans="1:197" x14ac:dyDescent="0.2">
      <c r="A127" s="4">
        <v>7</v>
      </c>
      <c r="B127" s="6">
        <f t="shared" si="471"/>
        <v>0</v>
      </c>
      <c r="C127" s="6">
        <f t="shared" si="479"/>
        <v>0</v>
      </c>
      <c r="D127" s="6">
        <f t="shared" si="489"/>
        <v>1</v>
      </c>
      <c r="E127" s="6">
        <f t="shared" si="495"/>
        <v>1</v>
      </c>
      <c r="F127" s="6">
        <f>IF(FN127+FY127&lt;&gt;0,1,0)</f>
        <v>0</v>
      </c>
      <c r="G127" s="6">
        <f>IF(FO127+FZ127&lt;&gt;0,1,0)</f>
        <v>0</v>
      </c>
      <c r="H127" s="6">
        <v>0</v>
      </c>
      <c r="I127" s="6">
        <f>IF(FQ127+GB127&lt;&gt;0,1,0)</f>
        <v>1</v>
      </c>
      <c r="J127" s="6">
        <f>IF(FR127+GC127&lt;&gt;0,1,0)</f>
        <v>0</v>
      </c>
      <c r="K127" s="6">
        <f>IF(FS127+GD127&lt;&gt;0,1,0)</f>
        <v>0</v>
      </c>
      <c r="M127" s="4">
        <v>7</v>
      </c>
      <c r="N127" s="6">
        <v>3</v>
      </c>
      <c r="O127" s="6">
        <v>0</v>
      </c>
      <c r="P127" s="6">
        <v>1</v>
      </c>
      <c r="Q127" s="6">
        <v>3</v>
      </c>
      <c r="R127" s="6">
        <v>1</v>
      </c>
      <c r="S127" s="6">
        <v>0</v>
      </c>
      <c r="T127" s="6">
        <v>0</v>
      </c>
      <c r="U127" s="6">
        <v>2</v>
      </c>
      <c r="V127" s="6">
        <v>1</v>
      </c>
      <c r="W127" s="6">
        <v>0</v>
      </c>
      <c r="Y127" s="4">
        <v>7</v>
      </c>
      <c r="Z127" s="6">
        <f t="shared" si="473"/>
        <v>0</v>
      </c>
      <c r="AA127" s="6">
        <f t="shared" si="437"/>
        <v>1</v>
      </c>
      <c r="AB127" s="6">
        <f t="shared" si="438"/>
        <v>0</v>
      </c>
      <c r="AC127" s="6">
        <f t="shared" si="439"/>
        <v>0</v>
      </c>
      <c r="AD127" s="6">
        <f t="shared" si="440"/>
        <v>0</v>
      </c>
      <c r="AE127" s="6">
        <f t="shared" si="441"/>
        <v>1</v>
      </c>
      <c r="AF127" s="6">
        <f t="shared" si="442"/>
        <v>1</v>
      </c>
      <c r="AG127" s="6">
        <f t="shared" si="443"/>
        <v>0</v>
      </c>
      <c r="AH127" s="6">
        <f t="shared" si="444"/>
        <v>0</v>
      </c>
      <c r="AI127" s="6">
        <f t="shared" si="445"/>
        <v>1</v>
      </c>
      <c r="AK127" s="4">
        <v>7</v>
      </c>
      <c r="AL127" s="6">
        <v>3</v>
      </c>
      <c r="AM127" s="6">
        <v>0</v>
      </c>
      <c r="AN127" s="6">
        <v>0</v>
      </c>
      <c r="AO127" s="6">
        <v>3</v>
      </c>
      <c r="AP127" s="6">
        <v>1</v>
      </c>
      <c r="AQ127" s="6">
        <v>0</v>
      </c>
      <c r="AR127" s="6">
        <v>0</v>
      </c>
      <c r="AS127" s="6">
        <v>2</v>
      </c>
      <c r="AT127" s="6">
        <v>1</v>
      </c>
      <c r="AU127" s="6">
        <v>0</v>
      </c>
      <c r="AW127" s="4">
        <v>7</v>
      </c>
      <c r="AX127" s="6">
        <f t="shared" si="474"/>
        <v>0</v>
      </c>
      <c r="AY127" s="6">
        <f t="shared" si="446"/>
        <v>1</v>
      </c>
      <c r="AZ127" s="6">
        <f t="shared" si="447"/>
        <v>1</v>
      </c>
      <c r="BA127" s="6">
        <f t="shared" si="448"/>
        <v>0</v>
      </c>
      <c r="BB127" s="6">
        <f t="shared" si="449"/>
        <v>0</v>
      </c>
      <c r="BC127" s="6">
        <f t="shared" si="450"/>
        <v>1</v>
      </c>
      <c r="BD127" s="6">
        <f t="shared" si="451"/>
        <v>1</v>
      </c>
      <c r="BE127" s="6">
        <f t="shared" si="452"/>
        <v>0</v>
      </c>
      <c r="BF127" s="6">
        <f t="shared" si="453"/>
        <v>0</v>
      </c>
      <c r="BG127" s="6">
        <f t="shared" si="454"/>
        <v>1</v>
      </c>
      <c r="CU127" s="4">
        <v>7</v>
      </c>
      <c r="CV127" s="6">
        <f>IF(($A$119*'DM-reach'!B14)+($B$119*'DM-reach'!B28)+($C$119*'DM-reach'!B42)+($D$119*'DM-reach'!B56)+($E$119*'DM-reach'!B70)+($F$119*'DM-reach'!B84)+($G$119*'DM-reach'!B98)&lt;&gt;0,1,0)</f>
        <v>0</v>
      </c>
      <c r="CW127" s="6">
        <f>IF(($A$119*'DM-reach'!C14)+($B$119*'DM-reach'!C28)+($C$119*'DM-reach'!C42)+($D$119*'DM-reach'!C56)+($E$119*'DM-reach'!C70)+($F$119*'DM-reach'!C84)+($G$119*'DM-reach'!C98)&lt;&gt;0,1,0)</f>
        <v>0</v>
      </c>
      <c r="CX127" s="6">
        <f>IF(($A$119*'DM-reach'!D14)+($B$119*'DM-reach'!D28)+($C$119*'DM-reach'!D42)+($D$119*'DM-reach'!D56)+($E$119*'DM-reach'!D70)+($F$119*'DM-reach'!D84)+($G$119*'DM-reach'!D98)&lt;&gt;0,1,0)</f>
        <v>1</v>
      </c>
      <c r="CY127" s="6">
        <f>IF(($A$119*'DM-reach'!E14)+($B$119*'DM-reach'!E28)+($C$119*'DM-reach'!E42)+($D$119*'DM-reach'!E56)+($E$119*'DM-reach'!E70)+($F$119*'DM-reach'!E84)+($G$119*'DM-reach'!E98)&lt;&gt;0,1,0)</f>
        <v>1</v>
      </c>
      <c r="CZ127" s="6">
        <f>IF(($A$119*'DM-reach'!F14)+($B$119*'DM-reach'!F28)+($C$119*'DM-reach'!F42)+($D$119*'DM-reach'!F56)+($E$119*'DM-reach'!F70)+($F$119*'DM-reach'!F84)+($G$119*'DM-reach'!F98)&lt;&gt;0,1,0)</f>
        <v>0</v>
      </c>
      <c r="DA127" s="6">
        <f>IF(($A$119*'DM-reach'!G14)+($B$119*'DM-reach'!G28)+($C$119*'DM-reach'!G42)+($D$119*'DM-reach'!G56)+($E$119*'DM-reach'!G70)+($F$119*'DM-reach'!G84)+($G$119*'DM-reach'!G98)&lt;&gt;0,1,0)</f>
        <v>0</v>
      </c>
      <c r="DB127" s="6">
        <f>IF(($A$119*'DM-reach'!H14)+($B$119*'DM-reach'!H28)+($C$119*'DM-reach'!H42)+($D$119*'DM-reach'!H56)+($E$119*'DM-reach'!H70)+($F$119*'DM-reach'!H84)+($G$119*'DM-reach'!H98)&lt;&gt;0,1,0)</f>
        <v>0</v>
      </c>
      <c r="DC127" s="6">
        <f>IF(($A$119*'DM-reach'!I14)+($B$119*'DM-reach'!I28)+($C$119*'DM-reach'!I42)+($D$119*'DM-reach'!I56)+($E$119*'DM-reach'!I70)+($F$119*'DM-reach'!I84)+($G$119*'DM-reach'!I98)&lt;&gt;0,1,0)</f>
        <v>1</v>
      </c>
      <c r="DD127" s="6">
        <f>IF(($A$119*'DM-reach'!J14)+($B$119*'DM-reach'!J28)+($C$119*'DM-reach'!J42)+($D$119*'DM-reach'!J56)+($E$119*'DM-reach'!J70)+($F$119*'DM-reach'!J84)+($G$119*'DM-reach'!J98)&lt;&gt;0,1,0)</f>
        <v>0</v>
      </c>
      <c r="DE127" s="6">
        <f>IF(($A$119*'DM-reach'!K14)+($B$119*'DM-reach'!K28)+($C$119*'DM-reach'!K42)+($D$119*'DM-reach'!K56)+($E$119*'DM-reach'!K70)+($F$119*'DM-reach'!K84)+($G$119*'DM-reach'!K98)&lt;&gt;0,1,0)</f>
        <v>0</v>
      </c>
      <c r="DF127" s="4">
        <f t="shared" si="481"/>
        <v>7</v>
      </c>
      <c r="DG127" s="6">
        <v>0</v>
      </c>
      <c r="DH127" s="6">
        <v>0</v>
      </c>
      <c r="DI127" s="6">
        <v>0</v>
      </c>
      <c r="DJ127" s="6">
        <v>2</v>
      </c>
      <c r="DK127" s="6">
        <v>0</v>
      </c>
      <c r="DL127" s="6">
        <v>0</v>
      </c>
      <c r="DM127" s="6">
        <v>1</v>
      </c>
      <c r="DN127" s="6">
        <v>2</v>
      </c>
      <c r="DO127" s="6">
        <v>0</v>
      </c>
      <c r="DP127" s="6">
        <v>0</v>
      </c>
      <c r="DQ127" s="4">
        <v>7</v>
      </c>
      <c r="DR127" s="6">
        <f t="shared" si="475"/>
        <v>0</v>
      </c>
      <c r="DS127" s="6">
        <f t="shared" si="482"/>
        <v>0</v>
      </c>
      <c r="DT127" s="6">
        <f t="shared" si="491"/>
        <v>1</v>
      </c>
      <c r="DU127" s="6">
        <f t="shared" si="496"/>
        <v>1</v>
      </c>
      <c r="DV127" s="6">
        <f>IF(CZ127+DK127&lt;&gt;0,1,0)</f>
        <v>0</v>
      </c>
      <c r="DW127" s="6">
        <f>IF(DA127+DL127&lt;&gt;0,1,0)</f>
        <v>0</v>
      </c>
      <c r="DX127" s="6">
        <v>0</v>
      </c>
      <c r="DY127" s="6">
        <f t="shared" si="456"/>
        <v>1</v>
      </c>
      <c r="DZ127" s="6">
        <f t="shared" si="457"/>
        <v>0</v>
      </c>
      <c r="EA127" s="6">
        <f t="shared" si="458"/>
        <v>0</v>
      </c>
      <c r="EB127" s="4">
        <f t="shared" si="483"/>
        <v>7</v>
      </c>
      <c r="EC127" s="6">
        <v>0</v>
      </c>
      <c r="ED127" s="6">
        <v>0</v>
      </c>
      <c r="EE127" s="6">
        <v>0</v>
      </c>
      <c r="EF127" s="6">
        <v>2</v>
      </c>
      <c r="EG127" s="6">
        <v>0</v>
      </c>
      <c r="EH127" s="6">
        <v>0</v>
      </c>
      <c r="EI127" s="6">
        <v>1</v>
      </c>
      <c r="EJ127" s="6">
        <v>2</v>
      </c>
      <c r="EK127" s="6">
        <v>0</v>
      </c>
      <c r="EL127" s="6">
        <v>0</v>
      </c>
      <c r="EM127" s="4">
        <v>7</v>
      </c>
      <c r="EN127" s="6">
        <f t="shared" si="476"/>
        <v>0</v>
      </c>
      <c r="EO127" s="6">
        <f t="shared" si="484"/>
        <v>0</v>
      </c>
      <c r="EP127" s="6">
        <f t="shared" si="492"/>
        <v>1</v>
      </c>
      <c r="EQ127" s="6">
        <f t="shared" si="497"/>
        <v>1</v>
      </c>
      <c r="ER127" s="6">
        <f>IF(DV127+EG127&lt;&gt;0,1,0)</f>
        <v>0</v>
      </c>
      <c r="ES127" s="6">
        <f>IF(DW127+EH127&lt;&gt;0,1,0)</f>
        <v>0</v>
      </c>
      <c r="ET127" s="6">
        <v>0</v>
      </c>
      <c r="EU127" s="6">
        <f t="shared" si="460"/>
        <v>1</v>
      </c>
      <c r="EV127" s="6">
        <f t="shared" si="461"/>
        <v>0</v>
      </c>
      <c r="EW127" s="6">
        <f t="shared" si="462"/>
        <v>0</v>
      </c>
      <c r="EX127" s="4">
        <f t="shared" si="485"/>
        <v>7</v>
      </c>
      <c r="EY127" s="6">
        <v>0</v>
      </c>
      <c r="EZ127" s="6">
        <v>0</v>
      </c>
      <c r="FA127" s="6">
        <v>0</v>
      </c>
      <c r="FB127" s="6">
        <v>2</v>
      </c>
      <c r="FC127" s="6">
        <v>0</v>
      </c>
      <c r="FD127" s="6">
        <v>0</v>
      </c>
      <c r="FE127" s="6">
        <v>1</v>
      </c>
      <c r="FF127" s="6">
        <v>2</v>
      </c>
      <c r="FG127" s="6">
        <v>0</v>
      </c>
      <c r="FH127" s="6">
        <v>0</v>
      </c>
      <c r="FI127" s="4">
        <v>7</v>
      </c>
      <c r="FJ127" s="6">
        <f t="shared" si="477"/>
        <v>0</v>
      </c>
      <c r="FK127" s="6">
        <f t="shared" si="486"/>
        <v>0</v>
      </c>
      <c r="FL127" s="6">
        <f t="shared" si="493"/>
        <v>1</v>
      </c>
      <c r="FM127" s="6">
        <f t="shared" si="498"/>
        <v>1</v>
      </c>
      <c r="FN127" s="6">
        <f>IF(ER127+FC127&lt;&gt;0,1,0)</f>
        <v>0</v>
      </c>
      <c r="FO127" s="6">
        <f>IF(ES127+FD127&lt;&gt;0,1,0)</f>
        <v>0</v>
      </c>
      <c r="FP127" s="6">
        <v>0</v>
      </c>
      <c r="FQ127" s="6">
        <f t="shared" si="464"/>
        <v>1</v>
      </c>
      <c r="FR127" s="6">
        <f t="shared" si="465"/>
        <v>0</v>
      </c>
      <c r="FS127" s="6">
        <f t="shared" si="466"/>
        <v>0</v>
      </c>
      <c r="FT127" s="4">
        <f t="shared" si="487"/>
        <v>7</v>
      </c>
      <c r="FU127" s="6">
        <v>0</v>
      </c>
      <c r="FV127" s="6">
        <v>0</v>
      </c>
      <c r="FW127" s="6">
        <v>0</v>
      </c>
      <c r="FX127" s="6">
        <v>2</v>
      </c>
      <c r="FY127" s="6">
        <v>0</v>
      </c>
      <c r="FZ127" s="6">
        <v>0</v>
      </c>
      <c r="GA127" s="6">
        <v>1</v>
      </c>
      <c r="GB127" s="6">
        <v>2</v>
      </c>
      <c r="GC127" s="6">
        <v>0</v>
      </c>
      <c r="GD127" s="6">
        <v>0</v>
      </c>
      <c r="GE127" s="4">
        <v>7</v>
      </c>
      <c r="GF127" s="6">
        <f t="shared" si="478"/>
        <v>0</v>
      </c>
      <c r="GG127" s="6">
        <f t="shared" si="488"/>
        <v>0</v>
      </c>
      <c r="GH127" s="6">
        <f t="shared" si="494"/>
        <v>1</v>
      </c>
      <c r="GI127" s="6">
        <f t="shared" si="499"/>
        <v>1</v>
      </c>
      <c r="GJ127" s="6">
        <f>IF(FN127+FY127&lt;&gt;0,1,0)</f>
        <v>0</v>
      </c>
      <c r="GK127" s="6">
        <f>IF(FO127+FZ127&lt;&gt;0,1,0)</f>
        <v>0</v>
      </c>
      <c r="GL127" s="6">
        <v>0</v>
      </c>
      <c r="GM127" s="6">
        <f t="shared" si="468"/>
        <v>1</v>
      </c>
      <c r="GN127" s="6">
        <f t="shared" si="469"/>
        <v>0</v>
      </c>
      <c r="GO127" s="6">
        <f t="shared" si="470"/>
        <v>0</v>
      </c>
    </row>
    <row r="128" spans="1:197" x14ac:dyDescent="0.2">
      <c r="A128" s="4">
        <v>8</v>
      </c>
      <c r="B128" s="6">
        <f t="shared" si="471"/>
        <v>0</v>
      </c>
      <c r="C128" s="6">
        <f t="shared" si="479"/>
        <v>0</v>
      </c>
      <c r="D128" s="6">
        <f t="shared" si="489"/>
        <v>0</v>
      </c>
      <c r="E128" s="6">
        <f t="shared" si="495"/>
        <v>1</v>
      </c>
      <c r="F128" s="6">
        <f>IF(FN128+FY128&lt;&gt;0,1,0)</f>
        <v>0</v>
      </c>
      <c r="G128" s="6">
        <f>IF(FO128+FZ128&lt;&gt;0,1,0)</f>
        <v>0</v>
      </c>
      <c r="H128" s="6">
        <f>IF(FP128+GA128&lt;&gt;0,1,0)</f>
        <v>0</v>
      </c>
      <c r="I128" s="6">
        <v>0</v>
      </c>
      <c r="J128" s="6">
        <f>IF(FR128+GC128&lt;&gt;0,1,0)</f>
        <v>0</v>
      </c>
      <c r="K128" s="6">
        <f>IF(FS128+GD128&lt;&gt;0,1,0)</f>
        <v>0</v>
      </c>
      <c r="M128" s="4">
        <v>8</v>
      </c>
      <c r="N128" s="6">
        <v>1</v>
      </c>
      <c r="O128" s="6">
        <v>0</v>
      </c>
      <c r="P128" s="6">
        <v>0</v>
      </c>
      <c r="Q128" s="6">
        <v>1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Y128" s="4">
        <v>8</v>
      </c>
      <c r="Z128" s="6">
        <f t="shared" si="473"/>
        <v>0</v>
      </c>
      <c r="AA128" s="6">
        <f t="shared" si="437"/>
        <v>1</v>
      </c>
      <c r="AB128" s="6">
        <f t="shared" si="438"/>
        <v>1</v>
      </c>
      <c r="AC128" s="6">
        <f t="shared" si="439"/>
        <v>0</v>
      </c>
      <c r="AD128" s="6">
        <f t="shared" si="440"/>
        <v>1</v>
      </c>
      <c r="AE128" s="6">
        <f t="shared" si="441"/>
        <v>1</v>
      </c>
      <c r="AF128" s="6">
        <f t="shared" si="442"/>
        <v>1</v>
      </c>
      <c r="AG128" s="6">
        <f t="shared" si="443"/>
        <v>1</v>
      </c>
      <c r="AH128" s="6">
        <f t="shared" si="444"/>
        <v>1</v>
      </c>
      <c r="AI128" s="6">
        <f t="shared" si="445"/>
        <v>1</v>
      </c>
      <c r="AK128" s="4">
        <v>8</v>
      </c>
      <c r="AL128" s="6">
        <v>1</v>
      </c>
      <c r="AM128" s="6">
        <v>0</v>
      </c>
      <c r="AN128" s="6">
        <v>0</v>
      </c>
      <c r="AO128" s="6">
        <v>1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W128" s="4">
        <v>8</v>
      </c>
      <c r="AX128" s="6">
        <f t="shared" si="474"/>
        <v>0</v>
      </c>
      <c r="AY128" s="6">
        <f t="shared" si="446"/>
        <v>1</v>
      </c>
      <c r="AZ128" s="6">
        <f t="shared" si="447"/>
        <v>1</v>
      </c>
      <c r="BA128" s="6">
        <f t="shared" si="448"/>
        <v>0</v>
      </c>
      <c r="BB128" s="6">
        <f t="shared" si="449"/>
        <v>1</v>
      </c>
      <c r="BC128" s="6">
        <f t="shared" si="450"/>
        <v>1</v>
      </c>
      <c r="BD128" s="6">
        <f t="shared" si="451"/>
        <v>1</v>
      </c>
      <c r="BE128" s="6">
        <f t="shared" si="452"/>
        <v>1</v>
      </c>
      <c r="BF128" s="6">
        <f t="shared" si="453"/>
        <v>1</v>
      </c>
      <c r="BG128" s="6">
        <f t="shared" si="454"/>
        <v>1</v>
      </c>
      <c r="CU128" s="4">
        <v>8</v>
      </c>
      <c r="CV128" s="6">
        <f>IF(($A$119*'DM-reach'!B15)+($B$119*'DM-reach'!B29)+($C$119*'DM-reach'!B43)+($D$119*'DM-reach'!B57)+($E$119*'DM-reach'!B71)+($F$119*'DM-reach'!B85)+($G$119*'DM-reach'!B99)&lt;&gt;0,1,0)</f>
        <v>0</v>
      </c>
      <c r="CW128" s="6">
        <f>IF(($A$119*'DM-reach'!C15)+($B$119*'DM-reach'!C29)+($C$119*'DM-reach'!C43)+($D$119*'DM-reach'!C57)+($E$119*'DM-reach'!C71)+($F$119*'DM-reach'!C85)+($G$119*'DM-reach'!C99)&lt;&gt;0,1,0)</f>
        <v>0</v>
      </c>
      <c r="CX128" s="6">
        <f>IF(($A$119*'DM-reach'!D15)+($B$119*'DM-reach'!D29)+($C$119*'DM-reach'!D43)+($D$119*'DM-reach'!D57)+($E$119*'DM-reach'!D71)+($F$119*'DM-reach'!D85)+($G$119*'DM-reach'!D99)&lt;&gt;0,1,0)</f>
        <v>0</v>
      </c>
      <c r="CY128" s="6">
        <f>IF(($A$119*'DM-reach'!E15)+($B$119*'DM-reach'!E29)+($C$119*'DM-reach'!E43)+($D$119*'DM-reach'!E57)+($E$119*'DM-reach'!E71)+($F$119*'DM-reach'!E85)+($G$119*'DM-reach'!E99)&lt;&gt;0,1,0)</f>
        <v>1</v>
      </c>
      <c r="CZ128" s="6">
        <f>IF(($A$119*'DM-reach'!F15)+($B$119*'DM-reach'!F29)+($C$119*'DM-reach'!F43)+($D$119*'DM-reach'!F57)+($E$119*'DM-reach'!F71)+($F$119*'DM-reach'!F85)+($G$119*'DM-reach'!F99)&lt;&gt;0,1,0)</f>
        <v>0</v>
      </c>
      <c r="DA128" s="6">
        <f>IF(($A$119*'DM-reach'!G15)+($B$119*'DM-reach'!G29)+($C$119*'DM-reach'!G43)+($D$119*'DM-reach'!G57)+($E$119*'DM-reach'!G71)+($F$119*'DM-reach'!G85)+($G$119*'DM-reach'!G99)&lt;&gt;0,1,0)</f>
        <v>0</v>
      </c>
      <c r="DB128" s="6">
        <f>IF(($A$119*'DM-reach'!H15)+($B$119*'DM-reach'!H29)+($C$119*'DM-reach'!H43)+($D$119*'DM-reach'!H57)+($E$119*'DM-reach'!H71)+($F$119*'DM-reach'!H85)+($G$119*'DM-reach'!H99)&lt;&gt;0,1,0)</f>
        <v>0</v>
      </c>
      <c r="DC128" s="6">
        <f>IF(($A$119*'DM-reach'!I15)+($B$119*'DM-reach'!I29)+($C$119*'DM-reach'!I43)+($D$119*'DM-reach'!I57)+($E$119*'DM-reach'!I71)+($F$119*'DM-reach'!I85)+($G$119*'DM-reach'!I99)&lt;&gt;0,1,0)</f>
        <v>0</v>
      </c>
      <c r="DD128" s="6">
        <f>IF(($A$119*'DM-reach'!J15)+($B$119*'DM-reach'!J29)+($C$119*'DM-reach'!J43)+($D$119*'DM-reach'!J57)+($E$119*'DM-reach'!J71)+($F$119*'DM-reach'!J85)+($G$119*'DM-reach'!J99)&lt;&gt;0,1,0)</f>
        <v>0</v>
      </c>
      <c r="DE128" s="6">
        <f>IF(($A$119*'DM-reach'!K15)+($B$119*'DM-reach'!K29)+($C$119*'DM-reach'!K43)+($D$119*'DM-reach'!K57)+($E$119*'DM-reach'!K71)+($F$119*'DM-reach'!K85)+($G$119*'DM-reach'!K99)&lt;&gt;0,1,0)</f>
        <v>0</v>
      </c>
      <c r="DF128" s="4">
        <f t="shared" si="481"/>
        <v>8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  <c r="DL128" s="6">
        <v>0</v>
      </c>
      <c r="DM128" s="6">
        <v>0</v>
      </c>
      <c r="DN128" s="6">
        <v>1</v>
      </c>
      <c r="DO128" s="6">
        <v>0</v>
      </c>
      <c r="DP128" s="6">
        <v>0</v>
      </c>
      <c r="DQ128" s="4">
        <v>8</v>
      </c>
      <c r="DR128" s="6">
        <f t="shared" si="475"/>
        <v>0</v>
      </c>
      <c r="DS128" s="6">
        <f t="shared" si="482"/>
        <v>0</v>
      </c>
      <c r="DT128" s="6">
        <f t="shared" si="491"/>
        <v>0</v>
      </c>
      <c r="DU128" s="6">
        <f t="shared" si="496"/>
        <v>1</v>
      </c>
      <c r="DV128" s="6">
        <f>IF(CZ128+DK128&lt;&gt;0,1,0)</f>
        <v>0</v>
      </c>
      <c r="DW128" s="6">
        <f>IF(DA128+DL128&lt;&gt;0,1,0)</f>
        <v>0</v>
      </c>
      <c r="DX128" s="6">
        <f>IF(DB128+DM128&lt;&gt;0,1,0)</f>
        <v>0</v>
      </c>
      <c r="DY128" s="6">
        <v>0</v>
      </c>
      <c r="DZ128" s="6">
        <f t="shared" si="457"/>
        <v>0</v>
      </c>
      <c r="EA128" s="6">
        <f t="shared" si="458"/>
        <v>0</v>
      </c>
      <c r="EB128" s="4">
        <f t="shared" si="483"/>
        <v>8</v>
      </c>
      <c r="EC128" s="6">
        <v>0</v>
      </c>
      <c r="ED128" s="6">
        <v>0</v>
      </c>
      <c r="EE128" s="6">
        <v>0</v>
      </c>
      <c r="EF128" s="6">
        <v>0</v>
      </c>
      <c r="EG128" s="6">
        <v>0</v>
      </c>
      <c r="EH128" s="6">
        <v>0</v>
      </c>
      <c r="EI128" s="6">
        <v>0</v>
      </c>
      <c r="EJ128" s="6">
        <v>1</v>
      </c>
      <c r="EK128" s="6">
        <v>0</v>
      </c>
      <c r="EL128" s="6">
        <v>0</v>
      </c>
      <c r="EM128" s="4">
        <v>8</v>
      </c>
      <c r="EN128" s="6">
        <f t="shared" si="476"/>
        <v>0</v>
      </c>
      <c r="EO128" s="6">
        <f t="shared" si="484"/>
        <v>0</v>
      </c>
      <c r="EP128" s="6">
        <f t="shared" si="492"/>
        <v>0</v>
      </c>
      <c r="EQ128" s="6">
        <f t="shared" si="497"/>
        <v>1</v>
      </c>
      <c r="ER128" s="6">
        <f>IF(DV128+EG128&lt;&gt;0,1,0)</f>
        <v>0</v>
      </c>
      <c r="ES128" s="6">
        <f>IF(DW128+EH128&lt;&gt;0,1,0)</f>
        <v>0</v>
      </c>
      <c r="ET128" s="6">
        <f>IF(DX128+EI128&lt;&gt;0,1,0)</f>
        <v>0</v>
      </c>
      <c r="EU128" s="6">
        <v>0</v>
      </c>
      <c r="EV128" s="6">
        <f t="shared" si="461"/>
        <v>0</v>
      </c>
      <c r="EW128" s="6">
        <f t="shared" si="462"/>
        <v>0</v>
      </c>
      <c r="EX128" s="4">
        <f t="shared" si="485"/>
        <v>8</v>
      </c>
      <c r="EY128" s="6">
        <v>0</v>
      </c>
      <c r="EZ128" s="6">
        <v>0</v>
      </c>
      <c r="FA128" s="6">
        <v>0</v>
      </c>
      <c r="FB128" s="6">
        <v>0</v>
      </c>
      <c r="FC128" s="6">
        <v>0</v>
      </c>
      <c r="FD128" s="6">
        <v>0</v>
      </c>
      <c r="FE128" s="6">
        <v>0</v>
      </c>
      <c r="FF128" s="6">
        <v>1</v>
      </c>
      <c r="FG128" s="6">
        <v>0</v>
      </c>
      <c r="FH128" s="6">
        <v>0</v>
      </c>
      <c r="FI128" s="4">
        <v>8</v>
      </c>
      <c r="FJ128" s="6">
        <f t="shared" si="477"/>
        <v>0</v>
      </c>
      <c r="FK128" s="6">
        <f t="shared" si="486"/>
        <v>0</v>
      </c>
      <c r="FL128" s="6">
        <f t="shared" si="493"/>
        <v>0</v>
      </c>
      <c r="FM128" s="6">
        <f t="shared" si="498"/>
        <v>1</v>
      </c>
      <c r="FN128" s="6">
        <f>IF(ER128+FC128&lt;&gt;0,1,0)</f>
        <v>0</v>
      </c>
      <c r="FO128" s="6">
        <f>IF(ES128+FD128&lt;&gt;0,1,0)</f>
        <v>0</v>
      </c>
      <c r="FP128" s="6">
        <f>IF(ET128+FE128&lt;&gt;0,1,0)</f>
        <v>0</v>
      </c>
      <c r="FQ128" s="6">
        <v>0</v>
      </c>
      <c r="FR128" s="6">
        <f t="shared" si="465"/>
        <v>0</v>
      </c>
      <c r="FS128" s="6">
        <f t="shared" si="466"/>
        <v>0</v>
      </c>
      <c r="FT128" s="4">
        <f t="shared" si="487"/>
        <v>8</v>
      </c>
      <c r="FU128" s="6">
        <v>0</v>
      </c>
      <c r="FV128" s="6">
        <v>0</v>
      </c>
      <c r="FW128" s="6">
        <v>0</v>
      </c>
      <c r="FX128" s="6">
        <v>0</v>
      </c>
      <c r="FY128" s="6">
        <v>0</v>
      </c>
      <c r="FZ128" s="6">
        <v>0</v>
      </c>
      <c r="GA128" s="6">
        <v>0</v>
      </c>
      <c r="GB128" s="6">
        <v>1</v>
      </c>
      <c r="GC128" s="6">
        <v>0</v>
      </c>
      <c r="GD128" s="6">
        <v>0</v>
      </c>
      <c r="GE128" s="4">
        <v>8</v>
      </c>
      <c r="GF128" s="6">
        <f t="shared" si="478"/>
        <v>0</v>
      </c>
      <c r="GG128" s="6">
        <f t="shared" si="488"/>
        <v>0</v>
      </c>
      <c r="GH128" s="6">
        <f t="shared" si="494"/>
        <v>0</v>
      </c>
      <c r="GI128" s="6">
        <f t="shared" si="499"/>
        <v>1</v>
      </c>
      <c r="GJ128" s="6">
        <f>IF(FN128+FY128&lt;&gt;0,1,0)</f>
        <v>0</v>
      </c>
      <c r="GK128" s="6">
        <f>IF(FO128+FZ128&lt;&gt;0,1,0)</f>
        <v>0</v>
      </c>
      <c r="GL128" s="6">
        <f>IF(FP128+GA128&lt;&gt;0,1,0)</f>
        <v>0</v>
      </c>
      <c r="GM128" s="6">
        <v>0</v>
      </c>
      <c r="GN128" s="6">
        <f t="shared" si="469"/>
        <v>0</v>
      </c>
      <c r="GO128" s="6">
        <f t="shared" si="470"/>
        <v>0</v>
      </c>
    </row>
    <row r="129" spans="1:197" x14ac:dyDescent="0.2">
      <c r="A129" s="4">
        <v>9</v>
      </c>
      <c r="B129" s="6">
        <f t="shared" si="471"/>
        <v>0</v>
      </c>
      <c r="C129" s="6">
        <f t="shared" si="479"/>
        <v>0</v>
      </c>
      <c r="D129" s="6">
        <f t="shared" si="489"/>
        <v>0</v>
      </c>
      <c r="E129" s="6">
        <f t="shared" si="495"/>
        <v>0</v>
      </c>
      <c r="F129" s="6">
        <f>IF(FN129+FY129&lt;&gt;0,1,0)</f>
        <v>0</v>
      </c>
      <c r="G129" s="6">
        <f>IF(FO129+FZ129&lt;&gt;0,1,0)</f>
        <v>0</v>
      </c>
      <c r="H129" s="6">
        <f>IF(FP129+GA129&lt;&gt;0,1,0)</f>
        <v>0</v>
      </c>
      <c r="I129" s="6">
        <f>IF(FQ129+GB129&lt;&gt;0,1,0)</f>
        <v>0</v>
      </c>
      <c r="J129" s="6">
        <v>0</v>
      </c>
      <c r="K129" s="6">
        <f>IF(FS129+GD129&lt;&gt;0,1,0)</f>
        <v>0</v>
      </c>
      <c r="M129" s="4">
        <v>9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Y129" s="4">
        <v>9</v>
      </c>
      <c r="Z129" s="6">
        <f t="shared" si="473"/>
        <v>1</v>
      </c>
      <c r="AA129" s="6">
        <f t="shared" si="437"/>
        <v>1</v>
      </c>
      <c r="AB129" s="6">
        <f t="shared" si="438"/>
        <v>1</v>
      </c>
      <c r="AC129" s="6">
        <f t="shared" si="439"/>
        <v>1</v>
      </c>
      <c r="AD129" s="6">
        <f t="shared" si="440"/>
        <v>1</v>
      </c>
      <c r="AE129" s="6">
        <f t="shared" si="441"/>
        <v>1</v>
      </c>
      <c r="AF129" s="6">
        <f t="shared" si="442"/>
        <v>1</v>
      </c>
      <c r="AG129" s="6">
        <f t="shared" si="443"/>
        <v>1</v>
      </c>
      <c r="AH129" s="6">
        <f t="shared" si="444"/>
        <v>1</v>
      </c>
      <c r="AI129" s="6">
        <f t="shared" si="445"/>
        <v>1</v>
      </c>
      <c r="AK129" s="4">
        <v>9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W129" s="4">
        <v>9</v>
      </c>
      <c r="AX129" s="6">
        <f t="shared" si="474"/>
        <v>1</v>
      </c>
      <c r="AY129" s="6">
        <f t="shared" si="446"/>
        <v>1</v>
      </c>
      <c r="AZ129" s="6">
        <f t="shared" si="447"/>
        <v>1</v>
      </c>
      <c r="BA129" s="6">
        <f t="shared" si="448"/>
        <v>1</v>
      </c>
      <c r="BB129" s="6">
        <f t="shared" si="449"/>
        <v>1</v>
      </c>
      <c r="BC129" s="6">
        <f t="shared" si="450"/>
        <v>1</v>
      </c>
      <c r="BD129" s="6">
        <f t="shared" si="451"/>
        <v>1</v>
      </c>
      <c r="BE129" s="6">
        <f t="shared" si="452"/>
        <v>1</v>
      </c>
      <c r="BF129" s="6">
        <f t="shared" si="453"/>
        <v>1</v>
      </c>
      <c r="BG129" s="6">
        <f t="shared" si="454"/>
        <v>1</v>
      </c>
      <c r="CU129" s="4">
        <v>9</v>
      </c>
      <c r="CV129" s="6">
        <f>IF(($A$119*'DM-reach'!B16)+($B$119*'DM-reach'!B30)+($C$119*'DM-reach'!B44)+($D$119*'DM-reach'!B58)+($E$119*'DM-reach'!B72)+($F$119*'DM-reach'!B86)+($G$119*'DM-reach'!B100)&lt;&gt;0,1,0)</f>
        <v>0</v>
      </c>
      <c r="CW129" s="6">
        <f>IF(($A$119*'DM-reach'!C16)+($B$119*'DM-reach'!C30)+($C$119*'DM-reach'!C44)+($D$119*'DM-reach'!C58)+($E$119*'DM-reach'!C72)+($F$119*'DM-reach'!C86)+($G$119*'DM-reach'!C100)&lt;&gt;0,1,0)</f>
        <v>0</v>
      </c>
      <c r="CX129" s="6">
        <f>IF(($A$119*'DM-reach'!D16)+($B$119*'DM-reach'!D30)+($C$119*'DM-reach'!D44)+($D$119*'DM-reach'!D58)+($E$119*'DM-reach'!D72)+($F$119*'DM-reach'!D86)+($G$119*'DM-reach'!D100)&lt;&gt;0,1,0)</f>
        <v>0</v>
      </c>
      <c r="CY129" s="6">
        <f>IF(($A$119*'DM-reach'!E16)+($B$119*'DM-reach'!E30)+($C$119*'DM-reach'!E44)+($D$119*'DM-reach'!E58)+($E$119*'DM-reach'!E72)+($F$119*'DM-reach'!E86)+($G$119*'DM-reach'!E100)&lt;&gt;0,1,0)</f>
        <v>0</v>
      </c>
      <c r="CZ129" s="6">
        <f>IF(($A$119*'DM-reach'!F16)+($B$119*'DM-reach'!F30)+($C$119*'DM-reach'!F44)+($D$119*'DM-reach'!F58)+($E$119*'DM-reach'!F72)+($F$119*'DM-reach'!F86)+($G$119*'DM-reach'!F100)&lt;&gt;0,1,0)</f>
        <v>0</v>
      </c>
      <c r="DA129" s="6">
        <f>IF(($A$119*'DM-reach'!G16)+($B$119*'DM-reach'!G30)+($C$119*'DM-reach'!G44)+($D$119*'DM-reach'!G58)+($E$119*'DM-reach'!G72)+($F$119*'DM-reach'!G86)+($G$119*'DM-reach'!G100)&lt;&gt;0,1,0)</f>
        <v>0</v>
      </c>
      <c r="DB129" s="6">
        <f>IF(($A$119*'DM-reach'!H16)+($B$119*'DM-reach'!H30)+($C$119*'DM-reach'!H44)+($D$119*'DM-reach'!H58)+($E$119*'DM-reach'!H72)+($F$119*'DM-reach'!H86)+($G$119*'DM-reach'!H100)&lt;&gt;0,1,0)</f>
        <v>0</v>
      </c>
      <c r="DC129" s="6">
        <f>IF(($A$119*'DM-reach'!I16)+($B$119*'DM-reach'!I30)+($C$119*'DM-reach'!I44)+($D$119*'DM-reach'!I58)+($E$119*'DM-reach'!I72)+($F$119*'DM-reach'!I86)+($G$119*'DM-reach'!I100)&lt;&gt;0,1,0)</f>
        <v>0</v>
      </c>
      <c r="DD129" s="6">
        <f>IF(($A$119*'DM-reach'!J16)+($B$119*'DM-reach'!J30)+($C$119*'DM-reach'!J44)+($D$119*'DM-reach'!J58)+($E$119*'DM-reach'!J72)+($F$119*'DM-reach'!J86)+($G$119*'DM-reach'!J100)&lt;&gt;0,1,0)</f>
        <v>0</v>
      </c>
      <c r="DE129" s="6">
        <f>IF(($A$119*'DM-reach'!K16)+($B$119*'DM-reach'!K30)+($C$119*'DM-reach'!K44)+($D$119*'DM-reach'!K58)+($E$119*'DM-reach'!K72)+($F$119*'DM-reach'!K86)+($G$119*'DM-reach'!K100)&lt;&gt;0,1,0)</f>
        <v>0</v>
      </c>
      <c r="DF129" s="4">
        <f t="shared" si="481"/>
        <v>9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4">
        <v>9</v>
      </c>
      <c r="DR129" s="6">
        <f t="shared" si="475"/>
        <v>0</v>
      </c>
      <c r="DS129" s="6">
        <f t="shared" si="482"/>
        <v>0</v>
      </c>
      <c r="DT129" s="6">
        <f t="shared" si="491"/>
        <v>0</v>
      </c>
      <c r="DU129" s="6">
        <f t="shared" si="496"/>
        <v>0</v>
      </c>
      <c r="DV129" s="6">
        <f>IF(CZ129+DK129&lt;&gt;0,1,0)</f>
        <v>0</v>
      </c>
      <c r="DW129" s="6">
        <f>IF(DA129+DL129&lt;&gt;0,1,0)</f>
        <v>0</v>
      </c>
      <c r="DX129" s="6">
        <f>IF(DB129+DM129&lt;&gt;0,1,0)</f>
        <v>0</v>
      </c>
      <c r="DY129" s="6">
        <f>IF(DC129+DN129&lt;&gt;0,1,0)</f>
        <v>0</v>
      </c>
      <c r="DZ129" s="6">
        <v>0</v>
      </c>
      <c r="EA129" s="6">
        <f t="shared" si="458"/>
        <v>0</v>
      </c>
      <c r="EB129" s="4">
        <f t="shared" si="483"/>
        <v>9</v>
      </c>
      <c r="EC129" s="6">
        <v>0</v>
      </c>
      <c r="ED129" s="6">
        <v>0</v>
      </c>
      <c r="EE129" s="6">
        <v>0</v>
      </c>
      <c r="EF129" s="6">
        <v>0</v>
      </c>
      <c r="EG129" s="6">
        <v>0</v>
      </c>
      <c r="EH129" s="6">
        <v>0</v>
      </c>
      <c r="EI129" s="6">
        <v>0</v>
      </c>
      <c r="EJ129" s="6">
        <v>0</v>
      </c>
      <c r="EK129" s="6">
        <v>0</v>
      </c>
      <c r="EL129" s="6">
        <v>0</v>
      </c>
      <c r="EM129" s="4">
        <v>9</v>
      </c>
      <c r="EN129" s="6">
        <f t="shared" si="476"/>
        <v>0</v>
      </c>
      <c r="EO129" s="6">
        <f t="shared" si="484"/>
        <v>0</v>
      </c>
      <c r="EP129" s="6">
        <f t="shared" si="492"/>
        <v>0</v>
      </c>
      <c r="EQ129" s="6">
        <f t="shared" si="497"/>
        <v>0</v>
      </c>
      <c r="ER129" s="6">
        <f>IF(DV129+EG129&lt;&gt;0,1,0)</f>
        <v>0</v>
      </c>
      <c r="ES129" s="6">
        <f>IF(DW129+EH129&lt;&gt;0,1,0)</f>
        <v>0</v>
      </c>
      <c r="ET129" s="6">
        <f>IF(DX129+EI129&lt;&gt;0,1,0)</f>
        <v>0</v>
      </c>
      <c r="EU129" s="6">
        <f>IF(DY129+EJ129&lt;&gt;0,1,0)</f>
        <v>0</v>
      </c>
      <c r="EV129" s="6">
        <v>0</v>
      </c>
      <c r="EW129" s="6">
        <f t="shared" si="462"/>
        <v>0</v>
      </c>
      <c r="EX129" s="4">
        <f t="shared" si="485"/>
        <v>9</v>
      </c>
      <c r="EY129" s="6">
        <v>0</v>
      </c>
      <c r="EZ129" s="6">
        <v>0</v>
      </c>
      <c r="FA129" s="6">
        <v>0</v>
      </c>
      <c r="FB129" s="6">
        <v>0</v>
      </c>
      <c r="FC129" s="6">
        <v>0</v>
      </c>
      <c r="FD129" s="6">
        <v>0</v>
      </c>
      <c r="FE129" s="6">
        <v>0</v>
      </c>
      <c r="FF129" s="6">
        <v>0</v>
      </c>
      <c r="FG129" s="6">
        <v>0</v>
      </c>
      <c r="FH129" s="6">
        <v>0</v>
      </c>
      <c r="FI129" s="4">
        <v>9</v>
      </c>
      <c r="FJ129" s="6">
        <f t="shared" si="477"/>
        <v>0</v>
      </c>
      <c r="FK129" s="6">
        <f t="shared" si="486"/>
        <v>0</v>
      </c>
      <c r="FL129" s="6">
        <f t="shared" si="493"/>
        <v>0</v>
      </c>
      <c r="FM129" s="6">
        <f t="shared" si="498"/>
        <v>0</v>
      </c>
      <c r="FN129" s="6">
        <f>IF(ER129+FC129&lt;&gt;0,1,0)</f>
        <v>0</v>
      </c>
      <c r="FO129" s="6">
        <f>IF(ES129+FD129&lt;&gt;0,1,0)</f>
        <v>0</v>
      </c>
      <c r="FP129" s="6">
        <f>IF(ET129+FE129&lt;&gt;0,1,0)</f>
        <v>0</v>
      </c>
      <c r="FQ129" s="6">
        <f>IF(EU129+FF129&lt;&gt;0,1,0)</f>
        <v>0</v>
      </c>
      <c r="FR129" s="6">
        <v>0</v>
      </c>
      <c r="FS129" s="6">
        <f t="shared" si="466"/>
        <v>0</v>
      </c>
      <c r="FT129" s="4">
        <f t="shared" si="487"/>
        <v>9</v>
      </c>
      <c r="FU129" s="6">
        <v>0</v>
      </c>
      <c r="FV129" s="6">
        <v>0</v>
      </c>
      <c r="FW129" s="6">
        <v>0</v>
      </c>
      <c r="FX129" s="6">
        <v>0</v>
      </c>
      <c r="FY129" s="6">
        <v>0</v>
      </c>
      <c r="FZ129" s="6">
        <v>0</v>
      </c>
      <c r="GA129" s="6">
        <v>0</v>
      </c>
      <c r="GB129" s="6">
        <v>0</v>
      </c>
      <c r="GC129" s="6">
        <v>0</v>
      </c>
      <c r="GD129" s="6">
        <v>0</v>
      </c>
      <c r="GE129" s="4">
        <v>9</v>
      </c>
      <c r="GF129" s="6">
        <f t="shared" si="478"/>
        <v>0</v>
      </c>
      <c r="GG129" s="6">
        <f t="shared" si="488"/>
        <v>0</v>
      </c>
      <c r="GH129" s="6">
        <f t="shared" si="494"/>
        <v>0</v>
      </c>
      <c r="GI129" s="6">
        <f t="shared" si="499"/>
        <v>0</v>
      </c>
      <c r="GJ129" s="6">
        <f>IF(FN129+FY129&lt;&gt;0,1,0)</f>
        <v>0</v>
      </c>
      <c r="GK129" s="6">
        <f>IF(FO129+FZ129&lt;&gt;0,1,0)</f>
        <v>0</v>
      </c>
      <c r="GL129" s="6">
        <f>IF(FP129+GA129&lt;&gt;0,1,0)</f>
        <v>0</v>
      </c>
      <c r="GM129" s="6">
        <f>IF(FQ129+GB129&lt;&gt;0,1,0)</f>
        <v>0</v>
      </c>
      <c r="GN129" s="6">
        <v>0</v>
      </c>
      <c r="GO129" s="6">
        <f t="shared" si="470"/>
        <v>0</v>
      </c>
    </row>
    <row r="130" spans="1:197" x14ac:dyDescent="0.2">
      <c r="A130" s="4">
        <v>10</v>
      </c>
      <c r="B130" s="6">
        <f t="shared" si="471"/>
        <v>0</v>
      </c>
      <c r="C130" s="6">
        <f t="shared" si="479"/>
        <v>0</v>
      </c>
      <c r="D130" s="6">
        <f t="shared" si="489"/>
        <v>0</v>
      </c>
      <c r="E130" s="6">
        <f t="shared" si="495"/>
        <v>0</v>
      </c>
      <c r="F130" s="6">
        <f>IF(FN130+FY130&lt;&gt;0,1,0)</f>
        <v>0</v>
      </c>
      <c r="G130" s="6">
        <f>IF(FO130+FZ130&lt;&gt;0,1,0)</f>
        <v>0</v>
      </c>
      <c r="H130" s="6">
        <f>IF(FP130+GA130&lt;&gt;0,1,0)</f>
        <v>0</v>
      </c>
      <c r="I130" s="6">
        <f>IF(FQ130+GB130&lt;&gt;0,1,0)</f>
        <v>0</v>
      </c>
      <c r="J130" s="6">
        <f>IF(FR130+GC130&lt;&gt;0,1,0)</f>
        <v>0</v>
      </c>
      <c r="K130" s="6">
        <v>0</v>
      </c>
      <c r="M130" s="4">
        <v>10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Y130" s="4">
        <v>10</v>
      </c>
      <c r="Z130" s="6">
        <f t="shared" si="473"/>
        <v>1</v>
      </c>
      <c r="AA130" s="6">
        <f t="shared" si="437"/>
        <v>1</v>
      </c>
      <c r="AB130" s="6">
        <f t="shared" si="438"/>
        <v>1</v>
      </c>
      <c r="AC130" s="6">
        <f t="shared" si="439"/>
        <v>1</v>
      </c>
      <c r="AD130" s="6">
        <f t="shared" si="440"/>
        <v>1</v>
      </c>
      <c r="AE130" s="6">
        <f t="shared" si="441"/>
        <v>1</v>
      </c>
      <c r="AF130" s="6">
        <f t="shared" si="442"/>
        <v>1</v>
      </c>
      <c r="AG130" s="6">
        <f t="shared" si="443"/>
        <v>1</v>
      </c>
      <c r="AH130" s="6">
        <f t="shared" si="444"/>
        <v>1</v>
      </c>
      <c r="AI130" s="6">
        <f t="shared" si="445"/>
        <v>1</v>
      </c>
      <c r="AK130" s="4">
        <v>10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W130" s="4">
        <v>10</v>
      </c>
      <c r="AX130" s="6">
        <f t="shared" si="474"/>
        <v>1</v>
      </c>
      <c r="AY130" s="6">
        <f t="shared" si="446"/>
        <v>1</v>
      </c>
      <c r="AZ130" s="6">
        <f t="shared" si="447"/>
        <v>1</v>
      </c>
      <c r="BA130" s="6">
        <f t="shared" si="448"/>
        <v>1</v>
      </c>
      <c r="BB130" s="6">
        <f t="shared" si="449"/>
        <v>1</v>
      </c>
      <c r="BC130" s="6">
        <f t="shared" si="450"/>
        <v>1</v>
      </c>
      <c r="BD130" s="6">
        <f t="shared" si="451"/>
        <v>1</v>
      </c>
      <c r="BE130" s="6">
        <f t="shared" si="452"/>
        <v>1</v>
      </c>
      <c r="BF130" s="6">
        <f t="shared" si="453"/>
        <v>1</v>
      </c>
      <c r="BG130" s="6">
        <f t="shared" si="454"/>
        <v>1</v>
      </c>
      <c r="CU130" s="4">
        <v>10</v>
      </c>
      <c r="CV130" s="6">
        <f>IF(($A$119*'DM-reach'!B17)+($B$119*'DM-reach'!B31)+($C$119*'DM-reach'!B45)+($D$119*'DM-reach'!B59)+($E$119*'DM-reach'!B73)+($F$119*'DM-reach'!B87)+($G$119*'DM-reach'!B101)&lt;&gt;0,1,0)</f>
        <v>0</v>
      </c>
      <c r="CW130" s="6">
        <f>IF(($A$119*'DM-reach'!C17)+($B$119*'DM-reach'!C31)+($C$119*'DM-reach'!C45)+($D$119*'DM-reach'!C59)+($E$119*'DM-reach'!C73)+($F$119*'DM-reach'!C87)+($G$119*'DM-reach'!C101)&lt;&gt;0,1,0)</f>
        <v>0</v>
      </c>
      <c r="CX130" s="6">
        <f>IF(($A$119*'DM-reach'!D17)+($B$119*'DM-reach'!D31)+($C$119*'DM-reach'!D45)+($D$119*'DM-reach'!D59)+($E$119*'DM-reach'!D73)+($F$119*'DM-reach'!D87)+($G$119*'DM-reach'!D101)&lt;&gt;0,1,0)</f>
        <v>0</v>
      </c>
      <c r="CY130" s="6">
        <f>IF(($A$119*'DM-reach'!E17)+($B$119*'DM-reach'!E31)+($C$119*'DM-reach'!E45)+($D$119*'DM-reach'!E59)+($E$119*'DM-reach'!E73)+($F$119*'DM-reach'!E87)+($G$119*'DM-reach'!E101)&lt;&gt;0,1,0)</f>
        <v>0</v>
      </c>
      <c r="CZ130" s="6">
        <f>IF(($A$119*'DM-reach'!F17)+($B$119*'DM-reach'!F31)+($C$119*'DM-reach'!F45)+($D$119*'DM-reach'!F59)+($E$119*'DM-reach'!F73)+($F$119*'DM-reach'!F87)+($G$119*'DM-reach'!F101)&lt;&gt;0,1,0)</f>
        <v>0</v>
      </c>
      <c r="DA130" s="6">
        <f>IF(($A$119*'DM-reach'!G17)+($B$119*'DM-reach'!G31)+($C$119*'DM-reach'!G45)+($D$119*'DM-reach'!G59)+($E$119*'DM-reach'!G73)+($F$119*'DM-reach'!G87)+($G$119*'DM-reach'!G101)&lt;&gt;0,1,0)</f>
        <v>0</v>
      </c>
      <c r="DB130" s="6">
        <f>IF(($A$119*'DM-reach'!H17)+($B$119*'DM-reach'!H31)+($C$119*'DM-reach'!H45)+($D$119*'DM-reach'!H59)+($E$119*'DM-reach'!H73)+($F$119*'DM-reach'!H87)+($G$119*'DM-reach'!H101)&lt;&gt;0,1,0)</f>
        <v>0</v>
      </c>
      <c r="DC130" s="6">
        <f>IF(($A$119*'DM-reach'!I17)+($B$119*'DM-reach'!I31)+($C$119*'DM-reach'!I45)+($D$119*'DM-reach'!I59)+($E$119*'DM-reach'!I73)+($F$119*'DM-reach'!I87)+($G$119*'DM-reach'!I101)&lt;&gt;0,1,0)</f>
        <v>0</v>
      </c>
      <c r="DD130" s="6">
        <f>IF(($A$119*'DM-reach'!J17)+($B$119*'DM-reach'!J31)+($C$119*'DM-reach'!J45)+($D$119*'DM-reach'!J59)+($E$119*'DM-reach'!J73)+($F$119*'DM-reach'!J87)+($G$119*'DM-reach'!J101)&lt;&gt;0,1,0)</f>
        <v>0</v>
      </c>
      <c r="DE130" s="6">
        <f>IF(($A$119*'DM-reach'!K17)+($B$119*'DM-reach'!K31)+($C$119*'DM-reach'!K45)+($D$119*'DM-reach'!K59)+($E$119*'DM-reach'!K73)+($F$119*'DM-reach'!K87)+($G$119*'DM-reach'!K101)&lt;&gt;0,1,0)</f>
        <v>0</v>
      </c>
      <c r="DF130" s="4">
        <f t="shared" si="481"/>
        <v>10</v>
      </c>
      <c r="DG130" s="6">
        <v>0</v>
      </c>
      <c r="DH130" s="6">
        <v>0</v>
      </c>
      <c r="DI130" s="6">
        <v>0</v>
      </c>
      <c r="DJ130" s="6">
        <v>0</v>
      </c>
      <c r="DK130" s="6">
        <v>0</v>
      </c>
      <c r="DL130" s="6">
        <v>0</v>
      </c>
      <c r="DM130" s="6">
        <v>0</v>
      </c>
      <c r="DN130" s="6">
        <v>0</v>
      </c>
      <c r="DO130" s="6">
        <v>0</v>
      </c>
      <c r="DP130" s="6">
        <v>0</v>
      </c>
      <c r="DQ130" s="4">
        <v>10</v>
      </c>
      <c r="DR130" s="6">
        <f t="shared" si="475"/>
        <v>0</v>
      </c>
      <c r="DS130" s="6">
        <f t="shared" si="482"/>
        <v>0</v>
      </c>
      <c r="DT130" s="6">
        <f t="shared" si="491"/>
        <v>0</v>
      </c>
      <c r="DU130" s="6">
        <f t="shared" si="496"/>
        <v>0</v>
      </c>
      <c r="DV130" s="6">
        <f>IF(CZ130+DK130&lt;&gt;0,1,0)</f>
        <v>0</v>
      </c>
      <c r="DW130" s="6">
        <f>IF(DA130+DL130&lt;&gt;0,1,0)</f>
        <v>0</v>
      </c>
      <c r="DX130" s="6">
        <f>IF(DB130+DM130&lt;&gt;0,1,0)</f>
        <v>0</v>
      </c>
      <c r="DY130" s="6">
        <f>IF(DC130+DN130&lt;&gt;0,1,0)</f>
        <v>0</v>
      </c>
      <c r="DZ130" s="6">
        <f>IF(DD130+DO130&lt;&gt;0,1,0)</f>
        <v>0</v>
      </c>
      <c r="EA130" s="6">
        <v>0</v>
      </c>
      <c r="EB130" s="4">
        <f t="shared" si="483"/>
        <v>10</v>
      </c>
      <c r="EC130" s="6">
        <v>0</v>
      </c>
      <c r="ED130" s="6">
        <v>0</v>
      </c>
      <c r="EE130" s="6">
        <v>0</v>
      </c>
      <c r="EF130" s="6">
        <v>0</v>
      </c>
      <c r="EG130" s="6">
        <v>0</v>
      </c>
      <c r="EH130" s="6">
        <v>0</v>
      </c>
      <c r="EI130" s="6">
        <v>0</v>
      </c>
      <c r="EJ130" s="6">
        <v>0</v>
      </c>
      <c r="EK130" s="6">
        <v>0</v>
      </c>
      <c r="EL130" s="6">
        <v>0</v>
      </c>
      <c r="EM130" s="4">
        <v>10</v>
      </c>
      <c r="EN130" s="6">
        <f t="shared" si="476"/>
        <v>0</v>
      </c>
      <c r="EO130" s="6">
        <f t="shared" si="484"/>
        <v>0</v>
      </c>
      <c r="EP130" s="6">
        <f t="shared" si="492"/>
        <v>0</v>
      </c>
      <c r="EQ130" s="6">
        <f t="shared" si="497"/>
        <v>0</v>
      </c>
      <c r="ER130" s="6">
        <f>IF(DV130+EG130&lt;&gt;0,1,0)</f>
        <v>0</v>
      </c>
      <c r="ES130" s="6">
        <f>IF(DW130+EH130&lt;&gt;0,1,0)</f>
        <v>0</v>
      </c>
      <c r="ET130" s="6">
        <f>IF(DX130+EI130&lt;&gt;0,1,0)</f>
        <v>0</v>
      </c>
      <c r="EU130" s="6">
        <f>IF(DY130+EJ130&lt;&gt;0,1,0)</f>
        <v>0</v>
      </c>
      <c r="EV130" s="6">
        <f>IF(DZ130+EK130&lt;&gt;0,1,0)</f>
        <v>0</v>
      </c>
      <c r="EW130" s="6">
        <v>0</v>
      </c>
      <c r="EX130" s="4">
        <f t="shared" si="485"/>
        <v>10</v>
      </c>
      <c r="EY130" s="6">
        <v>0</v>
      </c>
      <c r="EZ130" s="6">
        <v>0</v>
      </c>
      <c r="FA130" s="6">
        <v>0</v>
      </c>
      <c r="FB130" s="6">
        <v>0</v>
      </c>
      <c r="FC130" s="6">
        <v>0</v>
      </c>
      <c r="FD130" s="6">
        <v>0</v>
      </c>
      <c r="FE130" s="6">
        <v>0</v>
      </c>
      <c r="FF130" s="6">
        <v>0</v>
      </c>
      <c r="FG130" s="6">
        <v>0</v>
      </c>
      <c r="FH130" s="6">
        <v>0</v>
      </c>
      <c r="FI130" s="4">
        <v>10</v>
      </c>
      <c r="FJ130" s="6">
        <f t="shared" si="477"/>
        <v>0</v>
      </c>
      <c r="FK130" s="6">
        <f t="shared" si="486"/>
        <v>0</v>
      </c>
      <c r="FL130" s="6">
        <f t="shared" si="493"/>
        <v>0</v>
      </c>
      <c r="FM130" s="6">
        <f t="shared" si="498"/>
        <v>0</v>
      </c>
      <c r="FN130" s="6">
        <f>IF(ER130+FC130&lt;&gt;0,1,0)</f>
        <v>0</v>
      </c>
      <c r="FO130" s="6">
        <f>IF(ES130+FD130&lt;&gt;0,1,0)</f>
        <v>0</v>
      </c>
      <c r="FP130" s="6">
        <f>IF(ET130+FE130&lt;&gt;0,1,0)</f>
        <v>0</v>
      </c>
      <c r="FQ130" s="6">
        <f>IF(EU130+FF130&lt;&gt;0,1,0)</f>
        <v>0</v>
      </c>
      <c r="FR130" s="6">
        <f>IF(EV130+FG130&lt;&gt;0,1,0)</f>
        <v>0</v>
      </c>
      <c r="FS130" s="6">
        <v>0</v>
      </c>
      <c r="FT130" s="4">
        <f t="shared" si="487"/>
        <v>10</v>
      </c>
      <c r="FU130" s="6">
        <v>0</v>
      </c>
      <c r="FV130" s="6">
        <v>0</v>
      </c>
      <c r="FW130" s="6">
        <v>0</v>
      </c>
      <c r="FX130" s="6">
        <v>0</v>
      </c>
      <c r="FY130" s="6">
        <v>0</v>
      </c>
      <c r="FZ130" s="6">
        <v>0</v>
      </c>
      <c r="GA130" s="6">
        <v>0</v>
      </c>
      <c r="GB130" s="6">
        <v>0</v>
      </c>
      <c r="GC130" s="6">
        <v>0</v>
      </c>
      <c r="GD130" s="6">
        <v>0</v>
      </c>
      <c r="GE130" s="4">
        <v>10</v>
      </c>
      <c r="GF130" s="6">
        <f t="shared" si="478"/>
        <v>0</v>
      </c>
      <c r="GG130" s="6">
        <f t="shared" si="488"/>
        <v>0</v>
      </c>
      <c r="GH130" s="6">
        <f t="shared" si="494"/>
        <v>0</v>
      </c>
      <c r="GI130" s="6">
        <f t="shared" si="499"/>
        <v>0</v>
      </c>
      <c r="GJ130" s="6">
        <f>IF(FN130+FY130&lt;&gt;0,1,0)</f>
        <v>0</v>
      </c>
      <c r="GK130" s="6">
        <f>IF(FO130+FZ130&lt;&gt;0,1,0)</f>
        <v>0</v>
      </c>
      <c r="GL130" s="6">
        <f>IF(FP130+GA130&lt;&gt;0,1,0)</f>
        <v>0</v>
      </c>
      <c r="GM130" s="6">
        <f>IF(FQ130+GB130&lt;&gt;0,1,0)</f>
        <v>0</v>
      </c>
      <c r="GN130" s="6">
        <f>IF(FR130+GC130&lt;&gt;0,1,0)</f>
        <v>0</v>
      </c>
      <c r="GO130" s="6">
        <v>0</v>
      </c>
    </row>
    <row r="132" spans="1:197" x14ac:dyDescent="0.2">
      <c r="A132" s="4" t="s">
        <v>106</v>
      </c>
      <c r="B132" s="4" t="s">
        <v>107</v>
      </c>
      <c r="C132" s="4" t="s">
        <v>108</v>
      </c>
      <c r="D132" s="4" t="s">
        <v>109</v>
      </c>
      <c r="E132" s="4" t="s">
        <v>110</v>
      </c>
      <c r="F132" s="4" t="s">
        <v>111</v>
      </c>
      <c r="G132" s="4" t="s">
        <v>112</v>
      </c>
      <c r="M132" s="5" t="s">
        <v>151</v>
      </c>
      <c r="Y132" s="5" t="s">
        <v>152</v>
      </c>
      <c r="AK132" s="7" t="s">
        <v>153</v>
      </c>
      <c r="AW132" s="8" t="s">
        <v>154</v>
      </c>
    </row>
    <row r="133" spans="1:197" x14ac:dyDescent="0.2">
      <c r="A133" s="6">
        <v>1</v>
      </c>
      <c r="B133" s="6">
        <v>1</v>
      </c>
      <c r="C133" s="6">
        <v>0</v>
      </c>
      <c r="D133" s="6">
        <v>1</v>
      </c>
      <c r="E133" s="6">
        <v>0</v>
      </c>
      <c r="F133" s="6">
        <v>0</v>
      </c>
      <c r="G133" s="6">
        <v>0</v>
      </c>
      <c r="J133" s="5" t="s">
        <v>155</v>
      </c>
      <c r="DR133" s="4" t="s">
        <v>81</v>
      </c>
      <c r="EN133" s="4" t="s">
        <v>82</v>
      </c>
      <c r="FJ133" s="4" t="s">
        <v>83</v>
      </c>
      <c r="GF133" s="5" t="s">
        <v>84</v>
      </c>
    </row>
    <row r="134" spans="1:197" x14ac:dyDescent="0.2">
      <c r="B134" s="4">
        <v>1</v>
      </c>
      <c r="C134" s="4">
        <v>2</v>
      </c>
      <c r="D134" s="4">
        <v>3</v>
      </c>
      <c r="E134" s="4">
        <v>4</v>
      </c>
      <c r="F134" s="4">
        <v>5</v>
      </c>
      <c r="G134" s="4">
        <v>6</v>
      </c>
      <c r="H134" s="4">
        <v>7</v>
      </c>
      <c r="I134" s="4">
        <v>8</v>
      </c>
      <c r="J134" s="4">
        <v>9</v>
      </c>
      <c r="K134" s="4">
        <v>10</v>
      </c>
      <c r="N134" s="4">
        <v>1</v>
      </c>
      <c r="O134" s="4">
        <v>2</v>
      </c>
      <c r="P134" s="4">
        <v>3</v>
      </c>
      <c r="Q134" s="4">
        <v>4</v>
      </c>
      <c r="R134" s="4">
        <v>5</v>
      </c>
      <c r="S134" s="4">
        <v>6</v>
      </c>
      <c r="T134" s="4">
        <v>7</v>
      </c>
      <c r="U134" s="4">
        <v>8</v>
      </c>
      <c r="V134" s="4">
        <v>9</v>
      </c>
      <c r="W134" s="4">
        <v>10</v>
      </c>
      <c r="Z134" s="4">
        <v>1</v>
      </c>
      <c r="AA134" s="4">
        <v>2</v>
      </c>
      <c r="AB134" s="4">
        <v>3</v>
      </c>
      <c r="AC134" s="4">
        <v>4</v>
      </c>
      <c r="AD134" s="4">
        <v>5</v>
      </c>
      <c r="AE134" s="4">
        <v>6</v>
      </c>
      <c r="AF134" s="4">
        <v>7</v>
      </c>
      <c r="AG134" s="4">
        <v>8</v>
      </c>
      <c r="AH134" s="4">
        <v>9</v>
      </c>
      <c r="AI134" s="4">
        <v>10</v>
      </c>
      <c r="AL134" s="4">
        <v>1</v>
      </c>
      <c r="AM134" s="4">
        <v>2</v>
      </c>
      <c r="AN134" s="4">
        <v>3</v>
      </c>
      <c r="AO134" s="4">
        <v>4</v>
      </c>
      <c r="AP134" s="4">
        <v>5</v>
      </c>
      <c r="AQ134" s="4">
        <v>6</v>
      </c>
      <c r="AR134" s="4">
        <v>7</v>
      </c>
      <c r="AS134" s="4">
        <v>8</v>
      </c>
      <c r="AT134" s="4">
        <v>9</v>
      </c>
      <c r="AU134" s="4">
        <v>10</v>
      </c>
      <c r="AX134" s="4">
        <v>1</v>
      </c>
      <c r="AY134" s="4">
        <v>2</v>
      </c>
      <c r="AZ134" s="4">
        <v>3</v>
      </c>
      <c r="BA134" s="4">
        <v>4</v>
      </c>
      <c r="BB134" s="4">
        <v>5</v>
      </c>
      <c r="BC134" s="4">
        <v>6</v>
      </c>
      <c r="BD134" s="4">
        <v>7</v>
      </c>
      <c r="BE134" s="4">
        <v>8</v>
      </c>
      <c r="BF134" s="4">
        <v>9</v>
      </c>
      <c r="BG134" s="4">
        <v>10</v>
      </c>
      <c r="CV134" s="4">
        <v>1</v>
      </c>
      <c r="CW134" s="4">
        <v>2</v>
      </c>
      <c r="CX134" s="4">
        <v>3</v>
      </c>
      <c r="CY134" s="4">
        <v>4</v>
      </c>
      <c r="CZ134" s="4">
        <v>5</v>
      </c>
      <c r="DA134" s="4">
        <v>6</v>
      </c>
      <c r="DB134" s="4">
        <v>7</v>
      </c>
      <c r="DC134" s="4">
        <v>8</v>
      </c>
      <c r="DD134" s="4">
        <v>9</v>
      </c>
      <c r="DE134" s="4">
        <v>10</v>
      </c>
      <c r="DG134" s="4">
        <v>1</v>
      </c>
      <c r="DH134" s="4">
        <f>1+DG134</f>
        <v>2</v>
      </c>
      <c r="DI134" s="4">
        <f t="shared" ref="DI134:DP134" si="500">1+DH134</f>
        <v>3</v>
      </c>
      <c r="DJ134" s="4">
        <f t="shared" si="500"/>
        <v>4</v>
      </c>
      <c r="DK134" s="4">
        <f t="shared" si="500"/>
        <v>5</v>
      </c>
      <c r="DL134" s="4">
        <f t="shared" si="500"/>
        <v>6</v>
      </c>
      <c r="DM134" s="4">
        <f t="shared" si="500"/>
        <v>7</v>
      </c>
      <c r="DN134" s="4">
        <f t="shared" si="500"/>
        <v>8</v>
      </c>
      <c r="DO134" s="4">
        <f t="shared" si="500"/>
        <v>9</v>
      </c>
      <c r="DP134" s="4">
        <f t="shared" si="500"/>
        <v>10</v>
      </c>
      <c r="DR134" s="4">
        <v>1</v>
      </c>
      <c r="DS134" s="4">
        <v>2</v>
      </c>
      <c r="DT134" s="4">
        <v>3</v>
      </c>
      <c r="DU134" s="4">
        <v>4</v>
      </c>
      <c r="DV134" s="4">
        <v>5</v>
      </c>
      <c r="DW134" s="4">
        <v>6</v>
      </c>
      <c r="DX134" s="4">
        <v>7</v>
      </c>
      <c r="DY134" s="4">
        <v>8</v>
      </c>
      <c r="DZ134" s="4">
        <v>9</v>
      </c>
      <c r="EA134" s="4">
        <v>10</v>
      </c>
      <c r="EC134" s="4">
        <v>1</v>
      </c>
      <c r="ED134" s="4">
        <f>1+EC134</f>
        <v>2</v>
      </c>
      <c r="EE134" s="4">
        <f t="shared" ref="EE134:EL134" si="501">1+ED134</f>
        <v>3</v>
      </c>
      <c r="EF134" s="4">
        <f t="shared" si="501"/>
        <v>4</v>
      </c>
      <c r="EG134" s="4">
        <f t="shared" si="501"/>
        <v>5</v>
      </c>
      <c r="EH134" s="4">
        <f t="shared" si="501"/>
        <v>6</v>
      </c>
      <c r="EI134" s="4">
        <f t="shared" si="501"/>
        <v>7</v>
      </c>
      <c r="EJ134" s="4">
        <f t="shared" si="501"/>
        <v>8</v>
      </c>
      <c r="EK134" s="4">
        <f t="shared" si="501"/>
        <v>9</v>
      </c>
      <c r="EL134" s="4">
        <f t="shared" si="501"/>
        <v>10</v>
      </c>
      <c r="EN134" s="4">
        <v>1</v>
      </c>
      <c r="EO134" s="4">
        <v>2</v>
      </c>
      <c r="EP134" s="4">
        <v>3</v>
      </c>
      <c r="EQ134" s="4">
        <v>4</v>
      </c>
      <c r="ER134" s="4">
        <v>5</v>
      </c>
      <c r="ES134" s="4">
        <v>6</v>
      </c>
      <c r="ET134" s="4">
        <v>7</v>
      </c>
      <c r="EU134" s="4">
        <v>8</v>
      </c>
      <c r="EV134" s="4">
        <v>9</v>
      </c>
      <c r="EW134" s="4">
        <v>10</v>
      </c>
      <c r="EY134" s="4">
        <v>1</v>
      </c>
      <c r="EZ134" s="4">
        <f>1+EY134</f>
        <v>2</v>
      </c>
      <c r="FA134" s="4">
        <f t="shared" ref="FA134:FH134" si="502">1+EZ134</f>
        <v>3</v>
      </c>
      <c r="FB134" s="4">
        <f t="shared" si="502"/>
        <v>4</v>
      </c>
      <c r="FC134" s="4">
        <f t="shared" si="502"/>
        <v>5</v>
      </c>
      <c r="FD134" s="4">
        <f t="shared" si="502"/>
        <v>6</v>
      </c>
      <c r="FE134" s="4">
        <f t="shared" si="502"/>
        <v>7</v>
      </c>
      <c r="FF134" s="4">
        <f t="shared" si="502"/>
        <v>8</v>
      </c>
      <c r="FG134" s="4">
        <f t="shared" si="502"/>
        <v>9</v>
      </c>
      <c r="FH134" s="4">
        <f t="shared" si="502"/>
        <v>10</v>
      </c>
      <c r="FJ134" s="4">
        <v>1</v>
      </c>
      <c r="FK134" s="4">
        <v>2</v>
      </c>
      <c r="FL134" s="4">
        <v>3</v>
      </c>
      <c r="FM134" s="4">
        <v>4</v>
      </c>
      <c r="FN134" s="4">
        <v>5</v>
      </c>
      <c r="FO134" s="4">
        <v>6</v>
      </c>
      <c r="FP134" s="4">
        <v>7</v>
      </c>
      <c r="FQ134" s="4">
        <v>8</v>
      </c>
      <c r="FR134" s="4">
        <v>9</v>
      </c>
      <c r="FS134" s="4">
        <v>10</v>
      </c>
      <c r="FU134" s="4">
        <v>1</v>
      </c>
      <c r="FV134" s="4">
        <f>1+FU134</f>
        <v>2</v>
      </c>
      <c r="FW134" s="4">
        <f t="shared" ref="FW134:GD134" si="503">1+FV134</f>
        <v>3</v>
      </c>
      <c r="FX134" s="4">
        <f t="shared" si="503"/>
        <v>4</v>
      </c>
      <c r="FY134" s="4">
        <f t="shared" si="503"/>
        <v>5</v>
      </c>
      <c r="FZ134" s="4">
        <f t="shared" si="503"/>
        <v>6</v>
      </c>
      <c r="GA134" s="4">
        <f t="shared" si="503"/>
        <v>7</v>
      </c>
      <c r="GB134" s="4">
        <f t="shared" si="503"/>
        <v>8</v>
      </c>
      <c r="GC134" s="4">
        <f t="shared" si="503"/>
        <v>9</v>
      </c>
      <c r="GD134" s="4">
        <f t="shared" si="503"/>
        <v>10</v>
      </c>
      <c r="GF134" s="4">
        <v>1</v>
      </c>
      <c r="GG134" s="4">
        <v>2</v>
      </c>
      <c r="GH134" s="4">
        <v>3</v>
      </c>
      <c r="GI134" s="4">
        <v>4</v>
      </c>
      <c r="GJ134" s="4">
        <v>5</v>
      </c>
      <c r="GK134" s="4">
        <v>6</v>
      </c>
      <c r="GL134" s="4">
        <v>7</v>
      </c>
      <c r="GM134" s="4">
        <v>8</v>
      </c>
      <c r="GN134" s="4">
        <v>9</v>
      </c>
      <c r="GO134" s="4">
        <v>10</v>
      </c>
    </row>
    <row r="135" spans="1:197" x14ac:dyDescent="0.2">
      <c r="A135" s="4">
        <v>1</v>
      </c>
      <c r="B135" s="6">
        <v>0</v>
      </c>
      <c r="C135" s="6">
        <f t="shared" ref="C135:K135" si="504">IF(FK135+FV135&lt;&gt;0,1,0)</f>
        <v>1</v>
      </c>
      <c r="D135" s="6">
        <f t="shared" si="504"/>
        <v>1</v>
      </c>
      <c r="E135" s="6">
        <f t="shared" si="504"/>
        <v>1</v>
      </c>
      <c r="F135" s="6">
        <f t="shared" si="504"/>
        <v>0</v>
      </c>
      <c r="G135" s="6">
        <f t="shared" si="504"/>
        <v>0</v>
      </c>
      <c r="H135" s="6">
        <f t="shared" si="504"/>
        <v>0</v>
      </c>
      <c r="I135" s="6">
        <f t="shared" si="504"/>
        <v>0</v>
      </c>
      <c r="J135" s="6">
        <f t="shared" si="504"/>
        <v>1</v>
      </c>
      <c r="K135" s="6">
        <f t="shared" si="504"/>
        <v>0</v>
      </c>
      <c r="M135" s="4">
        <v>1</v>
      </c>
      <c r="N135" s="6">
        <f t="array" ref="N135:W144">MMULT(B135:K144,'CO-pref'!AB37:AK46)</f>
        <v>3</v>
      </c>
      <c r="O135" s="6">
        <v>2</v>
      </c>
      <c r="P135" s="6">
        <v>4</v>
      </c>
      <c r="Q135" s="6">
        <v>3</v>
      </c>
      <c r="R135" s="6">
        <v>3</v>
      </c>
      <c r="S135" s="6">
        <v>3</v>
      </c>
      <c r="T135" s="6">
        <v>4</v>
      </c>
      <c r="U135" s="6">
        <v>3</v>
      </c>
      <c r="V135" s="6">
        <v>1</v>
      </c>
      <c r="W135" s="6">
        <v>0</v>
      </c>
      <c r="Y135" s="4">
        <v>1</v>
      </c>
      <c r="Z135" s="6">
        <f>IF(N135=0,1,0)</f>
        <v>0</v>
      </c>
      <c r="AA135" s="6">
        <f t="shared" ref="AA135:AA144" si="505">IF(O135=0,1,0)</f>
        <v>0</v>
      </c>
      <c r="AB135" s="6">
        <f t="shared" ref="AB135:AB144" si="506">IF(P135=0,1,0)</f>
        <v>0</v>
      </c>
      <c r="AC135" s="6">
        <f t="shared" ref="AC135:AC144" si="507">IF(Q135=0,1,0)</f>
        <v>0</v>
      </c>
      <c r="AD135" s="6">
        <f t="shared" ref="AD135:AD144" si="508">IF(R135=0,1,0)</f>
        <v>0</v>
      </c>
      <c r="AE135" s="6">
        <f t="shared" ref="AE135:AE144" si="509">IF(S135=0,1,0)</f>
        <v>0</v>
      </c>
      <c r="AF135" s="6">
        <f t="shared" ref="AF135:AF144" si="510">IF(T135=0,1,0)</f>
        <v>0</v>
      </c>
      <c r="AG135" s="6">
        <f t="shared" ref="AG135:AG144" si="511">IF(U135=0,1,0)</f>
        <v>0</v>
      </c>
      <c r="AH135" s="6">
        <f t="shared" ref="AH135:AH144" si="512">IF(V135=0,1,0)</f>
        <v>0</v>
      </c>
      <c r="AI135" s="6">
        <f t="shared" ref="AI135:AI144" si="513">IF(W135=0,1,0)</f>
        <v>1</v>
      </c>
      <c r="AK135" s="4">
        <v>1</v>
      </c>
      <c r="AL135" s="6">
        <f t="array" ref="AL135:AU144">MMULT(B135:K144,AM37:AV46)</f>
        <v>3</v>
      </c>
      <c r="AM135" s="6">
        <v>1</v>
      </c>
      <c r="AN135" s="6">
        <v>3</v>
      </c>
      <c r="AO135" s="6">
        <v>1</v>
      </c>
      <c r="AP135" s="6">
        <v>3</v>
      </c>
      <c r="AQ135" s="6">
        <v>2</v>
      </c>
      <c r="AR135" s="6">
        <v>4</v>
      </c>
      <c r="AS135" s="6">
        <v>3</v>
      </c>
      <c r="AT135" s="6">
        <v>1</v>
      </c>
      <c r="AU135" s="6">
        <v>0</v>
      </c>
      <c r="AW135" s="4">
        <v>1</v>
      </c>
      <c r="AX135" s="6">
        <f>IF(AL135=0,1,0)</f>
        <v>0</v>
      </c>
      <c r="AY135" s="6">
        <f t="shared" ref="AY135:AY144" si="514">IF(AM135=0,1,0)</f>
        <v>0</v>
      </c>
      <c r="AZ135" s="6">
        <f t="shared" ref="AZ135:AZ144" si="515">IF(AN135=0,1,0)</f>
        <v>0</v>
      </c>
      <c r="BA135" s="6">
        <f t="shared" ref="BA135:BA144" si="516">IF(AO135=0,1,0)</f>
        <v>0</v>
      </c>
      <c r="BB135" s="6">
        <f t="shared" ref="BB135:BB144" si="517">IF(AP135=0,1,0)</f>
        <v>0</v>
      </c>
      <c r="BC135" s="6">
        <f t="shared" ref="BC135:BC144" si="518">IF(AQ135=0,1,0)</f>
        <v>0</v>
      </c>
      <c r="BD135" s="6">
        <f t="shared" ref="BD135:BD144" si="519">IF(AR135=0,1,0)</f>
        <v>0</v>
      </c>
      <c r="BE135" s="6">
        <f t="shared" ref="BE135:BE144" si="520">IF(AS135=0,1,0)</f>
        <v>0</v>
      </c>
      <c r="BF135" s="6">
        <f t="shared" ref="BF135:BF144" si="521">IF(AT135=0,1,0)</f>
        <v>0</v>
      </c>
      <c r="BG135" s="6">
        <f t="shared" ref="BG135:BG144" si="522">IF(AU135=0,1,0)</f>
        <v>1</v>
      </c>
      <c r="CU135" s="4">
        <v>1</v>
      </c>
      <c r="CV135" s="6">
        <f>IF(($A$133*'DM-reach'!B8)+($B$133*'DM-reach'!B22)+($C$133*'DM-reach'!B36)+($D$133*'DM-reach'!B50)+($E$133*'DM-reach'!B64)+($F$133*'DM-reach'!B78)+($G$133*'DM-reach'!B92)&lt;&gt;0,1,0)</f>
        <v>0</v>
      </c>
      <c r="CW135" s="6">
        <f>IF(($A$133*'DM-reach'!C8)+($B$133*'DM-reach'!C22)+($C$133*'DM-reach'!C36)+($D$133*'DM-reach'!C50)+($E$133*'DM-reach'!C64)+($F$133*'DM-reach'!C78)+($G$133*'DM-reach'!C92)&lt;&gt;0,1,0)</f>
        <v>1</v>
      </c>
      <c r="CX135" s="6">
        <f>IF(($A$133*'DM-reach'!D8)+($B$133*'DM-reach'!D22)+($C$133*'DM-reach'!D36)+($D$133*'DM-reach'!D50)+($E$133*'DM-reach'!D64)+($F$133*'DM-reach'!D78)+($G$133*'DM-reach'!D92)&lt;&gt;0,1,0)</f>
        <v>1</v>
      </c>
      <c r="CY135" s="6">
        <f>IF(($A$133*'DM-reach'!E8)+($B$133*'DM-reach'!E22)+($C$133*'DM-reach'!E36)+($D$133*'DM-reach'!E50)+($E$133*'DM-reach'!E64)+($F$133*'DM-reach'!E78)+($G$133*'DM-reach'!E92)&lt;&gt;0,1,0)</f>
        <v>1</v>
      </c>
      <c r="CZ135" s="6">
        <f>IF(($A$133*'DM-reach'!F8)+($B$133*'DM-reach'!F22)+($C$133*'DM-reach'!F36)+($D$133*'DM-reach'!F50)+($E$133*'DM-reach'!F64)+($F$133*'DM-reach'!F78)+($G$133*'DM-reach'!F92)&lt;&gt;0,1,0)</f>
        <v>0</v>
      </c>
      <c r="DA135" s="6">
        <f>IF(($A$133*'DM-reach'!G8)+($B$133*'DM-reach'!G22)+($C$133*'DM-reach'!G36)+($D$133*'DM-reach'!G50)+($E$133*'DM-reach'!G64)+($F$133*'DM-reach'!G78)+($G$133*'DM-reach'!G92)&lt;&gt;0,1,0)</f>
        <v>0</v>
      </c>
      <c r="DB135" s="6">
        <f>IF(($A$133*'DM-reach'!H8)+($B$133*'DM-reach'!H22)+($C$133*'DM-reach'!H36)+($D$133*'DM-reach'!H50)+($E$133*'DM-reach'!H64)+($F$133*'DM-reach'!H78)+($G$133*'DM-reach'!H92)&lt;&gt;0,1,0)</f>
        <v>0</v>
      </c>
      <c r="DC135" s="6">
        <f>IF(($A$133*'DM-reach'!I8)+($B$133*'DM-reach'!I22)+($C$133*'DM-reach'!I36)+($D$133*'DM-reach'!I50)+($E$133*'DM-reach'!I64)+($F$133*'DM-reach'!I78)+($G$133*'DM-reach'!I92)&lt;&gt;0,1,0)</f>
        <v>0</v>
      </c>
      <c r="DD135" s="6">
        <f>IF(($A$133*'DM-reach'!J8)+($B$133*'DM-reach'!J22)+($C$133*'DM-reach'!J36)+($D$133*'DM-reach'!J50)+($E$133*'DM-reach'!J64)+($F$133*'DM-reach'!J78)+($G$133*'DM-reach'!J92)&lt;&gt;0,1,0)</f>
        <v>1</v>
      </c>
      <c r="DE135" s="6">
        <f>IF(($A$133*'DM-reach'!K8)+($B$133*'DM-reach'!K22)+($C$133*'DM-reach'!K36)+($D$133*'DM-reach'!K50)+($E$133*'DM-reach'!K64)+($F$133*'DM-reach'!K78)+($G$133*'DM-reach'!K92)&lt;&gt;0,1,0)</f>
        <v>0</v>
      </c>
      <c r="DF135" s="4">
        <v>1</v>
      </c>
      <c r="DG135" s="6">
        <f t="array" ref="DG135:DP144">MMULT(CV135:DE144,CV135:DE144)</f>
        <v>0</v>
      </c>
      <c r="DH135" s="6">
        <v>0</v>
      </c>
      <c r="DI135" s="6">
        <v>0</v>
      </c>
      <c r="DJ135" s="6">
        <v>2</v>
      </c>
      <c r="DK135" s="6">
        <v>0</v>
      </c>
      <c r="DL135" s="6">
        <v>0</v>
      </c>
      <c r="DM135" s="6">
        <v>0</v>
      </c>
      <c r="DN135" s="6">
        <v>0</v>
      </c>
      <c r="DO135" s="6">
        <v>3</v>
      </c>
      <c r="DP135" s="6">
        <v>0</v>
      </c>
      <c r="DQ135" s="4">
        <v>1</v>
      </c>
      <c r="DR135" s="6">
        <v>0</v>
      </c>
      <c r="DS135" s="6">
        <f>IF(CW135+DH135&lt;&gt;0,1,0)</f>
        <v>1</v>
      </c>
      <c r="DT135" s="6">
        <f>IF(CX135+DI135&lt;&gt;0,1,0)</f>
        <v>1</v>
      </c>
      <c r="DU135" s="6">
        <f>IF(CY135+DJ135&lt;&gt;0,1,0)</f>
        <v>1</v>
      </c>
      <c r="DV135" s="6">
        <f>IF(CZ135+DK135&lt;&gt;0,1,0)</f>
        <v>0</v>
      </c>
      <c r="DW135" s="6">
        <f>IF(DA135+DL135&lt;&gt;0,1,0)</f>
        <v>0</v>
      </c>
      <c r="DX135" s="6">
        <f t="shared" ref="DX135:DX140" si="523">IF(DB135+DM135&lt;&gt;0,1,0)</f>
        <v>0</v>
      </c>
      <c r="DY135" s="6">
        <f t="shared" ref="DY135:DY141" si="524">IF(DC135+DN135&lt;&gt;0,1,0)</f>
        <v>0</v>
      </c>
      <c r="DZ135" s="6">
        <f t="shared" ref="DZ135:DZ142" si="525">IF(DD135+DO135&lt;&gt;0,1,0)</f>
        <v>1</v>
      </c>
      <c r="EA135" s="6">
        <f t="shared" ref="EA135:EA143" si="526">IF(DE135+DP135&lt;&gt;0,1,0)</f>
        <v>0</v>
      </c>
      <c r="EB135" s="4">
        <v>1</v>
      </c>
      <c r="EC135" s="6">
        <f t="array" ref="EC135:EL144">MMULT(DR135:EA144,DR135:EA144)</f>
        <v>0</v>
      </c>
      <c r="ED135" s="6">
        <v>0</v>
      </c>
      <c r="EE135" s="6">
        <v>0</v>
      </c>
      <c r="EF135" s="6">
        <v>2</v>
      </c>
      <c r="EG135" s="6">
        <v>0</v>
      </c>
      <c r="EH135" s="6">
        <v>0</v>
      </c>
      <c r="EI135" s="6">
        <v>0</v>
      </c>
      <c r="EJ135" s="6">
        <v>0</v>
      </c>
      <c r="EK135" s="6">
        <v>3</v>
      </c>
      <c r="EL135" s="6">
        <v>0</v>
      </c>
      <c r="EM135" s="4">
        <v>1</v>
      </c>
      <c r="EN135" s="6">
        <v>0</v>
      </c>
      <c r="EO135" s="6">
        <f>IF(DS135+ED135&lt;&gt;0,1,0)</f>
        <v>1</v>
      </c>
      <c r="EP135" s="6">
        <f>IF(DT135+EE135&lt;&gt;0,1,0)</f>
        <v>1</v>
      </c>
      <c r="EQ135" s="6">
        <f>IF(DU135+EF135&lt;&gt;0,1,0)</f>
        <v>1</v>
      </c>
      <c r="ER135" s="6">
        <f>IF(DV135+EG135&lt;&gt;0,1,0)</f>
        <v>0</v>
      </c>
      <c r="ES135" s="6">
        <f>IF(DW135+EH135&lt;&gt;0,1,0)</f>
        <v>0</v>
      </c>
      <c r="ET135" s="6">
        <f t="shared" ref="ET135:ET140" si="527">IF(DX135+EI135&lt;&gt;0,1,0)</f>
        <v>0</v>
      </c>
      <c r="EU135" s="6">
        <f t="shared" ref="EU135:EU141" si="528">IF(DY135+EJ135&lt;&gt;0,1,0)</f>
        <v>0</v>
      </c>
      <c r="EV135" s="6">
        <f t="shared" ref="EV135:EV142" si="529">IF(DZ135+EK135&lt;&gt;0,1,0)</f>
        <v>1</v>
      </c>
      <c r="EW135" s="6">
        <f t="shared" ref="EW135:EW143" si="530">IF(EA135+EL135&lt;&gt;0,1,0)</f>
        <v>0</v>
      </c>
      <c r="EX135" s="4">
        <v>1</v>
      </c>
      <c r="EY135" s="6">
        <f t="array" ref="EY135:FH144">MMULT(EN135:EW144,EN135:EW144)</f>
        <v>0</v>
      </c>
      <c r="EZ135" s="6">
        <v>0</v>
      </c>
      <c r="FA135" s="6">
        <v>0</v>
      </c>
      <c r="FB135" s="6">
        <v>2</v>
      </c>
      <c r="FC135" s="6">
        <v>0</v>
      </c>
      <c r="FD135" s="6">
        <v>0</v>
      </c>
      <c r="FE135" s="6">
        <v>0</v>
      </c>
      <c r="FF135" s="6">
        <v>0</v>
      </c>
      <c r="FG135" s="6">
        <v>3</v>
      </c>
      <c r="FH135" s="6">
        <v>0</v>
      </c>
      <c r="FI135" s="4">
        <v>1</v>
      </c>
      <c r="FJ135" s="6">
        <v>0</v>
      </c>
      <c r="FK135" s="6">
        <f>IF(EO135+EZ135&lt;&gt;0,1,0)</f>
        <v>1</v>
      </c>
      <c r="FL135" s="6">
        <f>IF(EP135+FA135&lt;&gt;0,1,0)</f>
        <v>1</v>
      </c>
      <c r="FM135" s="6">
        <f>IF(EQ135+FB135&lt;&gt;0,1,0)</f>
        <v>1</v>
      </c>
      <c r="FN135" s="6">
        <f>IF(ER135+FC135&lt;&gt;0,1,0)</f>
        <v>0</v>
      </c>
      <c r="FO135" s="6">
        <f>IF(ES135+FD135&lt;&gt;0,1,0)</f>
        <v>0</v>
      </c>
      <c r="FP135" s="6">
        <f t="shared" ref="FP135:FP140" si="531">IF(ET135+FE135&lt;&gt;0,1,0)</f>
        <v>0</v>
      </c>
      <c r="FQ135" s="6">
        <f t="shared" ref="FQ135:FQ141" si="532">IF(EU135+FF135&lt;&gt;0,1,0)</f>
        <v>0</v>
      </c>
      <c r="FR135" s="6">
        <f t="shared" ref="FR135:FR142" si="533">IF(EV135+FG135&lt;&gt;0,1,0)</f>
        <v>1</v>
      </c>
      <c r="FS135" s="6">
        <f t="shared" ref="FS135:FS143" si="534">IF(EW135+FH135&lt;&gt;0,1,0)</f>
        <v>0</v>
      </c>
      <c r="FT135" s="4">
        <v>1</v>
      </c>
      <c r="FU135" s="6">
        <f t="array" ref="FU135:GD144">MMULT(FJ135:FS144,FJ135:FS144)</f>
        <v>0</v>
      </c>
      <c r="FV135" s="6">
        <v>0</v>
      </c>
      <c r="FW135" s="6">
        <v>0</v>
      </c>
      <c r="FX135" s="6">
        <v>2</v>
      </c>
      <c r="FY135" s="6">
        <v>0</v>
      </c>
      <c r="FZ135" s="6">
        <v>0</v>
      </c>
      <c r="GA135" s="6">
        <v>0</v>
      </c>
      <c r="GB135" s="6">
        <v>0</v>
      </c>
      <c r="GC135" s="6">
        <v>3</v>
      </c>
      <c r="GD135" s="6">
        <v>0</v>
      </c>
      <c r="GE135" s="4">
        <v>1</v>
      </c>
      <c r="GF135" s="6">
        <v>0</v>
      </c>
      <c r="GG135" s="6">
        <f>IF(FK135+FV135&lt;&gt;0,1,0)</f>
        <v>1</v>
      </c>
      <c r="GH135" s="6">
        <f>IF(FL135+FW135&lt;&gt;0,1,0)</f>
        <v>1</v>
      </c>
      <c r="GI135" s="6">
        <f>IF(FM135+FX135&lt;&gt;0,1,0)</f>
        <v>1</v>
      </c>
      <c r="GJ135" s="6">
        <f>IF(FN135+FY135&lt;&gt;0,1,0)</f>
        <v>0</v>
      </c>
      <c r="GK135" s="6">
        <f>IF(FO135+FZ135&lt;&gt;0,1,0)</f>
        <v>0</v>
      </c>
      <c r="GL135" s="6">
        <f t="shared" ref="GL135:GL140" si="535">IF(FP135+GA135&lt;&gt;0,1,0)</f>
        <v>0</v>
      </c>
      <c r="GM135" s="6">
        <f t="shared" ref="GM135:GM141" si="536">IF(FQ135+GB135&lt;&gt;0,1,0)</f>
        <v>0</v>
      </c>
      <c r="GN135" s="6">
        <f t="shared" ref="GN135:GN142" si="537">IF(FR135+GC135&lt;&gt;0,1,0)</f>
        <v>1</v>
      </c>
      <c r="GO135" s="6">
        <f t="shared" ref="GO135:GO143" si="538">IF(FS135+GD135&lt;&gt;0,1,0)</f>
        <v>0</v>
      </c>
    </row>
    <row r="136" spans="1:197" x14ac:dyDescent="0.2">
      <c r="A136" s="4">
        <v>2</v>
      </c>
      <c r="B136" s="6">
        <f t="shared" ref="B136:B144" si="539">IF(FJ136+FU136&lt;&gt;0,1,0)</f>
        <v>0</v>
      </c>
      <c r="C136" s="6">
        <v>0</v>
      </c>
      <c r="D136" s="6">
        <f t="shared" ref="D136:K136" si="540">IF(FL136+FW136&lt;&gt;0,1,0)</f>
        <v>0</v>
      </c>
      <c r="E136" s="6">
        <f t="shared" si="540"/>
        <v>1</v>
      </c>
      <c r="F136" s="6">
        <f t="shared" si="540"/>
        <v>0</v>
      </c>
      <c r="G136" s="6">
        <f t="shared" si="540"/>
        <v>0</v>
      </c>
      <c r="H136" s="6">
        <f t="shared" si="540"/>
        <v>0</v>
      </c>
      <c r="I136" s="6">
        <f t="shared" si="540"/>
        <v>0</v>
      </c>
      <c r="J136" s="6">
        <f t="shared" si="540"/>
        <v>1</v>
      </c>
      <c r="K136" s="6">
        <f t="shared" si="540"/>
        <v>0</v>
      </c>
      <c r="M136" s="4">
        <v>2</v>
      </c>
      <c r="N136" s="6">
        <v>2</v>
      </c>
      <c r="O136" s="6">
        <v>1</v>
      </c>
      <c r="P136" s="6">
        <v>2</v>
      </c>
      <c r="Q136" s="6">
        <v>2</v>
      </c>
      <c r="R136" s="6">
        <v>2</v>
      </c>
      <c r="S136" s="6">
        <v>2</v>
      </c>
      <c r="T136" s="6">
        <v>2</v>
      </c>
      <c r="U136" s="6">
        <v>2</v>
      </c>
      <c r="V136" s="6">
        <v>1</v>
      </c>
      <c r="W136" s="6">
        <v>0</v>
      </c>
      <c r="Y136" s="4">
        <v>2</v>
      </c>
      <c r="Z136" s="6">
        <f t="shared" ref="Z136:Z144" si="541">IF(N136=0,1,0)</f>
        <v>0</v>
      </c>
      <c r="AA136" s="6">
        <f t="shared" si="505"/>
        <v>0</v>
      </c>
      <c r="AB136" s="6">
        <f t="shared" si="506"/>
        <v>0</v>
      </c>
      <c r="AC136" s="6">
        <f t="shared" si="507"/>
        <v>0</v>
      </c>
      <c r="AD136" s="6">
        <f t="shared" si="508"/>
        <v>0</v>
      </c>
      <c r="AE136" s="6">
        <f t="shared" si="509"/>
        <v>0</v>
      </c>
      <c r="AF136" s="6">
        <f t="shared" si="510"/>
        <v>0</v>
      </c>
      <c r="AG136" s="6">
        <f t="shared" si="511"/>
        <v>0</v>
      </c>
      <c r="AH136" s="6">
        <f t="shared" si="512"/>
        <v>0</v>
      </c>
      <c r="AI136" s="6">
        <f t="shared" si="513"/>
        <v>1</v>
      </c>
      <c r="AK136" s="4">
        <v>2</v>
      </c>
      <c r="AL136" s="6">
        <v>2</v>
      </c>
      <c r="AM136" s="6">
        <v>1</v>
      </c>
      <c r="AN136" s="6">
        <v>2</v>
      </c>
      <c r="AO136" s="6">
        <v>1</v>
      </c>
      <c r="AP136" s="6">
        <v>2</v>
      </c>
      <c r="AQ136" s="6">
        <v>1</v>
      </c>
      <c r="AR136" s="6">
        <v>2</v>
      </c>
      <c r="AS136" s="6">
        <v>2</v>
      </c>
      <c r="AT136" s="6">
        <v>1</v>
      </c>
      <c r="AU136" s="6">
        <v>0</v>
      </c>
      <c r="AW136" s="4">
        <v>2</v>
      </c>
      <c r="AX136" s="6">
        <f t="shared" ref="AX136:AX144" si="542">IF(AL136=0,1,0)</f>
        <v>0</v>
      </c>
      <c r="AY136" s="6">
        <f t="shared" si="514"/>
        <v>0</v>
      </c>
      <c r="AZ136" s="6">
        <f t="shared" si="515"/>
        <v>0</v>
      </c>
      <c r="BA136" s="6">
        <f t="shared" si="516"/>
        <v>0</v>
      </c>
      <c r="BB136" s="6">
        <f t="shared" si="517"/>
        <v>0</v>
      </c>
      <c r="BC136" s="6">
        <f t="shared" si="518"/>
        <v>0</v>
      </c>
      <c r="BD136" s="6">
        <f t="shared" si="519"/>
        <v>0</v>
      </c>
      <c r="BE136" s="6">
        <f t="shared" si="520"/>
        <v>0</v>
      </c>
      <c r="BF136" s="6">
        <f t="shared" si="521"/>
        <v>0</v>
      </c>
      <c r="BG136" s="6">
        <f t="shared" si="522"/>
        <v>1</v>
      </c>
      <c r="CU136" s="4">
        <v>2</v>
      </c>
      <c r="CV136" s="6">
        <f>IF(($A$133*'DM-reach'!B9)+($B$133*'DM-reach'!B23)+($C$133*'DM-reach'!B37)+($D$133*'DM-reach'!B51)+($E$133*'DM-reach'!B65)+($F$133*'DM-reach'!B79)+($G$133*'DM-reach'!B93)&lt;&gt;0,1,0)</f>
        <v>0</v>
      </c>
      <c r="CW136" s="6">
        <f>IF(($A$133*'DM-reach'!C9)+($B$133*'DM-reach'!C23)+($C$133*'DM-reach'!C37)+($D$133*'DM-reach'!C51)+($E$133*'DM-reach'!C65)+($F$133*'DM-reach'!C79)+($G$133*'DM-reach'!C93)&lt;&gt;0,1,0)</f>
        <v>0</v>
      </c>
      <c r="CX136" s="6">
        <f>IF(($A$133*'DM-reach'!D9)+($B$133*'DM-reach'!D23)+($C$133*'DM-reach'!D37)+($D$133*'DM-reach'!D51)+($E$133*'DM-reach'!D65)+($F$133*'DM-reach'!D79)+($G$133*'DM-reach'!D93)&lt;&gt;0,1,0)</f>
        <v>0</v>
      </c>
      <c r="CY136" s="6">
        <f>IF(($A$133*'DM-reach'!E9)+($B$133*'DM-reach'!E23)+($C$133*'DM-reach'!E37)+($D$133*'DM-reach'!E51)+($E$133*'DM-reach'!E65)+($F$133*'DM-reach'!E79)+($G$133*'DM-reach'!E93)&lt;&gt;0,1,0)</f>
        <v>1</v>
      </c>
      <c r="CZ136" s="6">
        <f>IF(($A$133*'DM-reach'!F9)+($B$133*'DM-reach'!F23)+($C$133*'DM-reach'!F37)+($D$133*'DM-reach'!F51)+($E$133*'DM-reach'!F65)+($F$133*'DM-reach'!F79)+($G$133*'DM-reach'!F93)&lt;&gt;0,1,0)</f>
        <v>0</v>
      </c>
      <c r="DA136" s="6">
        <f>IF(($A$133*'DM-reach'!G9)+($B$133*'DM-reach'!G23)+($C$133*'DM-reach'!G37)+($D$133*'DM-reach'!G51)+($E$133*'DM-reach'!G65)+($F$133*'DM-reach'!G79)+($G$133*'DM-reach'!G93)&lt;&gt;0,1,0)</f>
        <v>0</v>
      </c>
      <c r="DB136" s="6">
        <f>IF(($A$133*'DM-reach'!H9)+($B$133*'DM-reach'!H23)+($C$133*'DM-reach'!H37)+($D$133*'DM-reach'!H51)+($E$133*'DM-reach'!H65)+($F$133*'DM-reach'!H79)+($G$133*'DM-reach'!H93)&lt;&gt;0,1,0)</f>
        <v>0</v>
      </c>
      <c r="DC136" s="6">
        <f>IF(($A$133*'DM-reach'!I9)+($B$133*'DM-reach'!I23)+($C$133*'DM-reach'!I37)+($D$133*'DM-reach'!I51)+($E$133*'DM-reach'!I65)+($F$133*'DM-reach'!I79)+($G$133*'DM-reach'!I93)&lt;&gt;0,1,0)</f>
        <v>0</v>
      </c>
      <c r="DD136" s="6">
        <f>IF(($A$133*'DM-reach'!J9)+($B$133*'DM-reach'!J23)+($C$133*'DM-reach'!J37)+($D$133*'DM-reach'!J51)+($E$133*'DM-reach'!J65)+($F$133*'DM-reach'!J79)+($G$133*'DM-reach'!J93)&lt;&gt;0,1,0)</f>
        <v>1</v>
      </c>
      <c r="DE136" s="6">
        <f>IF(($A$133*'DM-reach'!K9)+($B$133*'DM-reach'!K23)+($C$133*'DM-reach'!K37)+($D$133*'DM-reach'!K51)+($E$133*'DM-reach'!K65)+($F$133*'DM-reach'!K79)+($G$133*'DM-reach'!K93)&lt;&gt;0,1,0)</f>
        <v>0</v>
      </c>
      <c r="DF136" s="4">
        <f>1+DF135</f>
        <v>2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  <c r="DL136" s="6">
        <v>0</v>
      </c>
      <c r="DM136" s="6">
        <v>0</v>
      </c>
      <c r="DN136" s="6">
        <v>0</v>
      </c>
      <c r="DO136" s="6">
        <v>1</v>
      </c>
      <c r="DP136" s="6">
        <v>0</v>
      </c>
      <c r="DQ136" s="4">
        <v>2</v>
      </c>
      <c r="DR136" s="6">
        <f t="shared" ref="DR136:DR144" si="543">IF(CV136+DG136&lt;&gt;0,1,0)</f>
        <v>0</v>
      </c>
      <c r="DS136" s="6">
        <v>0</v>
      </c>
      <c r="DT136" s="6">
        <f>IF(CX136+DI136&lt;&gt;0,1,0)</f>
        <v>0</v>
      </c>
      <c r="DU136" s="6">
        <f>IF(CY136+DJ136&lt;&gt;0,1,0)</f>
        <v>1</v>
      </c>
      <c r="DV136" s="6">
        <f>IF(CZ136+DK136&lt;&gt;0,1,0)</f>
        <v>0</v>
      </c>
      <c r="DW136" s="6">
        <f>IF(DA136+DL136&lt;&gt;0,1,0)</f>
        <v>0</v>
      </c>
      <c r="DX136" s="6">
        <f t="shared" si="523"/>
        <v>0</v>
      </c>
      <c r="DY136" s="6">
        <f t="shared" si="524"/>
        <v>0</v>
      </c>
      <c r="DZ136" s="6">
        <f t="shared" si="525"/>
        <v>1</v>
      </c>
      <c r="EA136" s="6">
        <f t="shared" si="526"/>
        <v>0</v>
      </c>
      <c r="EB136" s="4">
        <f>1+EB135</f>
        <v>2</v>
      </c>
      <c r="EC136" s="6">
        <v>0</v>
      </c>
      <c r="ED136" s="6">
        <v>0</v>
      </c>
      <c r="EE136" s="6">
        <v>0</v>
      </c>
      <c r="EF136" s="6">
        <v>0</v>
      </c>
      <c r="EG136" s="6">
        <v>0</v>
      </c>
      <c r="EH136" s="6">
        <v>0</v>
      </c>
      <c r="EI136" s="6">
        <v>0</v>
      </c>
      <c r="EJ136" s="6">
        <v>0</v>
      </c>
      <c r="EK136" s="6">
        <v>1</v>
      </c>
      <c r="EL136" s="6">
        <v>0</v>
      </c>
      <c r="EM136" s="4">
        <v>2</v>
      </c>
      <c r="EN136" s="6">
        <f t="shared" ref="EN136:EN144" si="544">IF(DR136+EC136&lt;&gt;0,1,0)</f>
        <v>0</v>
      </c>
      <c r="EO136" s="6">
        <v>0</v>
      </c>
      <c r="EP136" s="6">
        <f>IF(DT136+EE136&lt;&gt;0,1,0)</f>
        <v>0</v>
      </c>
      <c r="EQ136" s="6">
        <f>IF(DU136+EF136&lt;&gt;0,1,0)</f>
        <v>1</v>
      </c>
      <c r="ER136" s="6">
        <f>IF(DV136+EG136&lt;&gt;0,1,0)</f>
        <v>0</v>
      </c>
      <c r="ES136" s="6">
        <f>IF(DW136+EH136&lt;&gt;0,1,0)</f>
        <v>0</v>
      </c>
      <c r="ET136" s="6">
        <f t="shared" si="527"/>
        <v>0</v>
      </c>
      <c r="EU136" s="6">
        <f t="shared" si="528"/>
        <v>0</v>
      </c>
      <c r="EV136" s="6">
        <f t="shared" si="529"/>
        <v>1</v>
      </c>
      <c r="EW136" s="6">
        <f t="shared" si="530"/>
        <v>0</v>
      </c>
      <c r="EX136" s="4">
        <f>1+EX135</f>
        <v>2</v>
      </c>
      <c r="EY136" s="6">
        <v>0</v>
      </c>
      <c r="EZ136" s="6">
        <v>0</v>
      </c>
      <c r="FA136" s="6">
        <v>0</v>
      </c>
      <c r="FB136" s="6">
        <v>0</v>
      </c>
      <c r="FC136" s="6">
        <v>0</v>
      </c>
      <c r="FD136" s="6">
        <v>0</v>
      </c>
      <c r="FE136" s="6">
        <v>0</v>
      </c>
      <c r="FF136" s="6">
        <v>0</v>
      </c>
      <c r="FG136" s="6">
        <v>1</v>
      </c>
      <c r="FH136" s="6">
        <v>0</v>
      </c>
      <c r="FI136" s="4">
        <v>2</v>
      </c>
      <c r="FJ136" s="6">
        <f t="shared" ref="FJ136:FJ144" si="545">IF(EN136+EY136&lt;&gt;0,1,0)</f>
        <v>0</v>
      </c>
      <c r="FK136" s="6">
        <v>0</v>
      </c>
      <c r="FL136" s="6">
        <f>IF(EP136+FA136&lt;&gt;0,1,0)</f>
        <v>0</v>
      </c>
      <c r="FM136" s="6">
        <f>IF(EQ136+FB136&lt;&gt;0,1,0)</f>
        <v>1</v>
      </c>
      <c r="FN136" s="6">
        <f>IF(ER136+FC136&lt;&gt;0,1,0)</f>
        <v>0</v>
      </c>
      <c r="FO136" s="6">
        <f>IF(ES136+FD136&lt;&gt;0,1,0)</f>
        <v>0</v>
      </c>
      <c r="FP136" s="6">
        <f t="shared" si="531"/>
        <v>0</v>
      </c>
      <c r="FQ136" s="6">
        <f t="shared" si="532"/>
        <v>0</v>
      </c>
      <c r="FR136" s="6">
        <f t="shared" si="533"/>
        <v>1</v>
      </c>
      <c r="FS136" s="6">
        <f t="shared" si="534"/>
        <v>0</v>
      </c>
      <c r="FT136" s="4">
        <f>1+FT135</f>
        <v>2</v>
      </c>
      <c r="FU136" s="6">
        <v>0</v>
      </c>
      <c r="FV136" s="6">
        <v>0</v>
      </c>
      <c r="FW136" s="6">
        <v>0</v>
      </c>
      <c r="FX136" s="6">
        <v>0</v>
      </c>
      <c r="FY136" s="6">
        <v>0</v>
      </c>
      <c r="FZ136" s="6">
        <v>0</v>
      </c>
      <c r="GA136" s="6">
        <v>0</v>
      </c>
      <c r="GB136" s="6">
        <v>0</v>
      </c>
      <c r="GC136" s="6">
        <v>1</v>
      </c>
      <c r="GD136" s="6">
        <v>0</v>
      </c>
      <c r="GE136" s="4">
        <v>2</v>
      </c>
      <c r="GF136" s="6">
        <f t="shared" ref="GF136:GF144" si="546">IF(FJ136+FU136&lt;&gt;0,1,0)</f>
        <v>0</v>
      </c>
      <c r="GG136" s="6">
        <v>0</v>
      </c>
      <c r="GH136" s="6">
        <f>IF(FL136+FW136&lt;&gt;0,1,0)</f>
        <v>0</v>
      </c>
      <c r="GI136" s="6">
        <f>IF(FM136+FX136&lt;&gt;0,1,0)</f>
        <v>1</v>
      </c>
      <c r="GJ136" s="6">
        <f>IF(FN136+FY136&lt;&gt;0,1,0)</f>
        <v>0</v>
      </c>
      <c r="GK136" s="6">
        <f>IF(FO136+FZ136&lt;&gt;0,1,0)</f>
        <v>0</v>
      </c>
      <c r="GL136" s="6">
        <f t="shared" si="535"/>
        <v>0</v>
      </c>
      <c r="GM136" s="6">
        <f t="shared" si="536"/>
        <v>0</v>
      </c>
      <c r="GN136" s="6">
        <f t="shared" si="537"/>
        <v>1</v>
      </c>
      <c r="GO136" s="6">
        <f t="shared" si="538"/>
        <v>0</v>
      </c>
    </row>
    <row r="137" spans="1:197" x14ac:dyDescent="0.2">
      <c r="A137" s="4">
        <v>3</v>
      </c>
      <c r="B137" s="6">
        <f t="shared" si="539"/>
        <v>0</v>
      </c>
      <c r="C137" s="6">
        <f t="shared" ref="C137:C144" si="547">IF(FK137+FV137&lt;&gt;0,1,0)</f>
        <v>0</v>
      </c>
      <c r="D137" s="6">
        <v>0</v>
      </c>
      <c r="E137" s="6">
        <f t="shared" ref="E137:K137" si="548">IF(FM137+FX137&lt;&gt;0,1,0)</f>
        <v>1</v>
      </c>
      <c r="F137" s="6">
        <f t="shared" si="548"/>
        <v>0</v>
      </c>
      <c r="G137" s="6">
        <f t="shared" si="548"/>
        <v>0</v>
      </c>
      <c r="H137" s="6">
        <f t="shared" si="548"/>
        <v>0</v>
      </c>
      <c r="I137" s="6">
        <f t="shared" si="548"/>
        <v>0</v>
      </c>
      <c r="J137" s="6">
        <f t="shared" si="548"/>
        <v>1</v>
      </c>
      <c r="K137" s="6">
        <f t="shared" si="548"/>
        <v>0</v>
      </c>
      <c r="M137" s="4">
        <v>3</v>
      </c>
      <c r="N137" s="6">
        <v>2</v>
      </c>
      <c r="O137" s="6">
        <v>1</v>
      </c>
      <c r="P137" s="6">
        <v>2</v>
      </c>
      <c r="Q137" s="6">
        <v>2</v>
      </c>
      <c r="R137" s="6">
        <v>2</v>
      </c>
      <c r="S137" s="6">
        <v>2</v>
      </c>
      <c r="T137" s="6">
        <v>2</v>
      </c>
      <c r="U137" s="6">
        <v>2</v>
      </c>
      <c r="V137" s="6">
        <v>1</v>
      </c>
      <c r="W137" s="6">
        <v>0</v>
      </c>
      <c r="Y137" s="4">
        <v>3</v>
      </c>
      <c r="Z137" s="6">
        <f t="shared" si="541"/>
        <v>0</v>
      </c>
      <c r="AA137" s="6">
        <f t="shared" si="505"/>
        <v>0</v>
      </c>
      <c r="AB137" s="6">
        <f t="shared" si="506"/>
        <v>0</v>
      </c>
      <c r="AC137" s="6">
        <f t="shared" si="507"/>
        <v>0</v>
      </c>
      <c r="AD137" s="6">
        <f t="shared" si="508"/>
        <v>0</v>
      </c>
      <c r="AE137" s="6">
        <f t="shared" si="509"/>
        <v>0</v>
      </c>
      <c r="AF137" s="6">
        <f t="shared" si="510"/>
        <v>0</v>
      </c>
      <c r="AG137" s="6">
        <f t="shared" si="511"/>
        <v>0</v>
      </c>
      <c r="AH137" s="6">
        <f t="shared" si="512"/>
        <v>0</v>
      </c>
      <c r="AI137" s="6">
        <f t="shared" si="513"/>
        <v>1</v>
      </c>
      <c r="AK137" s="4">
        <v>3</v>
      </c>
      <c r="AL137" s="6">
        <v>2</v>
      </c>
      <c r="AM137" s="6">
        <v>1</v>
      </c>
      <c r="AN137" s="6">
        <v>2</v>
      </c>
      <c r="AO137" s="6">
        <v>1</v>
      </c>
      <c r="AP137" s="6">
        <v>2</v>
      </c>
      <c r="AQ137" s="6">
        <v>1</v>
      </c>
      <c r="AR137" s="6">
        <v>2</v>
      </c>
      <c r="AS137" s="6">
        <v>2</v>
      </c>
      <c r="AT137" s="6">
        <v>1</v>
      </c>
      <c r="AU137" s="6">
        <v>0</v>
      </c>
      <c r="AW137" s="4">
        <v>3</v>
      </c>
      <c r="AX137" s="6">
        <f t="shared" si="542"/>
        <v>0</v>
      </c>
      <c r="AY137" s="6">
        <f t="shared" si="514"/>
        <v>0</v>
      </c>
      <c r="AZ137" s="6">
        <f t="shared" si="515"/>
        <v>0</v>
      </c>
      <c r="BA137" s="6">
        <f t="shared" si="516"/>
        <v>0</v>
      </c>
      <c r="BB137" s="6">
        <f t="shared" si="517"/>
        <v>0</v>
      </c>
      <c r="BC137" s="6">
        <f t="shared" si="518"/>
        <v>0</v>
      </c>
      <c r="BD137" s="6">
        <f t="shared" si="519"/>
        <v>0</v>
      </c>
      <c r="BE137" s="6">
        <f t="shared" si="520"/>
        <v>0</v>
      </c>
      <c r="BF137" s="6">
        <f t="shared" si="521"/>
        <v>0</v>
      </c>
      <c r="BG137" s="6">
        <f t="shared" si="522"/>
        <v>1</v>
      </c>
      <c r="CU137" s="4">
        <v>3</v>
      </c>
      <c r="CV137" s="6">
        <f>IF(($A$133*'DM-reach'!B10)+($B$133*'DM-reach'!B24)+($C$133*'DM-reach'!B38)+($D$133*'DM-reach'!B52)+($E$133*'DM-reach'!B66)+($F$133*'DM-reach'!B80)+($G$133*'DM-reach'!B94)&lt;&gt;0,1,0)</f>
        <v>0</v>
      </c>
      <c r="CW137" s="6">
        <f>IF(($A$133*'DM-reach'!C10)+($B$133*'DM-reach'!C24)+($C$133*'DM-reach'!C38)+($D$133*'DM-reach'!C52)+($E$133*'DM-reach'!C66)+($F$133*'DM-reach'!C80)+($G$133*'DM-reach'!C94)&lt;&gt;0,1,0)</f>
        <v>0</v>
      </c>
      <c r="CX137" s="6">
        <f>IF(($A$133*'DM-reach'!D10)+($B$133*'DM-reach'!D24)+($C$133*'DM-reach'!D38)+($D$133*'DM-reach'!D52)+($E$133*'DM-reach'!D66)+($F$133*'DM-reach'!D80)+($G$133*'DM-reach'!D94)&lt;&gt;0,1,0)</f>
        <v>0</v>
      </c>
      <c r="CY137" s="6">
        <f>IF(($A$133*'DM-reach'!E10)+($B$133*'DM-reach'!E24)+($C$133*'DM-reach'!E38)+($D$133*'DM-reach'!E52)+($E$133*'DM-reach'!E66)+($F$133*'DM-reach'!E80)+($G$133*'DM-reach'!E94)&lt;&gt;0,1,0)</f>
        <v>1</v>
      </c>
      <c r="CZ137" s="6">
        <f>IF(($A$133*'DM-reach'!F10)+($B$133*'DM-reach'!F24)+($C$133*'DM-reach'!F38)+($D$133*'DM-reach'!F52)+($E$133*'DM-reach'!F66)+($F$133*'DM-reach'!F80)+($G$133*'DM-reach'!F94)&lt;&gt;0,1,0)</f>
        <v>0</v>
      </c>
      <c r="DA137" s="6">
        <f>IF(($A$133*'DM-reach'!G10)+($B$133*'DM-reach'!G24)+($C$133*'DM-reach'!G38)+($D$133*'DM-reach'!G52)+($E$133*'DM-reach'!G66)+($F$133*'DM-reach'!G80)+($G$133*'DM-reach'!G94)&lt;&gt;0,1,0)</f>
        <v>0</v>
      </c>
      <c r="DB137" s="6">
        <f>IF(($A$133*'DM-reach'!H10)+($B$133*'DM-reach'!H24)+($C$133*'DM-reach'!H38)+($D$133*'DM-reach'!H52)+($E$133*'DM-reach'!H66)+($F$133*'DM-reach'!H80)+($G$133*'DM-reach'!H94)&lt;&gt;0,1,0)</f>
        <v>0</v>
      </c>
      <c r="DC137" s="6">
        <f>IF(($A$133*'DM-reach'!I10)+($B$133*'DM-reach'!I24)+($C$133*'DM-reach'!I38)+($D$133*'DM-reach'!I52)+($E$133*'DM-reach'!I66)+($F$133*'DM-reach'!I80)+($G$133*'DM-reach'!I94)&lt;&gt;0,1,0)</f>
        <v>0</v>
      </c>
      <c r="DD137" s="6">
        <f>IF(($A$133*'DM-reach'!J10)+($B$133*'DM-reach'!J24)+($C$133*'DM-reach'!J38)+($D$133*'DM-reach'!J52)+($E$133*'DM-reach'!J66)+($F$133*'DM-reach'!J80)+($G$133*'DM-reach'!J94)&lt;&gt;0,1,0)</f>
        <v>1</v>
      </c>
      <c r="DE137" s="6">
        <f>IF(($A$133*'DM-reach'!K10)+($B$133*'DM-reach'!K24)+($C$133*'DM-reach'!K38)+($D$133*'DM-reach'!K52)+($E$133*'DM-reach'!K66)+($F$133*'DM-reach'!K80)+($G$133*'DM-reach'!K94)&lt;&gt;0,1,0)</f>
        <v>0</v>
      </c>
      <c r="DF137" s="4">
        <f t="shared" ref="DF137:DF144" si="549">1+DF136</f>
        <v>3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  <c r="DL137" s="6">
        <v>0</v>
      </c>
      <c r="DM137" s="6">
        <v>0</v>
      </c>
      <c r="DN137" s="6">
        <v>0</v>
      </c>
      <c r="DO137" s="6">
        <v>1</v>
      </c>
      <c r="DP137" s="6">
        <v>0</v>
      </c>
      <c r="DQ137" s="4">
        <v>3</v>
      </c>
      <c r="DR137" s="6">
        <f t="shared" si="543"/>
        <v>0</v>
      </c>
      <c r="DS137" s="6">
        <f t="shared" ref="DS137:DS144" si="550">IF(CW137+DH137&lt;&gt;0,1,0)</f>
        <v>0</v>
      </c>
      <c r="DT137" s="6">
        <v>0</v>
      </c>
      <c r="DU137" s="6">
        <f>IF(CY137+DJ137&lt;&gt;0,1,0)</f>
        <v>1</v>
      </c>
      <c r="DV137" s="6">
        <f>IF(CZ137+DK137&lt;&gt;0,1,0)</f>
        <v>0</v>
      </c>
      <c r="DW137" s="6">
        <f>IF(DA137+DL137&lt;&gt;0,1,0)</f>
        <v>0</v>
      </c>
      <c r="DX137" s="6">
        <f t="shared" si="523"/>
        <v>0</v>
      </c>
      <c r="DY137" s="6">
        <f t="shared" si="524"/>
        <v>0</v>
      </c>
      <c r="DZ137" s="6">
        <f t="shared" si="525"/>
        <v>1</v>
      </c>
      <c r="EA137" s="6">
        <f t="shared" si="526"/>
        <v>0</v>
      </c>
      <c r="EB137" s="4">
        <f t="shared" ref="EB137:EB144" si="551">1+EB136</f>
        <v>3</v>
      </c>
      <c r="EC137" s="6">
        <v>0</v>
      </c>
      <c r="ED137" s="6">
        <v>0</v>
      </c>
      <c r="EE137" s="6">
        <v>0</v>
      </c>
      <c r="EF137" s="6">
        <v>0</v>
      </c>
      <c r="EG137" s="6">
        <v>0</v>
      </c>
      <c r="EH137" s="6">
        <v>0</v>
      </c>
      <c r="EI137" s="6">
        <v>0</v>
      </c>
      <c r="EJ137" s="6">
        <v>0</v>
      </c>
      <c r="EK137" s="6">
        <v>1</v>
      </c>
      <c r="EL137" s="6">
        <v>0</v>
      </c>
      <c r="EM137" s="4">
        <v>3</v>
      </c>
      <c r="EN137" s="6">
        <f t="shared" si="544"/>
        <v>0</v>
      </c>
      <c r="EO137" s="6">
        <f t="shared" ref="EO137:EO144" si="552">IF(DS137+ED137&lt;&gt;0,1,0)</f>
        <v>0</v>
      </c>
      <c r="EP137" s="6">
        <v>0</v>
      </c>
      <c r="EQ137" s="6">
        <f>IF(DU137+EF137&lt;&gt;0,1,0)</f>
        <v>1</v>
      </c>
      <c r="ER137" s="6">
        <f>IF(DV137+EG137&lt;&gt;0,1,0)</f>
        <v>0</v>
      </c>
      <c r="ES137" s="6">
        <f>IF(DW137+EH137&lt;&gt;0,1,0)</f>
        <v>0</v>
      </c>
      <c r="ET137" s="6">
        <f t="shared" si="527"/>
        <v>0</v>
      </c>
      <c r="EU137" s="6">
        <f t="shared" si="528"/>
        <v>0</v>
      </c>
      <c r="EV137" s="6">
        <f t="shared" si="529"/>
        <v>1</v>
      </c>
      <c r="EW137" s="6">
        <f t="shared" si="530"/>
        <v>0</v>
      </c>
      <c r="EX137" s="4">
        <f t="shared" ref="EX137:EX144" si="553">1+EX136</f>
        <v>3</v>
      </c>
      <c r="EY137" s="6">
        <v>0</v>
      </c>
      <c r="EZ137" s="6">
        <v>0</v>
      </c>
      <c r="FA137" s="6">
        <v>0</v>
      </c>
      <c r="FB137" s="6">
        <v>0</v>
      </c>
      <c r="FC137" s="6">
        <v>0</v>
      </c>
      <c r="FD137" s="6">
        <v>0</v>
      </c>
      <c r="FE137" s="6">
        <v>0</v>
      </c>
      <c r="FF137" s="6">
        <v>0</v>
      </c>
      <c r="FG137" s="6">
        <v>1</v>
      </c>
      <c r="FH137" s="6">
        <v>0</v>
      </c>
      <c r="FI137" s="4">
        <v>3</v>
      </c>
      <c r="FJ137" s="6">
        <f t="shared" si="545"/>
        <v>0</v>
      </c>
      <c r="FK137" s="6">
        <f t="shared" ref="FK137:FK144" si="554">IF(EO137+EZ137&lt;&gt;0,1,0)</f>
        <v>0</v>
      </c>
      <c r="FL137" s="6">
        <v>0</v>
      </c>
      <c r="FM137" s="6">
        <f>IF(EQ137+FB137&lt;&gt;0,1,0)</f>
        <v>1</v>
      </c>
      <c r="FN137" s="6">
        <f>IF(ER137+FC137&lt;&gt;0,1,0)</f>
        <v>0</v>
      </c>
      <c r="FO137" s="6">
        <f>IF(ES137+FD137&lt;&gt;0,1,0)</f>
        <v>0</v>
      </c>
      <c r="FP137" s="6">
        <f t="shared" si="531"/>
        <v>0</v>
      </c>
      <c r="FQ137" s="6">
        <f t="shared" si="532"/>
        <v>0</v>
      </c>
      <c r="FR137" s="6">
        <f t="shared" si="533"/>
        <v>1</v>
      </c>
      <c r="FS137" s="6">
        <f t="shared" si="534"/>
        <v>0</v>
      </c>
      <c r="FT137" s="4">
        <f t="shared" ref="FT137:FT144" si="555">1+FT136</f>
        <v>3</v>
      </c>
      <c r="FU137" s="6">
        <v>0</v>
      </c>
      <c r="FV137" s="6">
        <v>0</v>
      </c>
      <c r="FW137" s="6">
        <v>0</v>
      </c>
      <c r="FX137" s="6">
        <v>0</v>
      </c>
      <c r="FY137" s="6">
        <v>0</v>
      </c>
      <c r="FZ137" s="6">
        <v>0</v>
      </c>
      <c r="GA137" s="6">
        <v>0</v>
      </c>
      <c r="GB137" s="6">
        <v>0</v>
      </c>
      <c r="GC137" s="6">
        <v>1</v>
      </c>
      <c r="GD137" s="6">
        <v>0</v>
      </c>
      <c r="GE137" s="4">
        <v>3</v>
      </c>
      <c r="GF137" s="6">
        <f t="shared" si="546"/>
        <v>0</v>
      </c>
      <c r="GG137" s="6">
        <f t="shared" ref="GG137:GG144" si="556">IF(FK137+FV137&lt;&gt;0,1,0)</f>
        <v>0</v>
      </c>
      <c r="GH137" s="6">
        <v>0</v>
      </c>
      <c r="GI137" s="6">
        <f>IF(FM137+FX137&lt;&gt;0,1,0)</f>
        <v>1</v>
      </c>
      <c r="GJ137" s="6">
        <f>IF(FN137+FY137&lt;&gt;0,1,0)</f>
        <v>0</v>
      </c>
      <c r="GK137" s="6">
        <f>IF(FO137+FZ137&lt;&gt;0,1,0)</f>
        <v>0</v>
      </c>
      <c r="GL137" s="6">
        <f t="shared" si="535"/>
        <v>0</v>
      </c>
      <c r="GM137" s="6">
        <f t="shared" si="536"/>
        <v>0</v>
      </c>
      <c r="GN137" s="6">
        <f t="shared" si="537"/>
        <v>1</v>
      </c>
      <c r="GO137" s="6">
        <f t="shared" si="538"/>
        <v>0</v>
      </c>
    </row>
    <row r="138" spans="1:197" x14ac:dyDescent="0.2">
      <c r="A138" s="4">
        <v>4</v>
      </c>
      <c r="B138" s="6">
        <f t="shared" si="539"/>
        <v>0</v>
      </c>
      <c r="C138" s="6">
        <f t="shared" si="547"/>
        <v>0</v>
      </c>
      <c r="D138" s="6">
        <f t="shared" ref="D138:D144" si="557">IF(FL138+FW138&lt;&gt;0,1,0)</f>
        <v>0</v>
      </c>
      <c r="E138" s="6">
        <v>0</v>
      </c>
      <c r="F138" s="6">
        <f t="shared" ref="F138:K138" si="558">IF(FN138+FY138&lt;&gt;0,1,0)</f>
        <v>0</v>
      </c>
      <c r="G138" s="6">
        <f t="shared" si="558"/>
        <v>0</v>
      </c>
      <c r="H138" s="6">
        <f t="shared" si="558"/>
        <v>0</v>
      </c>
      <c r="I138" s="6">
        <f t="shared" si="558"/>
        <v>0</v>
      </c>
      <c r="J138" s="6">
        <f t="shared" si="558"/>
        <v>1</v>
      </c>
      <c r="K138" s="6">
        <f t="shared" si="558"/>
        <v>0</v>
      </c>
      <c r="M138" s="4">
        <v>4</v>
      </c>
      <c r="N138" s="6">
        <v>1</v>
      </c>
      <c r="O138" s="6">
        <v>1</v>
      </c>
      <c r="P138" s="6">
        <v>1</v>
      </c>
      <c r="Q138" s="6">
        <v>1</v>
      </c>
      <c r="R138" s="6">
        <v>1</v>
      </c>
      <c r="S138" s="6">
        <v>1</v>
      </c>
      <c r="T138" s="6">
        <v>1</v>
      </c>
      <c r="U138" s="6">
        <v>1</v>
      </c>
      <c r="V138" s="6">
        <v>1</v>
      </c>
      <c r="W138" s="6">
        <v>0</v>
      </c>
      <c r="Y138" s="4">
        <v>4</v>
      </c>
      <c r="Z138" s="6">
        <f t="shared" si="541"/>
        <v>0</v>
      </c>
      <c r="AA138" s="6">
        <f t="shared" si="505"/>
        <v>0</v>
      </c>
      <c r="AB138" s="6">
        <f t="shared" si="506"/>
        <v>0</v>
      </c>
      <c r="AC138" s="6">
        <f t="shared" si="507"/>
        <v>0</v>
      </c>
      <c r="AD138" s="6">
        <f t="shared" si="508"/>
        <v>0</v>
      </c>
      <c r="AE138" s="6">
        <f t="shared" si="509"/>
        <v>0</v>
      </c>
      <c r="AF138" s="6">
        <f t="shared" si="510"/>
        <v>0</v>
      </c>
      <c r="AG138" s="6">
        <f t="shared" si="511"/>
        <v>0</v>
      </c>
      <c r="AH138" s="6">
        <f t="shared" si="512"/>
        <v>0</v>
      </c>
      <c r="AI138" s="6">
        <f t="shared" si="513"/>
        <v>1</v>
      </c>
      <c r="AK138" s="4">
        <v>4</v>
      </c>
      <c r="AL138" s="6">
        <v>1</v>
      </c>
      <c r="AM138" s="6">
        <v>1</v>
      </c>
      <c r="AN138" s="6">
        <v>1</v>
      </c>
      <c r="AO138" s="6">
        <v>1</v>
      </c>
      <c r="AP138" s="6">
        <v>1</v>
      </c>
      <c r="AQ138" s="6">
        <v>1</v>
      </c>
      <c r="AR138" s="6">
        <v>1</v>
      </c>
      <c r="AS138" s="6">
        <v>1</v>
      </c>
      <c r="AT138" s="6">
        <v>1</v>
      </c>
      <c r="AU138" s="6">
        <v>0</v>
      </c>
      <c r="AW138" s="4">
        <v>4</v>
      </c>
      <c r="AX138" s="6">
        <f t="shared" si="542"/>
        <v>0</v>
      </c>
      <c r="AY138" s="6">
        <f t="shared" si="514"/>
        <v>0</v>
      </c>
      <c r="AZ138" s="6">
        <f t="shared" si="515"/>
        <v>0</v>
      </c>
      <c r="BA138" s="6">
        <f t="shared" si="516"/>
        <v>0</v>
      </c>
      <c r="BB138" s="6">
        <f t="shared" si="517"/>
        <v>0</v>
      </c>
      <c r="BC138" s="6">
        <f t="shared" si="518"/>
        <v>0</v>
      </c>
      <c r="BD138" s="6">
        <f t="shared" si="519"/>
        <v>0</v>
      </c>
      <c r="BE138" s="6">
        <f t="shared" si="520"/>
        <v>0</v>
      </c>
      <c r="BF138" s="6">
        <f t="shared" si="521"/>
        <v>0</v>
      </c>
      <c r="BG138" s="6">
        <f t="shared" si="522"/>
        <v>1</v>
      </c>
      <c r="CU138" s="4">
        <v>4</v>
      </c>
      <c r="CV138" s="6">
        <f>IF(($A$133*'DM-reach'!B11)+($B$133*'DM-reach'!B25)+($C$133*'DM-reach'!B39)+($D$133*'DM-reach'!B53)+($E$133*'DM-reach'!B67)+($F$133*'DM-reach'!B81)+($G$133*'DM-reach'!B95)&lt;&gt;0,1,0)</f>
        <v>0</v>
      </c>
      <c r="CW138" s="6">
        <f>IF(($A$133*'DM-reach'!C11)+($B$133*'DM-reach'!C25)+($C$133*'DM-reach'!C39)+($D$133*'DM-reach'!C53)+($E$133*'DM-reach'!C67)+($F$133*'DM-reach'!C81)+($G$133*'DM-reach'!C95)&lt;&gt;0,1,0)</f>
        <v>0</v>
      </c>
      <c r="CX138" s="6">
        <f>IF(($A$133*'DM-reach'!D11)+($B$133*'DM-reach'!D25)+($C$133*'DM-reach'!D39)+($D$133*'DM-reach'!D53)+($E$133*'DM-reach'!D67)+($F$133*'DM-reach'!D81)+($G$133*'DM-reach'!D95)&lt;&gt;0,1,0)</f>
        <v>0</v>
      </c>
      <c r="CY138" s="6">
        <f>IF(($A$133*'DM-reach'!E11)+($B$133*'DM-reach'!E25)+($C$133*'DM-reach'!E39)+($D$133*'DM-reach'!E53)+($E$133*'DM-reach'!E67)+($F$133*'DM-reach'!E81)+($G$133*'DM-reach'!E95)&lt;&gt;0,1,0)</f>
        <v>0</v>
      </c>
      <c r="CZ138" s="6">
        <f>IF(($A$133*'DM-reach'!F11)+($B$133*'DM-reach'!F25)+($C$133*'DM-reach'!F39)+($D$133*'DM-reach'!F53)+($E$133*'DM-reach'!F67)+($F$133*'DM-reach'!F81)+($G$133*'DM-reach'!F95)&lt;&gt;0,1,0)</f>
        <v>0</v>
      </c>
      <c r="DA138" s="6">
        <f>IF(($A$133*'DM-reach'!G11)+($B$133*'DM-reach'!G25)+($C$133*'DM-reach'!G39)+($D$133*'DM-reach'!G53)+($E$133*'DM-reach'!G67)+($F$133*'DM-reach'!G81)+($G$133*'DM-reach'!G95)&lt;&gt;0,1,0)</f>
        <v>0</v>
      </c>
      <c r="DB138" s="6">
        <f>IF(($A$133*'DM-reach'!H11)+($B$133*'DM-reach'!H25)+($C$133*'DM-reach'!H39)+($D$133*'DM-reach'!H53)+($E$133*'DM-reach'!H67)+($F$133*'DM-reach'!H81)+($G$133*'DM-reach'!H95)&lt;&gt;0,1,0)</f>
        <v>0</v>
      </c>
      <c r="DC138" s="6">
        <f>IF(($A$133*'DM-reach'!I11)+($B$133*'DM-reach'!I25)+($C$133*'DM-reach'!I39)+($D$133*'DM-reach'!I53)+($E$133*'DM-reach'!I67)+($F$133*'DM-reach'!I81)+($G$133*'DM-reach'!I95)&lt;&gt;0,1,0)</f>
        <v>0</v>
      </c>
      <c r="DD138" s="6">
        <f>IF(($A$133*'DM-reach'!J11)+($B$133*'DM-reach'!J25)+($C$133*'DM-reach'!J39)+($D$133*'DM-reach'!J53)+($E$133*'DM-reach'!J67)+($F$133*'DM-reach'!J81)+($G$133*'DM-reach'!J95)&lt;&gt;0,1,0)</f>
        <v>1</v>
      </c>
      <c r="DE138" s="6">
        <f>IF(($A$133*'DM-reach'!K11)+($B$133*'DM-reach'!K25)+($C$133*'DM-reach'!K39)+($D$133*'DM-reach'!K53)+($E$133*'DM-reach'!K67)+($F$133*'DM-reach'!K81)+($G$133*'DM-reach'!K95)&lt;&gt;0,1,0)</f>
        <v>0</v>
      </c>
      <c r="DF138" s="4">
        <f t="shared" si="549"/>
        <v>4</v>
      </c>
      <c r="DG138" s="6">
        <v>0</v>
      </c>
      <c r="DH138" s="6">
        <v>0</v>
      </c>
      <c r="DI138" s="6">
        <v>0</v>
      </c>
      <c r="DJ138" s="6">
        <v>0</v>
      </c>
      <c r="DK138" s="6">
        <v>0</v>
      </c>
      <c r="DL138" s="6">
        <v>0</v>
      </c>
      <c r="DM138" s="6">
        <v>0</v>
      </c>
      <c r="DN138" s="6">
        <v>0</v>
      </c>
      <c r="DO138" s="6">
        <v>0</v>
      </c>
      <c r="DP138" s="6">
        <v>0</v>
      </c>
      <c r="DQ138" s="4">
        <v>4</v>
      </c>
      <c r="DR138" s="6">
        <f t="shared" si="543"/>
        <v>0</v>
      </c>
      <c r="DS138" s="6">
        <f t="shared" si="550"/>
        <v>0</v>
      </c>
      <c r="DT138" s="6">
        <f t="shared" ref="DT138:DT144" si="559">IF(CX138+DI138&lt;&gt;0,1,0)</f>
        <v>0</v>
      </c>
      <c r="DU138" s="6">
        <v>0</v>
      </c>
      <c r="DV138" s="6">
        <f>IF(CZ138+DK138&lt;&gt;0,1,0)</f>
        <v>0</v>
      </c>
      <c r="DW138" s="6">
        <f>IF(DA138+DL138&lt;&gt;0,1,0)</f>
        <v>0</v>
      </c>
      <c r="DX138" s="6">
        <f t="shared" si="523"/>
        <v>0</v>
      </c>
      <c r="DY138" s="6">
        <f t="shared" si="524"/>
        <v>0</v>
      </c>
      <c r="DZ138" s="6">
        <f t="shared" si="525"/>
        <v>1</v>
      </c>
      <c r="EA138" s="6">
        <f t="shared" si="526"/>
        <v>0</v>
      </c>
      <c r="EB138" s="4">
        <f t="shared" si="551"/>
        <v>4</v>
      </c>
      <c r="EC138" s="6">
        <v>0</v>
      </c>
      <c r="ED138" s="6">
        <v>0</v>
      </c>
      <c r="EE138" s="6">
        <v>0</v>
      </c>
      <c r="EF138" s="6">
        <v>0</v>
      </c>
      <c r="EG138" s="6">
        <v>0</v>
      </c>
      <c r="EH138" s="6">
        <v>0</v>
      </c>
      <c r="EI138" s="6">
        <v>0</v>
      </c>
      <c r="EJ138" s="6">
        <v>0</v>
      </c>
      <c r="EK138" s="6">
        <v>0</v>
      </c>
      <c r="EL138" s="6">
        <v>0</v>
      </c>
      <c r="EM138" s="4">
        <v>4</v>
      </c>
      <c r="EN138" s="6">
        <f t="shared" si="544"/>
        <v>0</v>
      </c>
      <c r="EO138" s="6">
        <f t="shared" si="552"/>
        <v>0</v>
      </c>
      <c r="EP138" s="6">
        <f t="shared" ref="EP138:EP144" si="560">IF(DT138+EE138&lt;&gt;0,1,0)</f>
        <v>0</v>
      </c>
      <c r="EQ138" s="6">
        <v>0</v>
      </c>
      <c r="ER138" s="6">
        <f>IF(DV138+EG138&lt;&gt;0,1,0)</f>
        <v>0</v>
      </c>
      <c r="ES138" s="6">
        <f>IF(DW138+EH138&lt;&gt;0,1,0)</f>
        <v>0</v>
      </c>
      <c r="ET138" s="6">
        <f t="shared" si="527"/>
        <v>0</v>
      </c>
      <c r="EU138" s="6">
        <f t="shared" si="528"/>
        <v>0</v>
      </c>
      <c r="EV138" s="6">
        <f t="shared" si="529"/>
        <v>1</v>
      </c>
      <c r="EW138" s="6">
        <f t="shared" si="530"/>
        <v>0</v>
      </c>
      <c r="EX138" s="4">
        <f t="shared" si="553"/>
        <v>4</v>
      </c>
      <c r="EY138" s="6">
        <v>0</v>
      </c>
      <c r="EZ138" s="6">
        <v>0</v>
      </c>
      <c r="FA138" s="6">
        <v>0</v>
      </c>
      <c r="FB138" s="6">
        <v>0</v>
      </c>
      <c r="FC138" s="6">
        <v>0</v>
      </c>
      <c r="FD138" s="6">
        <v>0</v>
      </c>
      <c r="FE138" s="6">
        <v>0</v>
      </c>
      <c r="FF138" s="6">
        <v>0</v>
      </c>
      <c r="FG138" s="6">
        <v>0</v>
      </c>
      <c r="FH138" s="6">
        <v>0</v>
      </c>
      <c r="FI138" s="4">
        <v>4</v>
      </c>
      <c r="FJ138" s="6">
        <f t="shared" si="545"/>
        <v>0</v>
      </c>
      <c r="FK138" s="6">
        <f t="shared" si="554"/>
        <v>0</v>
      </c>
      <c r="FL138" s="6">
        <f t="shared" ref="FL138:FL144" si="561">IF(EP138+FA138&lt;&gt;0,1,0)</f>
        <v>0</v>
      </c>
      <c r="FM138" s="6">
        <v>0</v>
      </c>
      <c r="FN138" s="6">
        <f>IF(ER138+FC138&lt;&gt;0,1,0)</f>
        <v>0</v>
      </c>
      <c r="FO138" s="6">
        <f>IF(ES138+FD138&lt;&gt;0,1,0)</f>
        <v>0</v>
      </c>
      <c r="FP138" s="6">
        <f t="shared" si="531"/>
        <v>0</v>
      </c>
      <c r="FQ138" s="6">
        <f t="shared" si="532"/>
        <v>0</v>
      </c>
      <c r="FR138" s="6">
        <f t="shared" si="533"/>
        <v>1</v>
      </c>
      <c r="FS138" s="6">
        <f t="shared" si="534"/>
        <v>0</v>
      </c>
      <c r="FT138" s="4">
        <f t="shared" si="555"/>
        <v>4</v>
      </c>
      <c r="FU138" s="6">
        <v>0</v>
      </c>
      <c r="FV138" s="6">
        <v>0</v>
      </c>
      <c r="FW138" s="6">
        <v>0</v>
      </c>
      <c r="FX138" s="6">
        <v>0</v>
      </c>
      <c r="FY138" s="6">
        <v>0</v>
      </c>
      <c r="FZ138" s="6">
        <v>0</v>
      </c>
      <c r="GA138" s="6">
        <v>0</v>
      </c>
      <c r="GB138" s="6">
        <v>0</v>
      </c>
      <c r="GC138" s="6">
        <v>0</v>
      </c>
      <c r="GD138" s="6">
        <v>0</v>
      </c>
      <c r="GE138" s="4">
        <v>4</v>
      </c>
      <c r="GF138" s="6">
        <f t="shared" si="546"/>
        <v>0</v>
      </c>
      <c r="GG138" s="6">
        <f t="shared" si="556"/>
        <v>0</v>
      </c>
      <c r="GH138" s="6">
        <f t="shared" ref="GH138:GH144" si="562">IF(FL138+FW138&lt;&gt;0,1,0)</f>
        <v>0</v>
      </c>
      <c r="GI138" s="6">
        <v>0</v>
      </c>
      <c r="GJ138" s="6">
        <f>IF(FN138+FY138&lt;&gt;0,1,0)</f>
        <v>0</v>
      </c>
      <c r="GK138" s="6">
        <f>IF(FO138+FZ138&lt;&gt;0,1,0)</f>
        <v>0</v>
      </c>
      <c r="GL138" s="6">
        <f t="shared" si="535"/>
        <v>0</v>
      </c>
      <c r="GM138" s="6">
        <f t="shared" si="536"/>
        <v>0</v>
      </c>
      <c r="GN138" s="6">
        <f t="shared" si="537"/>
        <v>1</v>
      </c>
      <c r="GO138" s="6">
        <f t="shared" si="538"/>
        <v>0</v>
      </c>
    </row>
    <row r="139" spans="1:197" x14ac:dyDescent="0.2">
      <c r="A139" s="4">
        <v>5</v>
      </c>
      <c r="B139" s="6">
        <f t="shared" si="539"/>
        <v>0</v>
      </c>
      <c r="C139" s="6">
        <f t="shared" si="547"/>
        <v>0</v>
      </c>
      <c r="D139" s="6">
        <f t="shared" si="557"/>
        <v>0</v>
      </c>
      <c r="E139" s="6">
        <f t="shared" ref="E139:E144" si="563">IF(FM139+FX139&lt;&gt;0,1,0)</f>
        <v>0</v>
      </c>
      <c r="F139" s="6">
        <v>0</v>
      </c>
      <c r="G139" s="6">
        <f>IF(FO139+FZ139&lt;&gt;0,1,0)</f>
        <v>1</v>
      </c>
      <c r="H139" s="6">
        <f>IF(FP139+GA139&lt;&gt;0,1,0)</f>
        <v>1</v>
      </c>
      <c r="I139" s="6">
        <f>IF(FQ139+GB139&lt;&gt;0,1,0)</f>
        <v>1</v>
      </c>
      <c r="J139" s="6">
        <f>IF(FR139+GC139&lt;&gt;0,1,0)</f>
        <v>1</v>
      </c>
      <c r="K139" s="6">
        <f>IF(FS139+GD139&lt;&gt;0,1,0)</f>
        <v>0</v>
      </c>
      <c r="M139" s="4">
        <v>5</v>
      </c>
      <c r="N139" s="6">
        <v>3</v>
      </c>
      <c r="O139" s="6">
        <v>1</v>
      </c>
      <c r="P139" s="6">
        <v>3</v>
      </c>
      <c r="Q139" s="6">
        <v>1</v>
      </c>
      <c r="R139" s="6">
        <v>3</v>
      </c>
      <c r="S139" s="6">
        <v>2</v>
      </c>
      <c r="T139" s="6">
        <v>4</v>
      </c>
      <c r="U139" s="6">
        <v>3</v>
      </c>
      <c r="V139" s="6">
        <v>1</v>
      </c>
      <c r="W139" s="6">
        <v>0</v>
      </c>
      <c r="Y139" s="4">
        <v>5</v>
      </c>
      <c r="Z139" s="6">
        <f t="shared" si="541"/>
        <v>0</v>
      </c>
      <c r="AA139" s="6">
        <f t="shared" si="505"/>
        <v>0</v>
      </c>
      <c r="AB139" s="6">
        <f t="shared" si="506"/>
        <v>0</v>
      </c>
      <c r="AC139" s="6">
        <f t="shared" si="507"/>
        <v>0</v>
      </c>
      <c r="AD139" s="6">
        <f t="shared" si="508"/>
        <v>0</v>
      </c>
      <c r="AE139" s="6">
        <f t="shared" si="509"/>
        <v>0</v>
      </c>
      <c r="AF139" s="6">
        <f t="shared" si="510"/>
        <v>0</v>
      </c>
      <c r="AG139" s="6">
        <f t="shared" si="511"/>
        <v>0</v>
      </c>
      <c r="AH139" s="6">
        <f t="shared" si="512"/>
        <v>0</v>
      </c>
      <c r="AI139" s="6">
        <f t="shared" si="513"/>
        <v>1</v>
      </c>
      <c r="AK139" s="4">
        <v>5</v>
      </c>
      <c r="AL139" s="6">
        <v>3</v>
      </c>
      <c r="AM139" s="6">
        <v>1</v>
      </c>
      <c r="AN139" s="6">
        <v>3</v>
      </c>
      <c r="AO139" s="6">
        <v>1</v>
      </c>
      <c r="AP139" s="6">
        <v>3</v>
      </c>
      <c r="AQ139" s="6">
        <v>2</v>
      </c>
      <c r="AR139" s="6">
        <v>4</v>
      </c>
      <c r="AS139" s="6">
        <v>3</v>
      </c>
      <c r="AT139" s="6">
        <v>1</v>
      </c>
      <c r="AU139" s="6">
        <v>0</v>
      </c>
      <c r="AW139" s="4">
        <v>5</v>
      </c>
      <c r="AX139" s="6">
        <f t="shared" si="542"/>
        <v>0</v>
      </c>
      <c r="AY139" s="6">
        <f t="shared" si="514"/>
        <v>0</v>
      </c>
      <c r="AZ139" s="6">
        <f t="shared" si="515"/>
        <v>0</v>
      </c>
      <c r="BA139" s="6">
        <f t="shared" si="516"/>
        <v>0</v>
      </c>
      <c r="BB139" s="6">
        <f t="shared" si="517"/>
        <v>0</v>
      </c>
      <c r="BC139" s="6">
        <f t="shared" si="518"/>
        <v>0</v>
      </c>
      <c r="BD139" s="6">
        <f t="shared" si="519"/>
        <v>0</v>
      </c>
      <c r="BE139" s="6">
        <f t="shared" si="520"/>
        <v>0</v>
      </c>
      <c r="BF139" s="6">
        <f t="shared" si="521"/>
        <v>0</v>
      </c>
      <c r="BG139" s="6">
        <f t="shared" si="522"/>
        <v>1</v>
      </c>
      <c r="CU139" s="4">
        <v>5</v>
      </c>
      <c r="CV139" s="6">
        <f>IF(($A$133*'DM-reach'!B12)+($B$133*'DM-reach'!B26)+($C$133*'DM-reach'!B40)+($D$133*'DM-reach'!B54)+($E$133*'DM-reach'!B68)+($F$133*'DM-reach'!B82)+($G$133*'DM-reach'!B96)&lt;&gt;0,1,0)</f>
        <v>0</v>
      </c>
      <c r="CW139" s="6">
        <f>IF(($A$133*'DM-reach'!C12)+($B$133*'DM-reach'!C26)+($C$133*'DM-reach'!C40)+($D$133*'DM-reach'!C54)+($E$133*'DM-reach'!C68)+($F$133*'DM-reach'!C82)+($G$133*'DM-reach'!C96)&lt;&gt;0,1,0)</f>
        <v>0</v>
      </c>
      <c r="CX139" s="6">
        <f>IF(($A$133*'DM-reach'!D12)+($B$133*'DM-reach'!D26)+($C$133*'DM-reach'!D40)+($D$133*'DM-reach'!D54)+($E$133*'DM-reach'!D68)+($F$133*'DM-reach'!D82)+($G$133*'DM-reach'!D96)&lt;&gt;0,1,0)</f>
        <v>0</v>
      </c>
      <c r="CY139" s="6">
        <f>IF(($A$133*'DM-reach'!E12)+($B$133*'DM-reach'!E26)+($C$133*'DM-reach'!E40)+($D$133*'DM-reach'!E54)+($E$133*'DM-reach'!E68)+($F$133*'DM-reach'!E82)+($G$133*'DM-reach'!E96)&lt;&gt;0,1,0)</f>
        <v>0</v>
      </c>
      <c r="CZ139" s="6">
        <f>IF(($A$133*'DM-reach'!F12)+($B$133*'DM-reach'!F26)+($C$133*'DM-reach'!F40)+($D$133*'DM-reach'!F54)+($E$133*'DM-reach'!F68)+($F$133*'DM-reach'!F82)+($G$133*'DM-reach'!F96)&lt;&gt;0,1,0)</f>
        <v>0</v>
      </c>
      <c r="DA139" s="6">
        <f>IF(($A$133*'DM-reach'!G12)+($B$133*'DM-reach'!G26)+($C$133*'DM-reach'!G40)+($D$133*'DM-reach'!G54)+($E$133*'DM-reach'!G68)+($F$133*'DM-reach'!G82)+($G$133*'DM-reach'!G96)&lt;&gt;0,1,0)</f>
        <v>1</v>
      </c>
      <c r="DB139" s="6">
        <f>IF(($A$133*'DM-reach'!H12)+($B$133*'DM-reach'!H26)+($C$133*'DM-reach'!H40)+($D$133*'DM-reach'!H54)+($E$133*'DM-reach'!H68)+($F$133*'DM-reach'!H82)+($G$133*'DM-reach'!H96)&lt;&gt;0,1,0)</f>
        <v>1</v>
      </c>
      <c r="DC139" s="6">
        <f>IF(($A$133*'DM-reach'!I12)+($B$133*'DM-reach'!I26)+($C$133*'DM-reach'!I40)+($D$133*'DM-reach'!I54)+($E$133*'DM-reach'!I68)+($F$133*'DM-reach'!I82)+($G$133*'DM-reach'!I96)&lt;&gt;0,1,0)</f>
        <v>1</v>
      </c>
      <c r="DD139" s="6">
        <f>IF(($A$133*'DM-reach'!J12)+($B$133*'DM-reach'!J26)+($C$133*'DM-reach'!J40)+($D$133*'DM-reach'!J54)+($E$133*'DM-reach'!J68)+($F$133*'DM-reach'!J82)+($G$133*'DM-reach'!J96)&lt;&gt;0,1,0)</f>
        <v>1</v>
      </c>
      <c r="DE139" s="6">
        <f>IF(($A$133*'DM-reach'!K12)+($B$133*'DM-reach'!K26)+($C$133*'DM-reach'!K40)+($D$133*'DM-reach'!K54)+($E$133*'DM-reach'!K68)+($F$133*'DM-reach'!K82)+($G$133*'DM-reach'!K96)&lt;&gt;0,1,0)</f>
        <v>0</v>
      </c>
      <c r="DF139" s="4">
        <f t="shared" si="549"/>
        <v>5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2</v>
      </c>
      <c r="DO139" s="6">
        <v>3</v>
      </c>
      <c r="DP139" s="6">
        <v>0</v>
      </c>
      <c r="DQ139" s="4">
        <v>5</v>
      </c>
      <c r="DR139" s="6">
        <f t="shared" si="543"/>
        <v>0</v>
      </c>
      <c r="DS139" s="6">
        <f t="shared" si="550"/>
        <v>0</v>
      </c>
      <c r="DT139" s="6">
        <f t="shared" si="559"/>
        <v>0</v>
      </c>
      <c r="DU139" s="6">
        <f t="shared" ref="DU139:DU144" si="564">IF(CY139+DJ139&lt;&gt;0,1,0)</f>
        <v>0</v>
      </c>
      <c r="DV139" s="6">
        <v>0</v>
      </c>
      <c r="DW139" s="6">
        <f>IF(DA139+DL139&lt;&gt;0,1,0)</f>
        <v>1</v>
      </c>
      <c r="DX139" s="6">
        <f t="shared" si="523"/>
        <v>1</v>
      </c>
      <c r="DY139" s="6">
        <f t="shared" si="524"/>
        <v>1</v>
      </c>
      <c r="DZ139" s="6">
        <f t="shared" si="525"/>
        <v>1</v>
      </c>
      <c r="EA139" s="6">
        <f t="shared" si="526"/>
        <v>0</v>
      </c>
      <c r="EB139" s="4">
        <f t="shared" si="551"/>
        <v>5</v>
      </c>
      <c r="EC139" s="6">
        <v>0</v>
      </c>
      <c r="ED139" s="6">
        <v>0</v>
      </c>
      <c r="EE139" s="6">
        <v>0</v>
      </c>
      <c r="EF139" s="6">
        <v>0</v>
      </c>
      <c r="EG139" s="6">
        <v>0</v>
      </c>
      <c r="EH139" s="6">
        <v>0</v>
      </c>
      <c r="EI139" s="6">
        <v>0</v>
      </c>
      <c r="EJ139" s="6">
        <v>2</v>
      </c>
      <c r="EK139" s="6">
        <v>3</v>
      </c>
      <c r="EL139" s="6">
        <v>0</v>
      </c>
      <c r="EM139" s="4">
        <v>5</v>
      </c>
      <c r="EN139" s="6">
        <f t="shared" si="544"/>
        <v>0</v>
      </c>
      <c r="EO139" s="6">
        <f t="shared" si="552"/>
        <v>0</v>
      </c>
      <c r="EP139" s="6">
        <f t="shared" si="560"/>
        <v>0</v>
      </c>
      <c r="EQ139" s="6">
        <f t="shared" ref="EQ139:EQ144" si="565">IF(DU139+EF139&lt;&gt;0,1,0)</f>
        <v>0</v>
      </c>
      <c r="ER139" s="6">
        <v>0</v>
      </c>
      <c r="ES139" s="6">
        <f>IF(DW139+EH139&lt;&gt;0,1,0)</f>
        <v>1</v>
      </c>
      <c r="ET139" s="6">
        <f t="shared" si="527"/>
        <v>1</v>
      </c>
      <c r="EU139" s="6">
        <f t="shared" si="528"/>
        <v>1</v>
      </c>
      <c r="EV139" s="6">
        <f t="shared" si="529"/>
        <v>1</v>
      </c>
      <c r="EW139" s="6">
        <f t="shared" si="530"/>
        <v>0</v>
      </c>
      <c r="EX139" s="4">
        <f t="shared" si="553"/>
        <v>5</v>
      </c>
      <c r="EY139" s="6">
        <v>0</v>
      </c>
      <c r="EZ139" s="6">
        <v>0</v>
      </c>
      <c r="FA139" s="6">
        <v>0</v>
      </c>
      <c r="FB139" s="6">
        <v>0</v>
      </c>
      <c r="FC139" s="6">
        <v>0</v>
      </c>
      <c r="FD139" s="6">
        <v>0</v>
      </c>
      <c r="FE139" s="6">
        <v>0</v>
      </c>
      <c r="FF139" s="6">
        <v>2</v>
      </c>
      <c r="FG139" s="6">
        <v>3</v>
      </c>
      <c r="FH139" s="6">
        <v>0</v>
      </c>
      <c r="FI139" s="4">
        <v>5</v>
      </c>
      <c r="FJ139" s="6">
        <f t="shared" si="545"/>
        <v>0</v>
      </c>
      <c r="FK139" s="6">
        <f t="shared" si="554"/>
        <v>0</v>
      </c>
      <c r="FL139" s="6">
        <f t="shared" si="561"/>
        <v>0</v>
      </c>
      <c r="FM139" s="6">
        <f t="shared" ref="FM139:FM144" si="566">IF(EQ139+FB139&lt;&gt;0,1,0)</f>
        <v>0</v>
      </c>
      <c r="FN139" s="6">
        <v>0</v>
      </c>
      <c r="FO139" s="6">
        <f>IF(ES139+FD139&lt;&gt;0,1,0)</f>
        <v>1</v>
      </c>
      <c r="FP139" s="6">
        <f t="shared" si="531"/>
        <v>1</v>
      </c>
      <c r="FQ139" s="6">
        <f t="shared" si="532"/>
        <v>1</v>
      </c>
      <c r="FR139" s="6">
        <f t="shared" si="533"/>
        <v>1</v>
      </c>
      <c r="FS139" s="6">
        <f t="shared" si="534"/>
        <v>0</v>
      </c>
      <c r="FT139" s="4">
        <f t="shared" si="555"/>
        <v>5</v>
      </c>
      <c r="FU139" s="6">
        <v>0</v>
      </c>
      <c r="FV139" s="6">
        <v>0</v>
      </c>
      <c r="FW139" s="6">
        <v>0</v>
      </c>
      <c r="FX139" s="6">
        <v>0</v>
      </c>
      <c r="FY139" s="6">
        <v>0</v>
      </c>
      <c r="FZ139" s="6">
        <v>0</v>
      </c>
      <c r="GA139" s="6">
        <v>0</v>
      </c>
      <c r="GB139" s="6">
        <v>2</v>
      </c>
      <c r="GC139" s="6">
        <v>3</v>
      </c>
      <c r="GD139" s="6">
        <v>0</v>
      </c>
      <c r="GE139" s="4">
        <v>5</v>
      </c>
      <c r="GF139" s="6">
        <f t="shared" si="546"/>
        <v>0</v>
      </c>
      <c r="GG139" s="6">
        <f t="shared" si="556"/>
        <v>0</v>
      </c>
      <c r="GH139" s="6">
        <f t="shared" si="562"/>
        <v>0</v>
      </c>
      <c r="GI139" s="6">
        <f t="shared" ref="GI139:GI144" si="567">IF(FM139+FX139&lt;&gt;0,1,0)</f>
        <v>0</v>
      </c>
      <c r="GJ139" s="6">
        <v>0</v>
      </c>
      <c r="GK139" s="6">
        <f>IF(FO139+FZ139&lt;&gt;0,1,0)</f>
        <v>1</v>
      </c>
      <c r="GL139" s="6">
        <f t="shared" si="535"/>
        <v>1</v>
      </c>
      <c r="GM139" s="6">
        <f t="shared" si="536"/>
        <v>1</v>
      </c>
      <c r="GN139" s="6">
        <f t="shared" si="537"/>
        <v>1</v>
      </c>
      <c r="GO139" s="6">
        <f t="shared" si="538"/>
        <v>0</v>
      </c>
    </row>
    <row r="140" spans="1:197" x14ac:dyDescent="0.2">
      <c r="A140" s="4">
        <v>6</v>
      </c>
      <c r="B140" s="6">
        <f t="shared" si="539"/>
        <v>0</v>
      </c>
      <c r="C140" s="6">
        <f t="shared" si="547"/>
        <v>0</v>
      </c>
      <c r="D140" s="6">
        <f t="shared" si="557"/>
        <v>0</v>
      </c>
      <c r="E140" s="6">
        <f t="shared" si="563"/>
        <v>0</v>
      </c>
      <c r="F140" s="6">
        <f>IF(FN140+FY140&lt;&gt;0,1,0)</f>
        <v>0</v>
      </c>
      <c r="G140" s="6">
        <v>0</v>
      </c>
      <c r="H140" s="6">
        <f>IF(FP140+GA140&lt;&gt;0,1,0)</f>
        <v>0</v>
      </c>
      <c r="I140" s="6">
        <f>IF(FQ140+GB140&lt;&gt;0,1,0)</f>
        <v>1</v>
      </c>
      <c r="J140" s="6">
        <f>IF(FR140+GC140&lt;&gt;0,1,0)</f>
        <v>1</v>
      </c>
      <c r="K140" s="6">
        <f>IF(FS140+GD140&lt;&gt;0,1,0)</f>
        <v>0</v>
      </c>
      <c r="M140" s="4">
        <v>6</v>
      </c>
      <c r="N140" s="6">
        <v>2</v>
      </c>
      <c r="O140" s="6">
        <v>1</v>
      </c>
      <c r="P140" s="6">
        <v>2</v>
      </c>
      <c r="Q140" s="6">
        <v>1</v>
      </c>
      <c r="R140" s="6">
        <v>2</v>
      </c>
      <c r="S140" s="6">
        <v>1</v>
      </c>
      <c r="T140" s="6">
        <v>2</v>
      </c>
      <c r="U140" s="6">
        <v>2</v>
      </c>
      <c r="V140" s="6">
        <v>1</v>
      </c>
      <c r="W140" s="6">
        <v>0</v>
      </c>
      <c r="Y140" s="4">
        <v>6</v>
      </c>
      <c r="Z140" s="6">
        <f t="shared" si="541"/>
        <v>0</v>
      </c>
      <c r="AA140" s="6">
        <f t="shared" si="505"/>
        <v>0</v>
      </c>
      <c r="AB140" s="6">
        <f t="shared" si="506"/>
        <v>0</v>
      </c>
      <c r="AC140" s="6">
        <f t="shared" si="507"/>
        <v>0</v>
      </c>
      <c r="AD140" s="6">
        <f t="shared" si="508"/>
        <v>0</v>
      </c>
      <c r="AE140" s="6">
        <f t="shared" si="509"/>
        <v>0</v>
      </c>
      <c r="AF140" s="6">
        <f t="shared" si="510"/>
        <v>0</v>
      </c>
      <c r="AG140" s="6">
        <f t="shared" si="511"/>
        <v>0</v>
      </c>
      <c r="AH140" s="6">
        <f t="shared" si="512"/>
        <v>0</v>
      </c>
      <c r="AI140" s="6">
        <f t="shared" si="513"/>
        <v>1</v>
      </c>
      <c r="AK140" s="4">
        <v>6</v>
      </c>
      <c r="AL140" s="6">
        <v>2</v>
      </c>
      <c r="AM140" s="6">
        <v>1</v>
      </c>
      <c r="AN140" s="6">
        <v>2</v>
      </c>
      <c r="AO140" s="6">
        <v>1</v>
      </c>
      <c r="AP140" s="6">
        <v>2</v>
      </c>
      <c r="AQ140" s="6">
        <v>1</v>
      </c>
      <c r="AR140" s="6">
        <v>2</v>
      </c>
      <c r="AS140" s="6">
        <v>2</v>
      </c>
      <c r="AT140" s="6">
        <v>1</v>
      </c>
      <c r="AU140" s="6">
        <v>0</v>
      </c>
      <c r="AW140" s="4">
        <v>6</v>
      </c>
      <c r="AX140" s="6">
        <f t="shared" si="542"/>
        <v>0</v>
      </c>
      <c r="AY140" s="6">
        <f t="shared" si="514"/>
        <v>0</v>
      </c>
      <c r="AZ140" s="6">
        <f t="shared" si="515"/>
        <v>0</v>
      </c>
      <c r="BA140" s="6">
        <f t="shared" si="516"/>
        <v>0</v>
      </c>
      <c r="BB140" s="6">
        <f t="shared" si="517"/>
        <v>0</v>
      </c>
      <c r="BC140" s="6">
        <f t="shared" si="518"/>
        <v>0</v>
      </c>
      <c r="BD140" s="6">
        <f t="shared" si="519"/>
        <v>0</v>
      </c>
      <c r="BE140" s="6">
        <f t="shared" si="520"/>
        <v>0</v>
      </c>
      <c r="BF140" s="6">
        <f t="shared" si="521"/>
        <v>0</v>
      </c>
      <c r="BG140" s="6">
        <f t="shared" si="522"/>
        <v>1</v>
      </c>
      <c r="CU140" s="4">
        <v>6</v>
      </c>
      <c r="CV140" s="6">
        <f>IF(($A$133*'DM-reach'!B13)+($B$133*'DM-reach'!B27)+($C$133*'DM-reach'!B41)+($D$133*'DM-reach'!B55)+($E$133*'DM-reach'!B69)+($F$133*'DM-reach'!B83)+($G$133*'DM-reach'!B97)&lt;&gt;0,1,0)</f>
        <v>0</v>
      </c>
      <c r="CW140" s="6">
        <f>IF(($A$133*'DM-reach'!C13)+($B$133*'DM-reach'!C27)+($C$133*'DM-reach'!C41)+($D$133*'DM-reach'!C55)+($E$133*'DM-reach'!C69)+($F$133*'DM-reach'!C83)+($G$133*'DM-reach'!C97)&lt;&gt;0,1,0)</f>
        <v>0</v>
      </c>
      <c r="CX140" s="6">
        <f>IF(($A$133*'DM-reach'!D13)+($B$133*'DM-reach'!D27)+($C$133*'DM-reach'!D41)+($D$133*'DM-reach'!D55)+($E$133*'DM-reach'!D69)+($F$133*'DM-reach'!D83)+($G$133*'DM-reach'!D97)&lt;&gt;0,1,0)</f>
        <v>0</v>
      </c>
      <c r="CY140" s="6">
        <f>IF(($A$133*'DM-reach'!E13)+($B$133*'DM-reach'!E27)+($C$133*'DM-reach'!E41)+($D$133*'DM-reach'!E55)+($E$133*'DM-reach'!E69)+($F$133*'DM-reach'!E83)+($G$133*'DM-reach'!E97)&lt;&gt;0,1,0)</f>
        <v>0</v>
      </c>
      <c r="CZ140" s="6">
        <f>IF(($A$133*'DM-reach'!F13)+($B$133*'DM-reach'!F27)+($C$133*'DM-reach'!F41)+($D$133*'DM-reach'!F55)+($E$133*'DM-reach'!F69)+($F$133*'DM-reach'!F83)+($G$133*'DM-reach'!F97)&lt;&gt;0,1,0)</f>
        <v>0</v>
      </c>
      <c r="DA140" s="6">
        <f>IF(($A$133*'DM-reach'!G13)+($B$133*'DM-reach'!G27)+($C$133*'DM-reach'!G41)+($D$133*'DM-reach'!G55)+($E$133*'DM-reach'!G69)+($F$133*'DM-reach'!G83)+($G$133*'DM-reach'!G97)&lt;&gt;0,1,0)</f>
        <v>0</v>
      </c>
      <c r="DB140" s="6">
        <f>IF(($A$133*'DM-reach'!H13)+($B$133*'DM-reach'!H27)+($C$133*'DM-reach'!H41)+($D$133*'DM-reach'!H55)+($E$133*'DM-reach'!H69)+($F$133*'DM-reach'!H83)+($G$133*'DM-reach'!H97)&lt;&gt;0,1,0)</f>
        <v>0</v>
      </c>
      <c r="DC140" s="6">
        <f>IF(($A$133*'DM-reach'!I13)+($B$133*'DM-reach'!I27)+($C$133*'DM-reach'!I41)+($D$133*'DM-reach'!I55)+($E$133*'DM-reach'!I69)+($F$133*'DM-reach'!I83)+($G$133*'DM-reach'!I97)&lt;&gt;0,1,0)</f>
        <v>1</v>
      </c>
      <c r="DD140" s="6">
        <f>IF(($A$133*'DM-reach'!J13)+($B$133*'DM-reach'!J27)+($C$133*'DM-reach'!J41)+($D$133*'DM-reach'!J55)+($E$133*'DM-reach'!J69)+($F$133*'DM-reach'!J83)+($G$133*'DM-reach'!J97)&lt;&gt;0,1,0)</f>
        <v>1</v>
      </c>
      <c r="DE140" s="6">
        <f>IF(($A$133*'DM-reach'!K13)+($B$133*'DM-reach'!K27)+($C$133*'DM-reach'!K41)+($D$133*'DM-reach'!K55)+($E$133*'DM-reach'!K69)+($F$133*'DM-reach'!K83)+($G$133*'DM-reach'!K97)&lt;&gt;0,1,0)</f>
        <v>0</v>
      </c>
      <c r="DF140" s="4">
        <f t="shared" si="549"/>
        <v>6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1</v>
      </c>
      <c r="DP140" s="6">
        <v>0</v>
      </c>
      <c r="DQ140" s="4">
        <v>6</v>
      </c>
      <c r="DR140" s="6">
        <f t="shared" si="543"/>
        <v>0</v>
      </c>
      <c r="DS140" s="6">
        <f t="shared" si="550"/>
        <v>0</v>
      </c>
      <c r="DT140" s="6">
        <f t="shared" si="559"/>
        <v>0</v>
      </c>
      <c r="DU140" s="6">
        <f t="shared" si="564"/>
        <v>0</v>
      </c>
      <c r="DV140" s="6">
        <f>IF(CZ140+DK140&lt;&gt;0,1,0)</f>
        <v>0</v>
      </c>
      <c r="DW140" s="6">
        <v>0</v>
      </c>
      <c r="DX140" s="6">
        <f t="shared" si="523"/>
        <v>0</v>
      </c>
      <c r="DY140" s="6">
        <f t="shared" si="524"/>
        <v>1</v>
      </c>
      <c r="DZ140" s="6">
        <f t="shared" si="525"/>
        <v>1</v>
      </c>
      <c r="EA140" s="6">
        <f t="shared" si="526"/>
        <v>0</v>
      </c>
      <c r="EB140" s="4">
        <f t="shared" si="551"/>
        <v>6</v>
      </c>
      <c r="EC140" s="6">
        <v>0</v>
      </c>
      <c r="ED140" s="6">
        <v>0</v>
      </c>
      <c r="EE140" s="6">
        <v>0</v>
      </c>
      <c r="EF140" s="6">
        <v>0</v>
      </c>
      <c r="EG140" s="6">
        <v>0</v>
      </c>
      <c r="EH140" s="6">
        <v>0</v>
      </c>
      <c r="EI140" s="6">
        <v>0</v>
      </c>
      <c r="EJ140" s="6">
        <v>0</v>
      </c>
      <c r="EK140" s="6">
        <v>1</v>
      </c>
      <c r="EL140" s="6">
        <v>0</v>
      </c>
      <c r="EM140" s="4">
        <v>6</v>
      </c>
      <c r="EN140" s="6">
        <f t="shared" si="544"/>
        <v>0</v>
      </c>
      <c r="EO140" s="6">
        <f t="shared" si="552"/>
        <v>0</v>
      </c>
      <c r="EP140" s="6">
        <f t="shared" si="560"/>
        <v>0</v>
      </c>
      <c r="EQ140" s="6">
        <f t="shared" si="565"/>
        <v>0</v>
      </c>
      <c r="ER140" s="6">
        <f>IF(DV140+EG140&lt;&gt;0,1,0)</f>
        <v>0</v>
      </c>
      <c r="ES140" s="6">
        <v>0</v>
      </c>
      <c r="ET140" s="6">
        <f t="shared" si="527"/>
        <v>0</v>
      </c>
      <c r="EU140" s="6">
        <f t="shared" si="528"/>
        <v>1</v>
      </c>
      <c r="EV140" s="6">
        <f t="shared" si="529"/>
        <v>1</v>
      </c>
      <c r="EW140" s="6">
        <f t="shared" si="530"/>
        <v>0</v>
      </c>
      <c r="EX140" s="4">
        <f t="shared" si="553"/>
        <v>6</v>
      </c>
      <c r="EY140" s="6">
        <v>0</v>
      </c>
      <c r="EZ140" s="6">
        <v>0</v>
      </c>
      <c r="FA140" s="6">
        <v>0</v>
      </c>
      <c r="FB140" s="6">
        <v>0</v>
      </c>
      <c r="FC140" s="6">
        <v>0</v>
      </c>
      <c r="FD140" s="6">
        <v>0</v>
      </c>
      <c r="FE140" s="6">
        <v>0</v>
      </c>
      <c r="FF140" s="6">
        <v>0</v>
      </c>
      <c r="FG140" s="6">
        <v>1</v>
      </c>
      <c r="FH140" s="6">
        <v>0</v>
      </c>
      <c r="FI140" s="4">
        <v>6</v>
      </c>
      <c r="FJ140" s="6">
        <f t="shared" si="545"/>
        <v>0</v>
      </c>
      <c r="FK140" s="6">
        <f t="shared" si="554"/>
        <v>0</v>
      </c>
      <c r="FL140" s="6">
        <f t="shared" si="561"/>
        <v>0</v>
      </c>
      <c r="FM140" s="6">
        <f t="shared" si="566"/>
        <v>0</v>
      </c>
      <c r="FN140" s="6">
        <f>IF(ER140+FC140&lt;&gt;0,1,0)</f>
        <v>0</v>
      </c>
      <c r="FO140" s="6">
        <v>0</v>
      </c>
      <c r="FP140" s="6">
        <f t="shared" si="531"/>
        <v>0</v>
      </c>
      <c r="FQ140" s="6">
        <f t="shared" si="532"/>
        <v>1</v>
      </c>
      <c r="FR140" s="6">
        <f t="shared" si="533"/>
        <v>1</v>
      </c>
      <c r="FS140" s="6">
        <f t="shared" si="534"/>
        <v>0</v>
      </c>
      <c r="FT140" s="4">
        <f t="shared" si="555"/>
        <v>6</v>
      </c>
      <c r="FU140" s="6">
        <v>0</v>
      </c>
      <c r="FV140" s="6">
        <v>0</v>
      </c>
      <c r="FW140" s="6">
        <v>0</v>
      </c>
      <c r="FX140" s="6">
        <v>0</v>
      </c>
      <c r="FY140" s="6">
        <v>0</v>
      </c>
      <c r="FZ140" s="6">
        <v>0</v>
      </c>
      <c r="GA140" s="6">
        <v>0</v>
      </c>
      <c r="GB140" s="6">
        <v>0</v>
      </c>
      <c r="GC140" s="6">
        <v>1</v>
      </c>
      <c r="GD140" s="6">
        <v>0</v>
      </c>
      <c r="GE140" s="4">
        <v>6</v>
      </c>
      <c r="GF140" s="6">
        <f t="shared" si="546"/>
        <v>0</v>
      </c>
      <c r="GG140" s="6">
        <f t="shared" si="556"/>
        <v>0</v>
      </c>
      <c r="GH140" s="6">
        <f t="shared" si="562"/>
        <v>0</v>
      </c>
      <c r="GI140" s="6">
        <f t="shared" si="567"/>
        <v>0</v>
      </c>
      <c r="GJ140" s="6">
        <f>IF(FN140+FY140&lt;&gt;0,1,0)</f>
        <v>0</v>
      </c>
      <c r="GK140" s="6">
        <v>0</v>
      </c>
      <c r="GL140" s="6">
        <f t="shared" si="535"/>
        <v>0</v>
      </c>
      <c r="GM140" s="6">
        <f t="shared" si="536"/>
        <v>1</v>
      </c>
      <c r="GN140" s="6">
        <f t="shared" si="537"/>
        <v>1</v>
      </c>
      <c r="GO140" s="6">
        <f t="shared" si="538"/>
        <v>0</v>
      </c>
    </row>
    <row r="141" spans="1:197" x14ac:dyDescent="0.2">
      <c r="A141" s="4">
        <v>7</v>
      </c>
      <c r="B141" s="6">
        <f t="shared" si="539"/>
        <v>0</v>
      </c>
      <c r="C141" s="6">
        <f t="shared" si="547"/>
        <v>0</v>
      </c>
      <c r="D141" s="6">
        <f t="shared" si="557"/>
        <v>0</v>
      </c>
      <c r="E141" s="6">
        <f t="shared" si="563"/>
        <v>0</v>
      </c>
      <c r="F141" s="6">
        <f>IF(FN141+FY141&lt;&gt;0,1,0)</f>
        <v>0</v>
      </c>
      <c r="G141" s="6">
        <f>IF(FO141+FZ141&lt;&gt;0,1,0)</f>
        <v>0</v>
      </c>
      <c r="H141" s="6">
        <v>0</v>
      </c>
      <c r="I141" s="6">
        <f>IF(FQ141+GB141&lt;&gt;0,1,0)</f>
        <v>1</v>
      </c>
      <c r="J141" s="6">
        <f>IF(FR141+GC141&lt;&gt;0,1,0)</f>
        <v>1</v>
      </c>
      <c r="K141" s="6">
        <f>IF(FS141+GD141&lt;&gt;0,1,0)</f>
        <v>0</v>
      </c>
      <c r="M141" s="4">
        <v>7</v>
      </c>
      <c r="N141" s="6">
        <v>2</v>
      </c>
      <c r="O141" s="6">
        <v>1</v>
      </c>
      <c r="P141" s="6">
        <v>2</v>
      </c>
      <c r="Q141" s="6">
        <v>1</v>
      </c>
      <c r="R141" s="6">
        <v>2</v>
      </c>
      <c r="S141" s="6">
        <v>1</v>
      </c>
      <c r="T141" s="6">
        <v>2</v>
      </c>
      <c r="U141" s="6">
        <v>2</v>
      </c>
      <c r="V141" s="6">
        <v>1</v>
      </c>
      <c r="W141" s="6">
        <v>0</v>
      </c>
      <c r="Y141" s="4">
        <v>7</v>
      </c>
      <c r="Z141" s="6">
        <f t="shared" si="541"/>
        <v>0</v>
      </c>
      <c r="AA141" s="6">
        <f t="shared" si="505"/>
        <v>0</v>
      </c>
      <c r="AB141" s="6">
        <f t="shared" si="506"/>
        <v>0</v>
      </c>
      <c r="AC141" s="6">
        <f t="shared" si="507"/>
        <v>0</v>
      </c>
      <c r="AD141" s="6">
        <f t="shared" si="508"/>
        <v>0</v>
      </c>
      <c r="AE141" s="6">
        <f t="shared" si="509"/>
        <v>0</v>
      </c>
      <c r="AF141" s="6">
        <f t="shared" si="510"/>
        <v>0</v>
      </c>
      <c r="AG141" s="6">
        <f t="shared" si="511"/>
        <v>0</v>
      </c>
      <c r="AH141" s="6">
        <f t="shared" si="512"/>
        <v>0</v>
      </c>
      <c r="AI141" s="6">
        <f t="shared" si="513"/>
        <v>1</v>
      </c>
      <c r="AK141" s="4">
        <v>7</v>
      </c>
      <c r="AL141" s="6">
        <v>2</v>
      </c>
      <c r="AM141" s="6">
        <v>1</v>
      </c>
      <c r="AN141" s="6">
        <v>2</v>
      </c>
      <c r="AO141" s="6">
        <v>1</v>
      </c>
      <c r="AP141" s="6">
        <v>2</v>
      </c>
      <c r="AQ141" s="6">
        <v>1</v>
      </c>
      <c r="AR141" s="6">
        <v>2</v>
      </c>
      <c r="AS141" s="6">
        <v>2</v>
      </c>
      <c r="AT141" s="6">
        <v>1</v>
      </c>
      <c r="AU141" s="6">
        <v>0</v>
      </c>
      <c r="AW141" s="4">
        <v>7</v>
      </c>
      <c r="AX141" s="6">
        <f t="shared" si="542"/>
        <v>0</v>
      </c>
      <c r="AY141" s="6">
        <f t="shared" si="514"/>
        <v>0</v>
      </c>
      <c r="AZ141" s="6">
        <f t="shared" si="515"/>
        <v>0</v>
      </c>
      <c r="BA141" s="6">
        <f t="shared" si="516"/>
        <v>0</v>
      </c>
      <c r="BB141" s="6">
        <f t="shared" si="517"/>
        <v>0</v>
      </c>
      <c r="BC141" s="6">
        <f t="shared" si="518"/>
        <v>0</v>
      </c>
      <c r="BD141" s="6">
        <f t="shared" si="519"/>
        <v>0</v>
      </c>
      <c r="BE141" s="6">
        <f t="shared" si="520"/>
        <v>0</v>
      </c>
      <c r="BF141" s="6">
        <f t="shared" si="521"/>
        <v>0</v>
      </c>
      <c r="BG141" s="6">
        <f t="shared" si="522"/>
        <v>1</v>
      </c>
      <c r="CU141" s="4">
        <v>7</v>
      </c>
      <c r="CV141" s="6">
        <f>IF(($A$133*'DM-reach'!B14)+($B$133*'DM-reach'!B28)+($C$133*'DM-reach'!B42)+($D$133*'DM-reach'!B56)+($E$133*'DM-reach'!B70)+($F$133*'DM-reach'!B84)+($G$133*'DM-reach'!B98)&lt;&gt;0,1,0)</f>
        <v>0</v>
      </c>
      <c r="CW141" s="6">
        <f>IF(($A$133*'DM-reach'!C14)+($B$133*'DM-reach'!C28)+($C$133*'DM-reach'!C42)+($D$133*'DM-reach'!C56)+($E$133*'DM-reach'!C70)+($F$133*'DM-reach'!C84)+($G$133*'DM-reach'!C98)&lt;&gt;0,1,0)</f>
        <v>0</v>
      </c>
      <c r="CX141" s="6">
        <f>IF(($A$133*'DM-reach'!D14)+($B$133*'DM-reach'!D28)+($C$133*'DM-reach'!D42)+($D$133*'DM-reach'!D56)+($E$133*'DM-reach'!D70)+($F$133*'DM-reach'!D84)+($G$133*'DM-reach'!D98)&lt;&gt;0,1,0)</f>
        <v>0</v>
      </c>
      <c r="CY141" s="6">
        <f>IF(($A$133*'DM-reach'!E14)+($B$133*'DM-reach'!E28)+($C$133*'DM-reach'!E42)+($D$133*'DM-reach'!E56)+($E$133*'DM-reach'!E70)+($F$133*'DM-reach'!E84)+($G$133*'DM-reach'!E98)&lt;&gt;0,1,0)</f>
        <v>0</v>
      </c>
      <c r="CZ141" s="6">
        <f>IF(($A$133*'DM-reach'!F14)+($B$133*'DM-reach'!F28)+($C$133*'DM-reach'!F42)+($D$133*'DM-reach'!F56)+($E$133*'DM-reach'!F70)+($F$133*'DM-reach'!F84)+($G$133*'DM-reach'!F98)&lt;&gt;0,1,0)</f>
        <v>0</v>
      </c>
      <c r="DA141" s="6">
        <f>IF(($A$133*'DM-reach'!G14)+($B$133*'DM-reach'!G28)+($C$133*'DM-reach'!G42)+($D$133*'DM-reach'!G56)+($E$133*'DM-reach'!G70)+($F$133*'DM-reach'!G84)+($G$133*'DM-reach'!G98)&lt;&gt;0,1,0)</f>
        <v>0</v>
      </c>
      <c r="DB141" s="6">
        <f>IF(($A$133*'DM-reach'!H14)+($B$133*'DM-reach'!H28)+($C$133*'DM-reach'!H42)+($D$133*'DM-reach'!H56)+($E$133*'DM-reach'!H70)+($F$133*'DM-reach'!H84)+($G$133*'DM-reach'!H98)&lt;&gt;0,1,0)</f>
        <v>0</v>
      </c>
      <c r="DC141" s="6">
        <f>IF(($A$133*'DM-reach'!I14)+($B$133*'DM-reach'!I28)+($C$133*'DM-reach'!I42)+($D$133*'DM-reach'!I56)+($E$133*'DM-reach'!I70)+($F$133*'DM-reach'!I84)+($G$133*'DM-reach'!I98)&lt;&gt;0,1,0)</f>
        <v>1</v>
      </c>
      <c r="DD141" s="6">
        <f>IF(($A$133*'DM-reach'!J14)+($B$133*'DM-reach'!J28)+($C$133*'DM-reach'!J42)+($D$133*'DM-reach'!J56)+($E$133*'DM-reach'!J70)+($F$133*'DM-reach'!J84)+($G$133*'DM-reach'!J98)&lt;&gt;0,1,0)</f>
        <v>1</v>
      </c>
      <c r="DE141" s="6">
        <f>IF(($A$133*'DM-reach'!K14)+($B$133*'DM-reach'!K28)+($C$133*'DM-reach'!K42)+($D$133*'DM-reach'!K56)+($E$133*'DM-reach'!K70)+($F$133*'DM-reach'!K84)+($G$133*'DM-reach'!K98)&lt;&gt;0,1,0)</f>
        <v>0</v>
      </c>
      <c r="DF141" s="4">
        <f t="shared" si="549"/>
        <v>7</v>
      </c>
      <c r="DG141" s="6">
        <v>0</v>
      </c>
      <c r="DH141" s="6">
        <v>0</v>
      </c>
      <c r="DI141" s="6">
        <v>0</v>
      </c>
      <c r="DJ141" s="6">
        <v>0</v>
      </c>
      <c r="DK141" s="6">
        <v>0</v>
      </c>
      <c r="DL141" s="6">
        <v>0</v>
      </c>
      <c r="DM141" s="6">
        <v>0</v>
      </c>
      <c r="DN141" s="6">
        <v>0</v>
      </c>
      <c r="DO141" s="6">
        <v>1</v>
      </c>
      <c r="DP141" s="6">
        <v>0</v>
      </c>
      <c r="DQ141" s="4">
        <v>7</v>
      </c>
      <c r="DR141" s="6">
        <f t="shared" si="543"/>
        <v>0</v>
      </c>
      <c r="DS141" s="6">
        <f t="shared" si="550"/>
        <v>0</v>
      </c>
      <c r="DT141" s="6">
        <f t="shared" si="559"/>
        <v>0</v>
      </c>
      <c r="DU141" s="6">
        <f t="shared" si="564"/>
        <v>0</v>
      </c>
      <c r="DV141" s="6">
        <f>IF(CZ141+DK141&lt;&gt;0,1,0)</f>
        <v>0</v>
      </c>
      <c r="DW141" s="6">
        <f>IF(DA141+DL141&lt;&gt;0,1,0)</f>
        <v>0</v>
      </c>
      <c r="DX141" s="6">
        <v>0</v>
      </c>
      <c r="DY141" s="6">
        <f t="shared" si="524"/>
        <v>1</v>
      </c>
      <c r="DZ141" s="6">
        <f t="shared" si="525"/>
        <v>1</v>
      </c>
      <c r="EA141" s="6">
        <f t="shared" si="526"/>
        <v>0</v>
      </c>
      <c r="EB141" s="4">
        <f t="shared" si="551"/>
        <v>7</v>
      </c>
      <c r="EC141" s="6">
        <v>0</v>
      </c>
      <c r="ED141" s="6">
        <v>0</v>
      </c>
      <c r="EE141" s="6">
        <v>0</v>
      </c>
      <c r="EF141" s="6">
        <v>0</v>
      </c>
      <c r="EG141" s="6">
        <v>0</v>
      </c>
      <c r="EH141" s="6">
        <v>0</v>
      </c>
      <c r="EI141" s="6">
        <v>0</v>
      </c>
      <c r="EJ141" s="6">
        <v>0</v>
      </c>
      <c r="EK141" s="6">
        <v>1</v>
      </c>
      <c r="EL141" s="6">
        <v>0</v>
      </c>
      <c r="EM141" s="4">
        <v>7</v>
      </c>
      <c r="EN141" s="6">
        <f t="shared" si="544"/>
        <v>0</v>
      </c>
      <c r="EO141" s="6">
        <f t="shared" si="552"/>
        <v>0</v>
      </c>
      <c r="EP141" s="6">
        <f t="shared" si="560"/>
        <v>0</v>
      </c>
      <c r="EQ141" s="6">
        <f t="shared" si="565"/>
        <v>0</v>
      </c>
      <c r="ER141" s="6">
        <f>IF(DV141+EG141&lt;&gt;0,1,0)</f>
        <v>0</v>
      </c>
      <c r="ES141" s="6">
        <f>IF(DW141+EH141&lt;&gt;0,1,0)</f>
        <v>0</v>
      </c>
      <c r="ET141" s="6">
        <v>0</v>
      </c>
      <c r="EU141" s="6">
        <f t="shared" si="528"/>
        <v>1</v>
      </c>
      <c r="EV141" s="6">
        <f t="shared" si="529"/>
        <v>1</v>
      </c>
      <c r="EW141" s="6">
        <f t="shared" si="530"/>
        <v>0</v>
      </c>
      <c r="EX141" s="4">
        <f t="shared" si="553"/>
        <v>7</v>
      </c>
      <c r="EY141" s="6">
        <v>0</v>
      </c>
      <c r="EZ141" s="6">
        <v>0</v>
      </c>
      <c r="FA141" s="6">
        <v>0</v>
      </c>
      <c r="FB141" s="6">
        <v>0</v>
      </c>
      <c r="FC141" s="6">
        <v>0</v>
      </c>
      <c r="FD141" s="6">
        <v>0</v>
      </c>
      <c r="FE141" s="6">
        <v>0</v>
      </c>
      <c r="FF141" s="6">
        <v>0</v>
      </c>
      <c r="FG141" s="6">
        <v>1</v>
      </c>
      <c r="FH141" s="6">
        <v>0</v>
      </c>
      <c r="FI141" s="4">
        <v>7</v>
      </c>
      <c r="FJ141" s="6">
        <f t="shared" si="545"/>
        <v>0</v>
      </c>
      <c r="FK141" s="6">
        <f t="shared" si="554"/>
        <v>0</v>
      </c>
      <c r="FL141" s="6">
        <f t="shared" si="561"/>
        <v>0</v>
      </c>
      <c r="FM141" s="6">
        <f t="shared" si="566"/>
        <v>0</v>
      </c>
      <c r="FN141" s="6">
        <f>IF(ER141+FC141&lt;&gt;0,1,0)</f>
        <v>0</v>
      </c>
      <c r="FO141" s="6">
        <f>IF(ES141+FD141&lt;&gt;0,1,0)</f>
        <v>0</v>
      </c>
      <c r="FP141" s="6">
        <v>0</v>
      </c>
      <c r="FQ141" s="6">
        <f t="shared" si="532"/>
        <v>1</v>
      </c>
      <c r="FR141" s="6">
        <f t="shared" si="533"/>
        <v>1</v>
      </c>
      <c r="FS141" s="6">
        <f t="shared" si="534"/>
        <v>0</v>
      </c>
      <c r="FT141" s="4">
        <f t="shared" si="555"/>
        <v>7</v>
      </c>
      <c r="FU141" s="6">
        <v>0</v>
      </c>
      <c r="FV141" s="6">
        <v>0</v>
      </c>
      <c r="FW141" s="6">
        <v>0</v>
      </c>
      <c r="FX141" s="6">
        <v>0</v>
      </c>
      <c r="FY141" s="6">
        <v>0</v>
      </c>
      <c r="FZ141" s="6">
        <v>0</v>
      </c>
      <c r="GA141" s="6">
        <v>0</v>
      </c>
      <c r="GB141" s="6">
        <v>0</v>
      </c>
      <c r="GC141" s="6">
        <v>1</v>
      </c>
      <c r="GD141" s="6">
        <v>0</v>
      </c>
      <c r="GE141" s="4">
        <v>7</v>
      </c>
      <c r="GF141" s="6">
        <f t="shared" si="546"/>
        <v>0</v>
      </c>
      <c r="GG141" s="6">
        <f t="shared" si="556"/>
        <v>0</v>
      </c>
      <c r="GH141" s="6">
        <f t="shared" si="562"/>
        <v>0</v>
      </c>
      <c r="GI141" s="6">
        <f t="shared" si="567"/>
        <v>0</v>
      </c>
      <c r="GJ141" s="6">
        <f>IF(FN141+FY141&lt;&gt;0,1,0)</f>
        <v>0</v>
      </c>
      <c r="GK141" s="6">
        <f>IF(FO141+FZ141&lt;&gt;0,1,0)</f>
        <v>0</v>
      </c>
      <c r="GL141" s="6">
        <v>0</v>
      </c>
      <c r="GM141" s="6">
        <f t="shared" si="536"/>
        <v>1</v>
      </c>
      <c r="GN141" s="6">
        <f t="shared" si="537"/>
        <v>1</v>
      </c>
      <c r="GO141" s="6">
        <f t="shared" si="538"/>
        <v>0</v>
      </c>
    </row>
    <row r="142" spans="1:197" x14ac:dyDescent="0.2">
      <c r="A142" s="4">
        <v>8</v>
      </c>
      <c r="B142" s="6">
        <f t="shared" si="539"/>
        <v>0</v>
      </c>
      <c r="C142" s="6">
        <f t="shared" si="547"/>
        <v>0</v>
      </c>
      <c r="D142" s="6">
        <f t="shared" si="557"/>
        <v>0</v>
      </c>
      <c r="E142" s="6">
        <f t="shared" si="563"/>
        <v>0</v>
      </c>
      <c r="F142" s="6">
        <f>IF(FN142+FY142&lt;&gt;0,1,0)</f>
        <v>0</v>
      </c>
      <c r="G142" s="6">
        <f>IF(FO142+FZ142&lt;&gt;0,1,0)</f>
        <v>0</v>
      </c>
      <c r="H142" s="6">
        <f>IF(FP142+GA142&lt;&gt;0,1,0)</f>
        <v>0</v>
      </c>
      <c r="I142" s="6">
        <v>0</v>
      </c>
      <c r="J142" s="6">
        <f>IF(FR142+GC142&lt;&gt;0,1,0)</f>
        <v>1</v>
      </c>
      <c r="K142" s="6">
        <f>IF(FS142+GD142&lt;&gt;0,1,0)</f>
        <v>0</v>
      </c>
      <c r="M142" s="4">
        <v>8</v>
      </c>
      <c r="N142" s="6">
        <v>1</v>
      </c>
      <c r="O142" s="6">
        <v>1</v>
      </c>
      <c r="P142" s="6">
        <v>1</v>
      </c>
      <c r="Q142" s="6">
        <v>1</v>
      </c>
      <c r="R142" s="6">
        <v>1</v>
      </c>
      <c r="S142" s="6">
        <v>1</v>
      </c>
      <c r="T142" s="6">
        <v>1</v>
      </c>
      <c r="U142" s="6">
        <v>1</v>
      </c>
      <c r="V142" s="6">
        <v>1</v>
      </c>
      <c r="W142" s="6">
        <v>0</v>
      </c>
      <c r="Y142" s="4">
        <v>8</v>
      </c>
      <c r="Z142" s="6">
        <f t="shared" si="541"/>
        <v>0</v>
      </c>
      <c r="AA142" s="6">
        <f t="shared" si="505"/>
        <v>0</v>
      </c>
      <c r="AB142" s="6">
        <f t="shared" si="506"/>
        <v>0</v>
      </c>
      <c r="AC142" s="6">
        <f t="shared" si="507"/>
        <v>0</v>
      </c>
      <c r="AD142" s="6">
        <f t="shared" si="508"/>
        <v>0</v>
      </c>
      <c r="AE142" s="6">
        <f t="shared" si="509"/>
        <v>0</v>
      </c>
      <c r="AF142" s="6">
        <f t="shared" si="510"/>
        <v>0</v>
      </c>
      <c r="AG142" s="6">
        <f t="shared" si="511"/>
        <v>0</v>
      </c>
      <c r="AH142" s="6">
        <f t="shared" si="512"/>
        <v>0</v>
      </c>
      <c r="AI142" s="6">
        <f t="shared" si="513"/>
        <v>1</v>
      </c>
      <c r="AK142" s="4">
        <v>8</v>
      </c>
      <c r="AL142" s="6">
        <v>1</v>
      </c>
      <c r="AM142" s="6">
        <v>1</v>
      </c>
      <c r="AN142" s="6">
        <v>1</v>
      </c>
      <c r="AO142" s="6">
        <v>1</v>
      </c>
      <c r="AP142" s="6">
        <v>1</v>
      </c>
      <c r="AQ142" s="6">
        <v>1</v>
      </c>
      <c r="AR142" s="6">
        <v>1</v>
      </c>
      <c r="AS142" s="6">
        <v>1</v>
      </c>
      <c r="AT142" s="6">
        <v>1</v>
      </c>
      <c r="AU142" s="6">
        <v>0</v>
      </c>
      <c r="AW142" s="4">
        <v>8</v>
      </c>
      <c r="AX142" s="6">
        <f t="shared" si="542"/>
        <v>0</v>
      </c>
      <c r="AY142" s="6">
        <f t="shared" si="514"/>
        <v>0</v>
      </c>
      <c r="AZ142" s="6">
        <f t="shared" si="515"/>
        <v>0</v>
      </c>
      <c r="BA142" s="6">
        <f t="shared" si="516"/>
        <v>0</v>
      </c>
      <c r="BB142" s="6">
        <f t="shared" si="517"/>
        <v>0</v>
      </c>
      <c r="BC142" s="6">
        <f t="shared" si="518"/>
        <v>0</v>
      </c>
      <c r="BD142" s="6">
        <f t="shared" si="519"/>
        <v>0</v>
      </c>
      <c r="BE142" s="6">
        <f t="shared" si="520"/>
        <v>0</v>
      </c>
      <c r="BF142" s="6">
        <f t="shared" si="521"/>
        <v>0</v>
      </c>
      <c r="BG142" s="6">
        <f t="shared" si="522"/>
        <v>1</v>
      </c>
      <c r="CU142" s="4">
        <v>8</v>
      </c>
      <c r="CV142" s="6">
        <f>IF(($A$133*'DM-reach'!B15)+($B$133*'DM-reach'!B29)+($C$133*'DM-reach'!B43)+($D$133*'DM-reach'!B57)+($E$133*'DM-reach'!B71)+($F$133*'DM-reach'!B85)+($G$133*'DM-reach'!B99)&lt;&gt;0,1,0)</f>
        <v>0</v>
      </c>
      <c r="CW142" s="6">
        <f>IF(($A$133*'DM-reach'!C15)+($B$133*'DM-reach'!C29)+($C$133*'DM-reach'!C43)+($D$133*'DM-reach'!C57)+($E$133*'DM-reach'!C71)+($F$133*'DM-reach'!C85)+($G$133*'DM-reach'!C99)&lt;&gt;0,1,0)</f>
        <v>0</v>
      </c>
      <c r="CX142" s="6">
        <f>IF(($A$133*'DM-reach'!D15)+($B$133*'DM-reach'!D29)+($C$133*'DM-reach'!D43)+($D$133*'DM-reach'!D57)+($E$133*'DM-reach'!D71)+($F$133*'DM-reach'!D85)+($G$133*'DM-reach'!D99)&lt;&gt;0,1,0)</f>
        <v>0</v>
      </c>
      <c r="CY142" s="6">
        <f>IF(($A$133*'DM-reach'!E15)+($B$133*'DM-reach'!E29)+($C$133*'DM-reach'!E43)+($D$133*'DM-reach'!E57)+($E$133*'DM-reach'!E71)+($F$133*'DM-reach'!E85)+($G$133*'DM-reach'!E99)&lt;&gt;0,1,0)</f>
        <v>0</v>
      </c>
      <c r="CZ142" s="6">
        <f>IF(($A$133*'DM-reach'!F15)+($B$133*'DM-reach'!F29)+($C$133*'DM-reach'!F43)+($D$133*'DM-reach'!F57)+($E$133*'DM-reach'!F71)+($F$133*'DM-reach'!F85)+($G$133*'DM-reach'!F99)&lt;&gt;0,1,0)</f>
        <v>0</v>
      </c>
      <c r="DA142" s="6">
        <f>IF(($A$133*'DM-reach'!G15)+($B$133*'DM-reach'!G29)+($C$133*'DM-reach'!G43)+($D$133*'DM-reach'!G57)+($E$133*'DM-reach'!G71)+($F$133*'DM-reach'!G85)+($G$133*'DM-reach'!G99)&lt;&gt;0,1,0)</f>
        <v>0</v>
      </c>
      <c r="DB142" s="6">
        <f>IF(($A$133*'DM-reach'!H15)+($B$133*'DM-reach'!H29)+($C$133*'DM-reach'!H43)+($D$133*'DM-reach'!H57)+($E$133*'DM-reach'!H71)+($F$133*'DM-reach'!H85)+($G$133*'DM-reach'!H99)&lt;&gt;0,1,0)</f>
        <v>0</v>
      </c>
      <c r="DC142" s="6">
        <f>IF(($A$133*'DM-reach'!I15)+($B$133*'DM-reach'!I29)+($C$133*'DM-reach'!I43)+($D$133*'DM-reach'!I57)+($E$133*'DM-reach'!I71)+($F$133*'DM-reach'!I85)+($G$133*'DM-reach'!I99)&lt;&gt;0,1,0)</f>
        <v>0</v>
      </c>
      <c r="DD142" s="6">
        <f>IF(($A$133*'DM-reach'!J15)+($B$133*'DM-reach'!J29)+($C$133*'DM-reach'!J43)+($D$133*'DM-reach'!J57)+($E$133*'DM-reach'!J71)+($F$133*'DM-reach'!J85)+($G$133*'DM-reach'!J99)&lt;&gt;0,1,0)</f>
        <v>1</v>
      </c>
      <c r="DE142" s="6">
        <f>IF(($A$133*'DM-reach'!K15)+($B$133*'DM-reach'!K29)+($C$133*'DM-reach'!K43)+($D$133*'DM-reach'!K57)+($E$133*'DM-reach'!K71)+($F$133*'DM-reach'!K85)+($G$133*'DM-reach'!K99)&lt;&gt;0,1,0)</f>
        <v>0</v>
      </c>
      <c r="DF142" s="4">
        <f t="shared" si="549"/>
        <v>8</v>
      </c>
      <c r="DG142" s="6">
        <v>0</v>
      </c>
      <c r="DH142" s="6">
        <v>0</v>
      </c>
      <c r="DI142" s="6">
        <v>0</v>
      </c>
      <c r="DJ142" s="6">
        <v>0</v>
      </c>
      <c r="DK142" s="6">
        <v>0</v>
      </c>
      <c r="DL142" s="6">
        <v>0</v>
      </c>
      <c r="DM142" s="6">
        <v>0</v>
      </c>
      <c r="DN142" s="6">
        <v>0</v>
      </c>
      <c r="DO142" s="6">
        <v>0</v>
      </c>
      <c r="DP142" s="6">
        <v>0</v>
      </c>
      <c r="DQ142" s="4">
        <v>8</v>
      </c>
      <c r="DR142" s="6">
        <f t="shared" si="543"/>
        <v>0</v>
      </c>
      <c r="DS142" s="6">
        <f t="shared" si="550"/>
        <v>0</v>
      </c>
      <c r="DT142" s="6">
        <f t="shared" si="559"/>
        <v>0</v>
      </c>
      <c r="DU142" s="6">
        <f t="shared" si="564"/>
        <v>0</v>
      </c>
      <c r="DV142" s="6">
        <f>IF(CZ142+DK142&lt;&gt;0,1,0)</f>
        <v>0</v>
      </c>
      <c r="DW142" s="6">
        <f>IF(DA142+DL142&lt;&gt;0,1,0)</f>
        <v>0</v>
      </c>
      <c r="DX142" s="6">
        <f>IF(DB142+DM142&lt;&gt;0,1,0)</f>
        <v>0</v>
      </c>
      <c r="DY142" s="6">
        <v>0</v>
      </c>
      <c r="DZ142" s="6">
        <f t="shared" si="525"/>
        <v>1</v>
      </c>
      <c r="EA142" s="6">
        <f t="shared" si="526"/>
        <v>0</v>
      </c>
      <c r="EB142" s="4">
        <f t="shared" si="551"/>
        <v>8</v>
      </c>
      <c r="EC142" s="6">
        <v>0</v>
      </c>
      <c r="ED142" s="6">
        <v>0</v>
      </c>
      <c r="EE142" s="6">
        <v>0</v>
      </c>
      <c r="EF142" s="6">
        <v>0</v>
      </c>
      <c r="EG142" s="6">
        <v>0</v>
      </c>
      <c r="EH142" s="6">
        <v>0</v>
      </c>
      <c r="EI142" s="6">
        <v>0</v>
      </c>
      <c r="EJ142" s="6">
        <v>0</v>
      </c>
      <c r="EK142" s="6">
        <v>0</v>
      </c>
      <c r="EL142" s="6">
        <v>0</v>
      </c>
      <c r="EM142" s="4">
        <v>8</v>
      </c>
      <c r="EN142" s="6">
        <f t="shared" si="544"/>
        <v>0</v>
      </c>
      <c r="EO142" s="6">
        <f t="shared" si="552"/>
        <v>0</v>
      </c>
      <c r="EP142" s="6">
        <f t="shared" si="560"/>
        <v>0</v>
      </c>
      <c r="EQ142" s="6">
        <f t="shared" si="565"/>
        <v>0</v>
      </c>
      <c r="ER142" s="6">
        <f>IF(DV142+EG142&lt;&gt;0,1,0)</f>
        <v>0</v>
      </c>
      <c r="ES142" s="6">
        <f>IF(DW142+EH142&lt;&gt;0,1,0)</f>
        <v>0</v>
      </c>
      <c r="ET142" s="6">
        <f>IF(DX142+EI142&lt;&gt;0,1,0)</f>
        <v>0</v>
      </c>
      <c r="EU142" s="6">
        <v>0</v>
      </c>
      <c r="EV142" s="6">
        <f t="shared" si="529"/>
        <v>1</v>
      </c>
      <c r="EW142" s="6">
        <f t="shared" si="530"/>
        <v>0</v>
      </c>
      <c r="EX142" s="4">
        <f t="shared" si="553"/>
        <v>8</v>
      </c>
      <c r="EY142" s="6">
        <v>0</v>
      </c>
      <c r="EZ142" s="6">
        <v>0</v>
      </c>
      <c r="FA142" s="6">
        <v>0</v>
      </c>
      <c r="FB142" s="6">
        <v>0</v>
      </c>
      <c r="FC142" s="6">
        <v>0</v>
      </c>
      <c r="FD142" s="6">
        <v>0</v>
      </c>
      <c r="FE142" s="6">
        <v>0</v>
      </c>
      <c r="FF142" s="6">
        <v>0</v>
      </c>
      <c r="FG142" s="6">
        <v>0</v>
      </c>
      <c r="FH142" s="6">
        <v>0</v>
      </c>
      <c r="FI142" s="4">
        <v>8</v>
      </c>
      <c r="FJ142" s="6">
        <f t="shared" si="545"/>
        <v>0</v>
      </c>
      <c r="FK142" s="6">
        <f t="shared" si="554"/>
        <v>0</v>
      </c>
      <c r="FL142" s="6">
        <f t="shared" si="561"/>
        <v>0</v>
      </c>
      <c r="FM142" s="6">
        <f t="shared" si="566"/>
        <v>0</v>
      </c>
      <c r="FN142" s="6">
        <f>IF(ER142+FC142&lt;&gt;0,1,0)</f>
        <v>0</v>
      </c>
      <c r="FO142" s="6">
        <f>IF(ES142+FD142&lt;&gt;0,1,0)</f>
        <v>0</v>
      </c>
      <c r="FP142" s="6">
        <f>IF(ET142+FE142&lt;&gt;0,1,0)</f>
        <v>0</v>
      </c>
      <c r="FQ142" s="6">
        <v>0</v>
      </c>
      <c r="FR142" s="6">
        <f t="shared" si="533"/>
        <v>1</v>
      </c>
      <c r="FS142" s="6">
        <f t="shared" si="534"/>
        <v>0</v>
      </c>
      <c r="FT142" s="4">
        <f t="shared" si="555"/>
        <v>8</v>
      </c>
      <c r="FU142" s="6">
        <v>0</v>
      </c>
      <c r="FV142" s="6">
        <v>0</v>
      </c>
      <c r="FW142" s="6">
        <v>0</v>
      </c>
      <c r="FX142" s="6">
        <v>0</v>
      </c>
      <c r="FY142" s="6">
        <v>0</v>
      </c>
      <c r="FZ142" s="6">
        <v>0</v>
      </c>
      <c r="GA142" s="6">
        <v>0</v>
      </c>
      <c r="GB142" s="6">
        <v>0</v>
      </c>
      <c r="GC142" s="6">
        <v>0</v>
      </c>
      <c r="GD142" s="6">
        <v>0</v>
      </c>
      <c r="GE142" s="4">
        <v>8</v>
      </c>
      <c r="GF142" s="6">
        <f t="shared" si="546"/>
        <v>0</v>
      </c>
      <c r="GG142" s="6">
        <f t="shared" si="556"/>
        <v>0</v>
      </c>
      <c r="GH142" s="6">
        <f t="shared" si="562"/>
        <v>0</v>
      </c>
      <c r="GI142" s="6">
        <f t="shared" si="567"/>
        <v>0</v>
      </c>
      <c r="GJ142" s="6">
        <f>IF(FN142+FY142&lt;&gt;0,1,0)</f>
        <v>0</v>
      </c>
      <c r="GK142" s="6">
        <f>IF(FO142+FZ142&lt;&gt;0,1,0)</f>
        <v>0</v>
      </c>
      <c r="GL142" s="6">
        <f>IF(FP142+GA142&lt;&gt;0,1,0)</f>
        <v>0</v>
      </c>
      <c r="GM142" s="6">
        <v>0</v>
      </c>
      <c r="GN142" s="6">
        <f t="shared" si="537"/>
        <v>1</v>
      </c>
      <c r="GO142" s="6">
        <f t="shared" si="538"/>
        <v>0</v>
      </c>
    </row>
    <row r="143" spans="1:197" x14ac:dyDescent="0.2">
      <c r="A143" s="4">
        <v>9</v>
      </c>
      <c r="B143" s="6">
        <f t="shared" si="539"/>
        <v>0</v>
      </c>
      <c r="C143" s="6">
        <f t="shared" si="547"/>
        <v>0</v>
      </c>
      <c r="D143" s="6">
        <f t="shared" si="557"/>
        <v>0</v>
      </c>
      <c r="E143" s="6">
        <f t="shared" si="563"/>
        <v>0</v>
      </c>
      <c r="F143" s="6">
        <f>IF(FN143+FY143&lt;&gt;0,1,0)</f>
        <v>0</v>
      </c>
      <c r="G143" s="6">
        <f>IF(FO143+FZ143&lt;&gt;0,1,0)</f>
        <v>0</v>
      </c>
      <c r="H143" s="6">
        <f>IF(FP143+GA143&lt;&gt;0,1,0)</f>
        <v>0</v>
      </c>
      <c r="I143" s="6">
        <f>IF(FQ143+GB143&lt;&gt;0,1,0)</f>
        <v>0</v>
      </c>
      <c r="J143" s="6">
        <v>0</v>
      </c>
      <c r="K143" s="6">
        <f>IF(FS143+GD143&lt;&gt;0,1,0)</f>
        <v>0</v>
      </c>
      <c r="M143" s="4">
        <v>9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Y143" s="4">
        <v>9</v>
      </c>
      <c r="Z143" s="6">
        <f t="shared" si="541"/>
        <v>1</v>
      </c>
      <c r="AA143" s="6">
        <f t="shared" si="505"/>
        <v>1</v>
      </c>
      <c r="AB143" s="6">
        <f t="shared" si="506"/>
        <v>1</v>
      </c>
      <c r="AC143" s="6">
        <f t="shared" si="507"/>
        <v>1</v>
      </c>
      <c r="AD143" s="6">
        <f t="shared" si="508"/>
        <v>1</v>
      </c>
      <c r="AE143" s="6">
        <f t="shared" si="509"/>
        <v>1</v>
      </c>
      <c r="AF143" s="6">
        <f t="shared" si="510"/>
        <v>1</v>
      </c>
      <c r="AG143" s="6">
        <f t="shared" si="511"/>
        <v>1</v>
      </c>
      <c r="AH143" s="6">
        <f t="shared" si="512"/>
        <v>1</v>
      </c>
      <c r="AI143" s="6">
        <f t="shared" si="513"/>
        <v>1</v>
      </c>
      <c r="AK143" s="4">
        <v>9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W143" s="4">
        <v>9</v>
      </c>
      <c r="AX143" s="6">
        <f t="shared" si="542"/>
        <v>1</v>
      </c>
      <c r="AY143" s="6">
        <f t="shared" si="514"/>
        <v>1</v>
      </c>
      <c r="AZ143" s="6">
        <f t="shared" si="515"/>
        <v>1</v>
      </c>
      <c r="BA143" s="6">
        <f t="shared" si="516"/>
        <v>1</v>
      </c>
      <c r="BB143" s="6">
        <f t="shared" si="517"/>
        <v>1</v>
      </c>
      <c r="BC143" s="6">
        <f t="shared" si="518"/>
        <v>1</v>
      </c>
      <c r="BD143" s="6">
        <f t="shared" si="519"/>
        <v>1</v>
      </c>
      <c r="BE143" s="6">
        <f t="shared" si="520"/>
        <v>1</v>
      </c>
      <c r="BF143" s="6">
        <f t="shared" si="521"/>
        <v>1</v>
      </c>
      <c r="BG143" s="6">
        <f t="shared" si="522"/>
        <v>1</v>
      </c>
      <c r="CU143" s="4">
        <v>9</v>
      </c>
      <c r="CV143" s="6">
        <f>IF(($A$133*'DM-reach'!B16)+($B$133*'DM-reach'!B30)+($C$133*'DM-reach'!B44)+($D$133*'DM-reach'!B58)+($E$133*'DM-reach'!B72)+($F$133*'DM-reach'!B86)+($G$133*'DM-reach'!B100)&lt;&gt;0,1,0)</f>
        <v>0</v>
      </c>
      <c r="CW143" s="6">
        <f>IF(($A$133*'DM-reach'!C16)+($B$133*'DM-reach'!C30)+($C$133*'DM-reach'!C44)+($D$133*'DM-reach'!C58)+($E$133*'DM-reach'!C72)+($F$133*'DM-reach'!C86)+($G$133*'DM-reach'!C100)&lt;&gt;0,1,0)</f>
        <v>0</v>
      </c>
      <c r="CX143" s="6">
        <f>IF(($A$133*'DM-reach'!D16)+($B$133*'DM-reach'!D30)+($C$133*'DM-reach'!D44)+($D$133*'DM-reach'!D58)+($E$133*'DM-reach'!D72)+($F$133*'DM-reach'!D86)+($G$133*'DM-reach'!D100)&lt;&gt;0,1,0)</f>
        <v>0</v>
      </c>
      <c r="CY143" s="6">
        <f>IF(($A$133*'DM-reach'!E16)+($B$133*'DM-reach'!E30)+($C$133*'DM-reach'!E44)+($D$133*'DM-reach'!E58)+($E$133*'DM-reach'!E72)+($F$133*'DM-reach'!E86)+($G$133*'DM-reach'!E100)&lt;&gt;0,1,0)</f>
        <v>0</v>
      </c>
      <c r="CZ143" s="6">
        <f>IF(($A$133*'DM-reach'!F16)+($B$133*'DM-reach'!F30)+($C$133*'DM-reach'!F44)+($D$133*'DM-reach'!F58)+($E$133*'DM-reach'!F72)+($F$133*'DM-reach'!F86)+($G$133*'DM-reach'!F100)&lt;&gt;0,1,0)</f>
        <v>0</v>
      </c>
      <c r="DA143" s="6">
        <f>IF(($A$133*'DM-reach'!G16)+($B$133*'DM-reach'!G30)+($C$133*'DM-reach'!G44)+($D$133*'DM-reach'!G58)+($E$133*'DM-reach'!G72)+($F$133*'DM-reach'!G86)+($G$133*'DM-reach'!G100)&lt;&gt;0,1,0)</f>
        <v>0</v>
      </c>
      <c r="DB143" s="6">
        <f>IF(($A$133*'DM-reach'!H16)+($B$133*'DM-reach'!H30)+($C$133*'DM-reach'!H44)+($D$133*'DM-reach'!H58)+($E$133*'DM-reach'!H72)+($F$133*'DM-reach'!H86)+($G$133*'DM-reach'!H100)&lt;&gt;0,1,0)</f>
        <v>0</v>
      </c>
      <c r="DC143" s="6">
        <f>IF(($A$133*'DM-reach'!I16)+($B$133*'DM-reach'!I30)+($C$133*'DM-reach'!I44)+($D$133*'DM-reach'!I58)+($E$133*'DM-reach'!I72)+($F$133*'DM-reach'!I86)+($G$133*'DM-reach'!I100)&lt;&gt;0,1,0)</f>
        <v>0</v>
      </c>
      <c r="DD143" s="6">
        <f>IF(($A$133*'DM-reach'!J16)+($B$133*'DM-reach'!J30)+($C$133*'DM-reach'!J44)+($D$133*'DM-reach'!J58)+($E$133*'DM-reach'!J72)+($F$133*'DM-reach'!J86)+($G$133*'DM-reach'!J100)&lt;&gt;0,1,0)</f>
        <v>0</v>
      </c>
      <c r="DE143" s="6">
        <f>IF(($A$133*'DM-reach'!K16)+($B$133*'DM-reach'!K30)+($C$133*'DM-reach'!K44)+($D$133*'DM-reach'!K58)+($E$133*'DM-reach'!K72)+($F$133*'DM-reach'!K86)+($G$133*'DM-reach'!K100)&lt;&gt;0,1,0)</f>
        <v>0</v>
      </c>
      <c r="DF143" s="4">
        <f t="shared" si="549"/>
        <v>9</v>
      </c>
      <c r="DG143" s="6">
        <v>0</v>
      </c>
      <c r="DH143" s="6">
        <v>0</v>
      </c>
      <c r="DI143" s="6">
        <v>0</v>
      </c>
      <c r="DJ143" s="6">
        <v>0</v>
      </c>
      <c r="DK143" s="6">
        <v>0</v>
      </c>
      <c r="DL143" s="6">
        <v>0</v>
      </c>
      <c r="DM143" s="6">
        <v>0</v>
      </c>
      <c r="DN143" s="6">
        <v>0</v>
      </c>
      <c r="DO143" s="6">
        <v>0</v>
      </c>
      <c r="DP143" s="6">
        <v>0</v>
      </c>
      <c r="DQ143" s="4">
        <v>9</v>
      </c>
      <c r="DR143" s="6">
        <f t="shared" si="543"/>
        <v>0</v>
      </c>
      <c r="DS143" s="6">
        <f t="shared" si="550"/>
        <v>0</v>
      </c>
      <c r="DT143" s="6">
        <f t="shared" si="559"/>
        <v>0</v>
      </c>
      <c r="DU143" s="6">
        <f t="shared" si="564"/>
        <v>0</v>
      </c>
      <c r="DV143" s="6">
        <f>IF(CZ143+DK143&lt;&gt;0,1,0)</f>
        <v>0</v>
      </c>
      <c r="DW143" s="6">
        <f>IF(DA143+DL143&lt;&gt;0,1,0)</f>
        <v>0</v>
      </c>
      <c r="DX143" s="6">
        <f>IF(DB143+DM143&lt;&gt;0,1,0)</f>
        <v>0</v>
      </c>
      <c r="DY143" s="6">
        <f>IF(DC143+DN143&lt;&gt;0,1,0)</f>
        <v>0</v>
      </c>
      <c r="DZ143" s="6">
        <v>0</v>
      </c>
      <c r="EA143" s="6">
        <f t="shared" si="526"/>
        <v>0</v>
      </c>
      <c r="EB143" s="4">
        <f t="shared" si="551"/>
        <v>9</v>
      </c>
      <c r="EC143" s="6">
        <v>0</v>
      </c>
      <c r="ED143" s="6">
        <v>0</v>
      </c>
      <c r="EE143" s="6">
        <v>0</v>
      </c>
      <c r="EF143" s="6">
        <v>0</v>
      </c>
      <c r="EG143" s="6">
        <v>0</v>
      </c>
      <c r="EH143" s="6">
        <v>0</v>
      </c>
      <c r="EI143" s="6">
        <v>0</v>
      </c>
      <c r="EJ143" s="6">
        <v>0</v>
      </c>
      <c r="EK143" s="6">
        <v>0</v>
      </c>
      <c r="EL143" s="6">
        <v>0</v>
      </c>
      <c r="EM143" s="4">
        <v>9</v>
      </c>
      <c r="EN143" s="6">
        <f t="shared" si="544"/>
        <v>0</v>
      </c>
      <c r="EO143" s="6">
        <f t="shared" si="552"/>
        <v>0</v>
      </c>
      <c r="EP143" s="6">
        <f t="shared" si="560"/>
        <v>0</v>
      </c>
      <c r="EQ143" s="6">
        <f t="shared" si="565"/>
        <v>0</v>
      </c>
      <c r="ER143" s="6">
        <f>IF(DV143+EG143&lt;&gt;0,1,0)</f>
        <v>0</v>
      </c>
      <c r="ES143" s="6">
        <f>IF(DW143+EH143&lt;&gt;0,1,0)</f>
        <v>0</v>
      </c>
      <c r="ET143" s="6">
        <f>IF(DX143+EI143&lt;&gt;0,1,0)</f>
        <v>0</v>
      </c>
      <c r="EU143" s="6">
        <f>IF(DY143+EJ143&lt;&gt;0,1,0)</f>
        <v>0</v>
      </c>
      <c r="EV143" s="6">
        <v>0</v>
      </c>
      <c r="EW143" s="6">
        <f t="shared" si="530"/>
        <v>0</v>
      </c>
      <c r="EX143" s="4">
        <f t="shared" si="553"/>
        <v>9</v>
      </c>
      <c r="EY143" s="6">
        <v>0</v>
      </c>
      <c r="EZ143" s="6">
        <v>0</v>
      </c>
      <c r="FA143" s="6">
        <v>0</v>
      </c>
      <c r="FB143" s="6">
        <v>0</v>
      </c>
      <c r="FC143" s="6">
        <v>0</v>
      </c>
      <c r="FD143" s="6">
        <v>0</v>
      </c>
      <c r="FE143" s="6">
        <v>0</v>
      </c>
      <c r="FF143" s="6">
        <v>0</v>
      </c>
      <c r="FG143" s="6">
        <v>0</v>
      </c>
      <c r="FH143" s="6">
        <v>0</v>
      </c>
      <c r="FI143" s="4">
        <v>9</v>
      </c>
      <c r="FJ143" s="6">
        <f t="shared" si="545"/>
        <v>0</v>
      </c>
      <c r="FK143" s="6">
        <f t="shared" si="554"/>
        <v>0</v>
      </c>
      <c r="FL143" s="6">
        <f t="shared" si="561"/>
        <v>0</v>
      </c>
      <c r="FM143" s="6">
        <f t="shared" si="566"/>
        <v>0</v>
      </c>
      <c r="FN143" s="6">
        <f>IF(ER143+FC143&lt;&gt;0,1,0)</f>
        <v>0</v>
      </c>
      <c r="FO143" s="6">
        <f>IF(ES143+FD143&lt;&gt;0,1,0)</f>
        <v>0</v>
      </c>
      <c r="FP143" s="6">
        <f>IF(ET143+FE143&lt;&gt;0,1,0)</f>
        <v>0</v>
      </c>
      <c r="FQ143" s="6">
        <f>IF(EU143+FF143&lt;&gt;0,1,0)</f>
        <v>0</v>
      </c>
      <c r="FR143" s="6">
        <v>0</v>
      </c>
      <c r="FS143" s="6">
        <f t="shared" si="534"/>
        <v>0</v>
      </c>
      <c r="FT143" s="4">
        <f t="shared" si="555"/>
        <v>9</v>
      </c>
      <c r="FU143" s="6">
        <v>0</v>
      </c>
      <c r="FV143" s="6">
        <v>0</v>
      </c>
      <c r="FW143" s="6">
        <v>0</v>
      </c>
      <c r="FX143" s="6">
        <v>0</v>
      </c>
      <c r="FY143" s="6">
        <v>0</v>
      </c>
      <c r="FZ143" s="6">
        <v>0</v>
      </c>
      <c r="GA143" s="6">
        <v>0</v>
      </c>
      <c r="GB143" s="6">
        <v>0</v>
      </c>
      <c r="GC143" s="6">
        <v>0</v>
      </c>
      <c r="GD143" s="6">
        <v>0</v>
      </c>
      <c r="GE143" s="4">
        <v>9</v>
      </c>
      <c r="GF143" s="6">
        <f t="shared" si="546"/>
        <v>0</v>
      </c>
      <c r="GG143" s="6">
        <f t="shared" si="556"/>
        <v>0</v>
      </c>
      <c r="GH143" s="6">
        <f t="shared" si="562"/>
        <v>0</v>
      </c>
      <c r="GI143" s="6">
        <f t="shared" si="567"/>
        <v>0</v>
      </c>
      <c r="GJ143" s="6">
        <f>IF(FN143+FY143&lt;&gt;0,1,0)</f>
        <v>0</v>
      </c>
      <c r="GK143" s="6">
        <f>IF(FO143+FZ143&lt;&gt;0,1,0)</f>
        <v>0</v>
      </c>
      <c r="GL143" s="6">
        <f>IF(FP143+GA143&lt;&gt;0,1,0)</f>
        <v>0</v>
      </c>
      <c r="GM143" s="6">
        <f>IF(FQ143+GB143&lt;&gt;0,1,0)</f>
        <v>0</v>
      </c>
      <c r="GN143" s="6">
        <v>0</v>
      </c>
      <c r="GO143" s="6">
        <f t="shared" si="538"/>
        <v>0</v>
      </c>
    </row>
    <row r="144" spans="1:197" x14ac:dyDescent="0.2">
      <c r="A144" s="4">
        <v>10</v>
      </c>
      <c r="B144" s="6">
        <f t="shared" si="539"/>
        <v>0</v>
      </c>
      <c r="C144" s="6">
        <f t="shared" si="547"/>
        <v>0</v>
      </c>
      <c r="D144" s="6">
        <f t="shared" si="557"/>
        <v>0</v>
      </c>
      <c r="E144" s="6">
        <f t="shared" si="563"/>
        <v>0</v>
      </c>
      <c r="F144" s="6">
        <f>IF(FN144+FY144&lt;&gt;0,1,0)</f>
        <v>0</v>
      </c>
      <c r="G144" s="6">
        <f>IF(FO144+FZ144&lt;&gt;0,1,0)</f>
        <v>0</v>
      </c>
      <c r="H144" s="6">
        <f>IF(FP144+GA144&lt;&gt;0,1,0)</f>
        <v>0</v>
      </c>
      <c r="I144" s="6">
        <f>IF(FQ144+GB144&lt;&gt;0,1,0)</f>
        <v>0</v>
      </c>
      <c r="J144" s="6">
        <f>IF(FR144+GC144&lt;&gt;0,1,0)</f>
        <v>0</v>
      </c>
      <c r="K144" s="6">
        <v>0</v>
      </c>
      <c r="M144" s="4">
        <v>10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Y144" s="4">
        <v>10</v>
      </c>
      <c r="Z144" s="6">
        <f t="shared" si="541"/>
        <v>1</v>
      </c>
      <c r="AA144" s="6">
        <f t="shared" si="505"/>
        <v>1</v>
      </c>
      <c r="AB144" s="6">
        <f t="shared" si="506"/>
        <v>1</v>
      </c>
      <c r="AC144" s="6">
        <f t="shared" si="507"/>
        <v>1</v>
      </c>
      <c r="AD144" s="6">
        <f t="shared" si="508"/>
        <v>1</v>
      </c>
      <c r="AE144" s="6">
        <f t="shared" si="509"/>
        <v>1</v>
      </c>
      <c r="AF144" s="6">
        <f t="shared" si="510"/>
        <v>1</v>
      </c>
      <c r="AG144" s="6">
        <f t="shared" si="511"/>
        <v>1</v>
      </c>
      <c r="AH144" s="6">
        <f t="shared" si="512"/>
        <v>1</v>
      </c>
      <c r="AI144" s="6">
        <f t="shared" si="513"/>
        <v>1</v>
      </c>
      <c r="AK144" s="4">
        <v>10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W144" s="4">
        <v>10</v>
      </c>
      <c r="AX144" s="6">
        <f t="shared" si="542"/>
        <v>1</v>
      </c>
      <c r="AY144" s="6">
        <f t="shared" si="514"/>
        <v>1</v>
      </c>
      <c r="AZ144" s="6">
        <f t="shared" si="515"/>
        <v>1</v>
      </c>
      <c r="BA144" s="6">
        <f t="shared" si="516"/>
        <v>1</v>
      </c>
      <c r="BB144" s="6">
        <f t="shared" si="517"/>
        <v>1</v>
      </c>
      <c r="BC144" s="6">
        <f t="shared" si="518"/>
        <v>1</v>
      </c>
      <c r="BD144" s="6">
        <f t="shared" si="519"/>
        <v>1</v>
      </c>
      <c r="BE144" s="6">
        <f t="shared" si="520"/>
        <v>1</v>
      </c>
      <c r="BF144" s="6">
        <f t="shared" si="521"/>
        <v>1</v>
      </c>
      <c r="BG144" s="6">
        <f t="shared" si="522"/>
        <v>1</v>
      </c>
      <c r="CU144" s="4">
        <v>10</v>
      </c>
      <c r="CV144" s="6">
        <f>IF(($A$133*'DM-reach'!B17)+($B$133*'DM-reach'!B31)+($C$133*'DM-reach'!B45)+($D$133*'DM-reach'!B59)+($E$133*'DM-reach'!B73)+($F$133*'DM-reach'!B87)+($G$133*'DM-reach'!B101)&lt;&gt;0,1,0)</f>
        <v>0</v>
      </c>
      <c r="CW144" s="6">
        <f>IF(($A$133*'DM-reach'!C17)+($B$133*'DM-reach'!C31)+($C$133*'DM-reach'!C45)+($D$133*'DM-reach'!C59)+($E$133*'DM-reach'!C73)+($F$133*'DM-reach'!C87)+($G$133*'DM-reach'!C101)&lt;&gt;0,1,0)</f>
        <v>0</v>
      </c>
      <c r="CX144" s="6">
        <f>IF(($A$133*'DM-reach'!D17)+($B$133*'DM-reach'!D31)+($C$133*'DM-reach'!D45)+($D$133*'DM-reach'!D59)+($E$133*'DM-reach'!D73)+($F$133*'DM-reach'!D87)+($G$133*'DM-reach'!D101)&lt;&gt;0,1,0)</f>
        <v>0</v>
      </c>
      <c r="CY144" s="6">
        <f>IF(($A$133*'DM-reach'!E17)+($B$133*'DM-reach'!E31)+($C$133*'DM-reach'!E45)+($D$133*'DM-reach'!E59)+($E$133*'DM-reach'!E73)+($F$133*'DM-reach'!E87)+($G$133*'DM-reach'!E101)&lt;&gt;0,1,0)</f>
        <v>0</v>
      </c>
      <c r="CZ144" s="6">
        <f>IF(($A$133*'DM-reach'!F17)+($B$133*'DM-reach'!F31)+($C$133*'DM-reach'!F45)+($D$133*'DM-reach'!F59)+($E$133*'DM-reach'!F73)+($F$133*'DM-reach'!F87)+($G$133*'DM-reach'!F101)&lt;&gt;0,1,0)</f>
        <v>0</v>
      </c>
      <c r="DA144" s="6">
        <f>IF(($A$133*'DM-reach'!G17)+($B$133*'DM-reach'!G31)+($C$133*'DM-reach'!G45)+($D$133*'DM-reach'!G59)+($E$133*'DM-reach'!G73)+($F$133*'DM-reach'!G87)+($G$133*'DM-reach'!G101)&lt;&gt;0,1,0)</f>
        <v>0</v>
      </c>
      <c r="DB144" s="6">
        <f>IF(($A$133*'DM-reach'!H17)+($B$133*'DM-reach'!H31)+($C$133*'DM-reach'!H45)+($D$133*'DM-reach'!H59)+($E$133*'DM-reach'!H73)+($F$133*'DM-reach'!H87)+($G$133*'DM-reach'!H101)&lt;&gt;0,1,0)</f>
        <v>0</v>
      </c>
      <c r="DC144" s="6">
        <f>IF(($A$133*'DM-reach'!I17)+($B$133*'DM-reach'!I31)+($C$133*'DM-reach'!I45)+($D$133*'DM-reach'!I59)+($E$133*'DM-reach'!I73)+($F$133*'DM-reach'!I87)+($G$133*'DM-reach'!I101)&lt;&gt;0,1,0)</f>
        <v>0</v>
      </c>
      <c r="DD144" s="6">
        <f>IF(($A$133*'DM-reach'!J17)+($B$133*'DM-reach'!J31)+($C$133*'DM-reach'!J45)+($D$133*'DM-reach'!J59)+($E$133*'DM-reach'!J73)+($F$133*'DM-reach'!J87)+($G$133*'DM-reach'!J101)&lt;&gt;0,1,0)</f>
        <v>0</v>
      </c>
      <c r="DE144" s="6">
        <f>IF(($A$133*'DM-reach'!K17)+($B$133*'DM-reach'!K31)+($C$133*'DM-reach'!K45)+($D$133*'DM-reach'!K59)+($E$133*'DM-reach'!K73)+($F$133*'DM-reach'!K87)+($G$133*'DM-reach'!K101)&lt;&gt;0,1,0)</f>
        <v>0</v>
      </c>
      <c r="DF144" s="4">
        <f t="shared" si="549"/>
        <v>10</v>
      </c>
      <c r="DG144" s="6">
        <v>0</v>
      </c>
      <c r="DH144" s="6">
        <v>0</v>
      </c>
      <c r="DI144" s="6">
        <v>0</v>
      </c>
      <c r="DJ144" s="6">
        <v>0</v>
      </c>
      <c r="DK144" s="6">
        <v>0</v>
      </c>
      <c r="DL144" s="6">
        <v>0</v>
      </c>
      <c r="DM144" s="6">
        <v>0</v>
      </c>
      <c r="DN144" s="6">
        <v>0</v>
      </c>
      <c r="DO144" s="6">
        <v>0</v>
      </c>
      <c r="DP144" s="6">
        <v>0</v>
      </c>
      <c r="DQ144" s="4">
        <v>10</v>
      </c>
      <c r="DR144" s="6">
        <f t="shared" si="543"/>
        <v>0</v>
      </c>
      <c r="DS144" s="6">
        <f t="shared" si="550"/>
        <v>0</v>
      </c>
      <c r="DT144" s="6">
        <f t="shared" si="559"/>
        <v>0</v>
      </c>
      <c r="DU144" s="6">
        <f t="shared" si="564"/>
        <v>0</v>
      </c>
      <c r="DV144" s="6">
        <f>IF(CZ144+DK144&lt;&gt;0,1,0)</f>
        <v>0</v>
      </c>
      <c r="DW144" s="6">
        <f>IF(DA144+DL144&lt;&gt;0,1,0)</f>
        <v>0</v>
      </c>
      <c r="DX144" s="6">
        <f>IF(DB144+DM144&lt;&gt;0,1,0)</f>
        <v>0</v>
      </c>
      <c r="DY144" s="6">
        <f>IF(DC144+DN144&lt;&gt;0,1,0)</f>
        <v>0</v>
      </c>
      <c r="DZ144" s="6">
        <f>IF(DD144+DO144&lt;&gt;0,1,0)</f>
        <v>0</v>
      </c>
      <c r="EA144" s="6">
        <v>0</v>
      </c>
      <c r="EB144" s="4">
        <f t="shared" si="551"/>
        <v>10</v>
      </c>
      <c r="EC144" s="6">
        <v>0</v>
      </c>
      <c r="ED144" s="6">
        <v>0</v>
      </c>
      <c r="EE144" s="6">
        <v>0</v>
      </c>
      <c r="EF144" s="6">
        <v>0</v>
      </c>
      <c r="EG144" s="6">
        <v>0</v>
      </c>
      <c r="EH144" s="6">
        <v>0</v>
      </c>
      <c r="EI144" s="6">
        <v>0</v>
      </c>
      <c r="EJ144" s="6">
        <v>0</v>
      </c>
      <c r="EK144" s="6">
        <v>0</v>
      </c>
      <c r="EL144" s="6">
        <v>0</v>
      </c>
      <c r="EM144" s="4">
        <v>10</v>
      </c>
      <c r="EN144" s="6">
        <f t="shared" si="544"/>
        <v>0</v>
      </c>
      <c r="EO144" s="6">
        <f t="shared" si="552"/>
        <v>0</v>
      </c>
      <c r="EP144" s="6">
        <f t="shared" si="560"/>
        <v>0</v>
      </c>
      <c r="EQ144" s="6">
        <f t="shared" si="565"/>
        <v>0</v>
      </c>
      <c r="ER144" s="6">
        <f>IF(DV144+EG144&lt;&gt;0,1,0)</f>
        <v>0</v>
      </c>
      <c r="ES144" s="6">
        <f>IF(DW144+EH144&lt;&gt;0,1,0)</f>
        <v>0</v>
      </c>
      <c r="ET144" s="6">
        <f>IF(DX144+EI144&lt;&gt;0,1,0)</f>
        <v>0</v>
      </c>
      <c r="EU144" s="6">
        <f>IF(DY144+EJ144&lt;&gt;0,1,0)</f>
        <v>0</v>
      </c>
      <c r="EV144" s="6">
        <f>IF(DZ144+EK144&lt;&gt;0,1,0)</f>
        <v>0</v>
      </c>
      <c r="EW144" s="6">
        <v>0</v>
      </c>
      <c r="EX144" s="4">
        <f t="shared" si="553"/>
        <v>10</v>
      </c>
      <c r="EY144" s="6">
        <v>0</v>
      </c>
      <c r="EZ144" s="6">
        <v>0</v>
      </c>
      <c r="FA144" s="6">
        <v>0</v>
      </c>
      <c r="FB144" s="6">
        <v>0</v>
      </c>
      <c r="FC144" s="6">
        <v>0</v>
      </c>
      <c r="FD144" s="6">
        <v>0</v>
      </c>
      <c r="FE144" s="6">
        <v>0</v>
      </c>
      <c r="FF144" s="6">
        <v>0</v>
      </c>
      <c r="FG144" s="6">
        <v>0</v>
      </c>
      <c r="FH144" s="6">
        <v>0</v>
      </c>
      <c r="FI144" s="4">
        <v>10</v>
      </c>
      <c r="FJ144" s="6">
        <f t="shared" si="545"/>
        <v>0</v>
      </c>
      <c r="FK144" s="6">
        <f t="shared" si="554"/>
        <v>0</v>
      </c>
      <c r="FL144" s="6">
        <f t="shared" si="561"/>
        <v>0</v>
      </c>
      <c r="FM144" s="6">
        <f t="shared" si="566"/>
        <v>0</v>
      </c>
      <c r="FN144" s="6">
        <f>IF(ER144+FC144&lt;&gt;0,1,0)</f>
        <v>0</v>
      </c>
      <c r="FO144" s="6">
        <f>IF(ES144+FD144&lt;&gt;0,1,0)</f>
        <v>0</v>
      </c>
      <c r="FP144" s="6">
        <f>IF(ET144+FE144&lt;&gt;0,1,0)</f>
        <v>0</v>
      </c>
      <c r="FQ144" s="6">
        <f>IF(EU144+FF144&lt;&gt;0,1,0)</f>
        <v>0</v>
      </c>
      <c r="FR144" s="6">
        <f>IF(EV144+FG144&lt;&gt;0,1,0)</f>
        <v>0</v>
      </c>
      <c r="FS144" s="6">
        <v>0</v>
      </c>
      <c r="FT144" s="4">
        <f t="shared" si="555"/>
        <v>10</v>
      </c>
      <c r="FU144" s="6">
        <v>0</v>
      </c>
      <c r="FV144" s="6">
        <v>0</v>
      </c>
      <c r="FW144" s="6">
        <v>0</v>
      </c>
      <c r="FX144" s="6">
        <v>0</v>
      </c>
      <c r="FY144" s="6">
        <v>0</v>
      </c>
      <c r="FZ144" s="6">
        <v>0</v>
      </c>
      <c r="GA144" s="6">
        <v>0</v>
      </c>
      <c r="GB144" s="6">
        <v>0</v>
      </c>
      <c r="GC144" s="6">
        <v>0</v>
      </c>
      <c r="GD144" s="6">
        <v>0</v>
      </c>
      <c r="GE144" s="4">
        <v>10</v>
      </c>
      <c r="GF144" s="6">
        <f t="shared" si="546"/>
        <v>0</v>
      </c>
      <c r="GG144" s="6">
        <f t="shared" si="556"/>
        <v>0</v>
      </c>
      <c r="GH144" s="6">
        <f t="shared" si="562"/>
        <v>0</v>
      </c>
      <c r="GI144" s="6">
        <f t="shared" si="567"/>
        <v>0</v>
      </c>
      <c r="GJ144" s="6">
        <f>IF(FN144+FY144&lt;&gt;0,1,0)</f>
        <v>0</v>
      </c>
      <c r="GK144" s="6">
        <f>IF(FO144+FZ144&lt;&gt;0,1,0)</f>
        <v>0</v>
      </c>
      <c r="GL144" s="6">
        <f>IF(FP144+GA144&lt;&gt;0,1,0)</f>
        <v>0</v>
      </c>
      <c r="GM144" s="6">
        <f>IF(FQ144+GB144&lt;&gt;0,1,0)</f>
        <v>0</v>
      </c>
      <c r="GN144" s="6">
        <f>IF(FR144+GC144&lt;&gt;0,1,0)</f>
        <v>0</v>
      </c>
      <c r="GO144" s="6">
        <v>0</v>
      </c>
    </row>
    <row r="146" spans="1:197" x14ac:dyDescent="0.2">
      <c r="A146" s="4" t="s">
        <v>106</v>
      </c>
      <c r="B146" s="4" t="s">
        <v>107</v>
      </c>
      <c r="C146" s="4" t="s">
        <v>108</v>
      </c>
      <c r="D146" s="4" t="s">
        <v>109</v>
      </c>
      <c r="E146" s="4" t="s">
        <v>110</v>
      </c>
      <c r="F146" s="4" t="s">
        <v>111</v>
      </c>
      <c r="G146" s="4" t="s">
        <v>112</v>
      </c>
      <c r="M146" s="5" t="s">
        <v>156</v>
      </c>
      <c r="Y146" s="5" t="s">
        <v>157</v>
      </c>
      <c r="AK146" s="7" t="s">
        <v>158</v>
      </c>
      <c r="AW146" s="8" t="s">
        <v>159</v>
      </c>
    </row>
    <row r="147" spans="1:197" x14ac:dyDescent="0.2">
      <c r="A147" s="6">
        <v>0</v>
      </c>
      <c r="B147" s="6">
        <v>0</v>
      </c>
      <c r="C147" s="6">
        <v>1</v>
      </c>
      <c r="D147" s="6">
        <v>0</v>
      </c>
      <c r="E147" s="6">
        <v>0</v>
      </c>
      <c r="F147" s="6">
        <v>0</v>
      </c>
      <c r="G147" s="6">
        <v>0</v>
      </c>
      <c r="J147" s="5" t="s">
        <v>160</v>
      </c>
      <c r="DR147" s="4" t="s">
        <v>81</v>
      </c>
      <c r="EN147" s="4" t="s">
        <v>82</v>
      </c>
      <c r="FJ147" s="4" t="s">
        <v>83</v>
      </c>
      <c r="GF147" s="5" t="s">
        <v>84</v>
      </c>
    </row>
    <row r="148" spans="1:197" x14ac:dyDescent="0.2">
      <c r="B148" s="4">
        <v>1</v>
      </c>
      <c r="C148" s="4">
        <v>2</v>
      </c>
      <c r="D148" s="4">
        <v>3</v>
      </c>
      <c r="E148" s="4">
        <v>4</v>
      </c>
      <c r="F148" s="4">
        <v>5</v>
      </c>
      <c r="G148" s="4">
        <v>6</v>
      </c>
      <c r="H148" s="4">
        <v>7</v>
      </c>
      <c r="I148" s="4">
        <v>8</v>
      </c>
      <c r="J148" s="4">
        <v>9</v>
      </c>
      <c r="K148" s="4">
        <v>10</v>
      </c>
      <c r="N148" s="4">
        <v>1</v>
      </c>
      <c r="O148" s="4">
        <v>2</v>
      </c>
      <c r="P148" s="4">
        <v>3</v>
      </c>
      <c r="Q148" s="4">
        <v>4</v>
      </c>
      <c r="R148" s="4">
        <v>5</v>
      </c>
      <c r="S148" s="4">
        <v>6</v>
      </c>
      <c r="T148" s="4">
        <v>7</v>
      </c>
      <c r="U148" s="4">
        <v>8</v>
      </c>
      <c r="V148" s="4">
        <v>9</v>
      </c>
      <c r="W148" s="4">
        <v>10</v>
      </c>
      <c r="Z148" s="4">
        <v>1</v>
      </c>
      <c r="AA148" s="4">
        <v>2</v>
      </c>
      <c r="AB148" s="4">
        <v>3</v>
      </c>
      <c r="AC148" s="4">
        <v>4</v>
      </c>
      <c r="AD148" s="4">
        <v>5</v>
      </c>
      <c r="AE148" s="4">
        <v>6</v>
      </c>
      <c r="AF148" s="4">
        <v>7</v>
      </c>
      <c r="AG148" s="4">
        <v>8</v>
      </c>
      <c r="AH148" s="4">
        <v>9</v>
      </c>
      <c r="AI148" s="4">
        <v>10</v>
      </c>
      <c r="AL148" s="4">
        <v>1</v>
      </c>
      <c r="AM148" s="4">
        <v>2</v>
      </c>
      <c r="AN148" s="4">
        <v>3</v>
      </c>
      <c r="AO148" s="4">
        <v>4</v>
      </c>
      <c r="AP148" s="4">
        <v>5</v>
      </c>
      <c r="AQ148" s="4">
        <v>6</v>
      </c>
      <c r="AR148" s="4">
        <v>7</v>
      </c>
      <c r="AS148" s="4">
        <v>8</v>
      </c>
      <c r="AT148" s="4">
        <v>9</v>
      </c>
      <c r="AU148" s="4">
        <v>10</v>
      </c>
      <c r="AX148" s="4">
        <v>1</v>
      </c>
      <c r="AY148" s="4">
        <v>2</v>
      </c>
      <c r="AZ148" s="4">
        <v>3</v>
      </c>
      <c r="BA148" s="4">
        <v>4</v>
      </c>
      <c r="BB148" s="4">
        <v>5</v>
      </c>
      <c r="BC148" s="4">
        <v>6</v>
      </c>
      <c r="BD148" s="4">
        <v>7</v>
      </c>
      <c r="BE148" s="4">
        <v>8</v>
      </c>
      <c r="BF148" s="4">
        <v>9</v>
      </c>
      <c r="BG148" s="4">
        <v>10</v>
      </c>
      <c r="CV148" s="4">
        <v>1</v>
      </c>
      <c r="CW148" s="4">
        <v>2</v>
      </c>
      <c r="CX148" s="4">
        <v>3</v>
      </c>
      <c r="CY148" s="4">
        <v>4</v>
      </c>
      <c r="CZ148" s="4">
        <v>5</v>
      </c>
      <c r="DA148" s="4">
        <v>6</v>
      </c>
      <c r="DB148" s="4">
        <v>7</v>
      </c>
      <c r="DC148" s="4">
        <v>8</v>
      </c>
      <c r="DD148" s="4">
        <v>9</v>
      </c>
      <c r="DE148" s="4">
        <v>10</v>
      </c>
      <c r="DG148" s="4">
        <v>1</v>
      </c>
      <c r="DH148" s="4">
        <f>1+DG148</f>
        <v>2</v>
      </c>
      <c r="DI148" s="4">
        <f t="shared" ref="DI148:DP148" si="568">1+DH148</f>
        <v>3</v>
      </c>
      <c r="DJ148" s="4">
        <f t="shared" si="568"/>
        <v>4</v>
      </c>
      <c r="DK148" s="4">
        <f t="shared" si="568"/>
        <v>5</v>
      </c>
      <c r="DL148" s="4">
        <f t="shared" si="568"/>
        <v>6</v>
      </c>
      <c r="DM148" s="4">
        <f t="shared" si="568"/>
        <v>7</v>
      </c>
      <c r="DN148" s="4">
        <f t="shared" si="568"/>
        <v>8</v>
      </c>
      <c r="DO148" s="4">
        <f t="shared" si="568"/>
        <v>9</v>
      </c>
      <c r="DP148" s="4">
        <f t="shared" si="568"/>
        <v>10</v>
      </c>
      <c r="DR148" s="4">
        <v>1</v>
      </c>
      <c r="DS148" s="4">
        <v>2</v>
      </c>
      <c r="DT148" s="4">
        <v>3</v>
      </c>
      <c r="DU148" s="4">
        <v>4</v>
      </c>
      <c r="DV148" s="4">
        <v>5</v>
      </c>
      <c r="DW148" s="4">
        <v>6</v>
      </c>
      <c r="DX148" s="4">
        <v>7</v>
      </c>
      <c r="DY148" s="4">
        <v>8</v>
      </c>
      <c r="DZ148" s="4">
        <v>9</v>
      </c>
      <c r="EA148" s="4">
        <v>10</v>
      </c>
      <c r="EC148" s="4">
        <v>1</v>
      </c>
      <c r="ED148" s="4">
        <f>1+EC148</f>
        <v>2</v>
      </c>
      <c r="EE148" s="4">
        <f t="shared" ref="EE148:EL148" si="569">1+ED148</f>
        <v>3</v>
      </c>
      <c r="EF148" s="4">
        <f t="shared" si="569"/>
        <v>4</v>
      </c>
      <c r="EG148" s="4">
        <f t="shared" si="569"/>
        <v>5</v>
      </c>
      <c r="EH148" s="4">
        <f t="shared" si="569"/>
        <v>6</v>
      </c>
      <c r="EI148" s="4">
        <f t="shared" si="569"/>
        <v>7</v>
      </c>
      <c r="EJ148" s="4">
        <f t="shared" si="569"/>
        <v>8</v>
      </c>
      <c r="EK148" s="4">
        <f t="shared" si="569"/>
        <v>9</v>
      </c>
      <c r="EL148" s="4">
        <f t="shared" si="569"/>
        <v>10</v>
      </c>
      <c r="EN148" s="4">
        <v>1</v>
      </c>
      <c r="EO148" s="4">
        <v>2</v>
      </c>
      <c r="EP148" s="4">
        <v>3</v>
      </c>
      <c r="EQ148" s="4">
        <v>4</v>
      </c>
      <c r="ER148" s="4">
        <v>5</v>
      </c>
      <c r="ES148" s="4">
        <v>6</v>
      </c>
      <c r="ET148" s="4">
        <v>7</v>
      </c>
      <c r="EU148" s="4">
        <v>8</v>
      </c>
      <c r="EV148" s="4">
        <v>9</v>
      </c>
      <c r="EW148" s="4">
        <v>10</v>
      </c>
      <c r="EY148" s="4">
        <v>1</v>
      </c>
      <c r="EZ148" s="4">
        <f>1+EY148</f>
        <v>2</v>
      </c>
      <c r="FA148" s="4">
        <f t="shared" ref="FA148:FH148" si="570">1+EZ148</f>
        <v>3</v>
      </c>
      <c r="FB148" s="4">
        <f t="shared" si="570"/>
        <v>4</v>
      </c>
      <c r="FC148" s="4">
        <f t="shared" si="570"/>
        <v>5</v>
      </c>
      <c r="FD148" s="4">
        <f t="shared" si="570"/>
        <v>6</v>
      </c>
      <c r="FE148" s="4">
        <f t="shared" si="570"/>
        <v>7</v>
      </c>
      <c r="FF148" s="4">
        <f t="shared" si="570"/>
        <v>8</v>
      </c>
      <c r="FG148" s="4">
        <f t="shared" si="570"/>
        <v>9</v>
      </c>
      <c r="FH148" s="4">
        <f t="shared" si="570"/>
        <v>10</v>
      </c>
      <c r="FJ148" s="4">
        <v>1</v>
      </c>
      <c r="FK148" s="4">
        <v>2</v>
      </c>
      <c r="FL148" s="4">
        <v>3</v>
      </c>
      <c r="FM148" s="4">
        <v>4</v>
      </c>
      <c r="FN148" s="4">
        <v>5</v>
      </c>
      <c r="FO148" s="4">
        <v>6</v>
      </c>
      <c r="FP148" s="4">
        <v>7</v>
      </c>
      <c r="FQ148" s="4">
        <v>8</v>
      </c>
      <c r="FR148" s="4">
        <v>9</v>
      </c>
      <c r="FS148" s="4">
        <v>10</v>
      </c>
      <c r="FU148" s="4">
        <v>1</v>
      </c>
      <c r="FV148" s="4">
        <f>1+FU148</f>
        <v>2</v>
      </c>
      <c r="FW148" s="4">
        <f t="shared" ref="FW148:GD148" si="571">1+FV148</f>
        <v>3</v>
      </c>
      <c r="FX148" s="4">
        <f t="shared" si="571"/>
        <v>4</v>
      </c>
      <c r="FY148" s="4">
        <f t="shared" si="571"/>
        <v>5</v>
      </c>
      <c r="FZ148" s="4">
        <f t="shared" si="571"/>
        <v>6</v>
      </c>
      <c r="GA148" s="4">
        <f t="shared" si="571"/>
        <v>7</v>
      </c>
      <c r="GB148" s="4">
        <f t="shared" si="571"/>
        <v>8</v>
      </c>
      <c r="GC148" s="4">
        <f t="shared" si="571"/>
        <v>9</v>
      </c>
      <c r="GD148" s="4">
        <f t="shared" si="571"/>
        <v>10</v>
      </c>
      <c r="GF148" s="4">
        <v>1</v>
      </c>
      <c r="GG148" s="4">
        <v>2</v>
      </c>
      <c r="GH148" s="4">
        <v>3</v>
      </c>
      <c r="GI148" s="4">
        <v>4</v>
      </c>
      <c r="GJ148" s="4">
        <v>5</v>
      </c>
      <c r="GK148" s="4">
        <v>6</v>
      </c>
      <c r="GL148" s="4">
        <v>7</v>
      </c>
      <c r="GM148" s="4">
        <v>8</v>
      </c>
      <c r="GN148" s="4">
        <v>9</v>
      </c>
      <c r="GO148" s="4">
        <v>10</v>
      </c>
    </row>
    <row r="149" spans="1:197" x14ac:dyDescent="0.2">
      <c r="A149" s="4">
        <v>1</v>
      </c>
      <c r="B149" s="6">
        <v>0</v>
      </c>
      <c r="C149" s="6">
        <f t="shared" ref="C149:K149" si="572">IF(FK149+FV149&lt;&gt;0,1,0)</f>
        <v>0</v>
      </c>
      <c r="D149" s="6">
        <f t="shared" si="572"/>
        <v>0</v>
      </c>
      <c r="E149" s="6">
        <f t="shared" si="572"/>
        <v>0</v>
      </c>
      <c r="F149" s="6">
        <f t="shared" si="572"/>
        <v>1</v>
      </c>
      <c r="G149" s="6">
        <f t="shared" si="572"/>
        <v>0</v>
      </c>
      <c r="H149" s="6">
        <f t="shared" si="572"/>
        <v>0</v>
      </c>
      <c r="I149" s="6">
        <f t="shared" si="572"/>
        <v>0</v>
      </c>
      <c r="J149" s="6">
        <f t="shared" si="572"/>
        <v>0</v>
      </c>
      <c r="K149" s="6">
        <f t="shared" si="572"/>
        <v>0</v>
      </c>
      <c r="M149" s="4">
        <v>1</v>
      </c>
      <c r="N149" s="6">
        <f t="array" ref="N149:W158">MMULT(B149:K158,'CO-pref'!AB51:AK60)</f>
        <v>1</v>
      </c>
      <c r="O149" s="6">
        <v>0</v>
      </c>
      <c r="P149" s="6">
        <v>1</v>
      </c>
      <c r="Q149" s="6">
        <v>1</v>
      </c>
      <c r="R149" s="6">
        <v>1</v>
      </c>
      <c r="S149" s="6">
        <v>0</v>
      </c>
      <c r="T149" s="6">
        <v>1</v>
      </c>
      <c r="U149" s="6">
        <v>1</v>
      </c>
      <c r="V149" s="6">
        <v>0</v>
      </c>
      <c r="W149" s="6">
        <v>0</v>
      </c>
      <c r="Y149" s="4">
        <v>1</v>
      </c>
      <c r="Z149" s="6">
        <f>IF(N149=0,1,0)</f>
        <v>0</v>
      </c>
      <c r="AA149" s="6">
        <f t="shared" ref="AA149:AA158" si="573">IF(O149=0,1,0)</f>
        <v>1</v>
      </c>
      <c r="AB149" s="6">
        <f t="shared" ref="AB149:AB158" si="574">IF(P149=0,1,0)</f>
        <v>0</v>
      </c>
      <c r="AC149" s="6">
        <f t="shared" ref="AC149:AC158" si="575">IF(Q149=0,1,0)</f>
        <v>0</v>
      </c>
      <c r="AD149" s="6">
        <f t="shared" ref="AD149:AD158" si="576">IF(R149=0,1,0)</f>
        <v>0</v>
      </c>
      <c r="AE149" s="6">
        <f t="shared" ref="AE149:AE158" si="577">IF(S149=0,1,0)</f>
        <v>1</v>
      </c>
      <c r="AF149" s="6">
        <f t="shared" ref="AF149:AF158" si="578">IF(T149=0,1,0)</f>
        <v>0</v>
      </c>
      <c r="AG149" s="6">
        <f t="shared" ref="AG149:AG158" si="579">IF(U149=0,1,0)</f>
        <v>0</v>
      </c>
      <c r="AH149" s="6">
        <f t="shared" ref="AH149:AH158" si="580">IF(V149=0,1,0)</f>
        <v>1</v>
      </c>
      <c r="AI149" s="6">
        <f t="shared" ref="AI149:AI158" si="581">IF(W149=0,1,0)</f>
        <v>1</v>
      </c>
      <c r="AK149" s="4">
        <v>1</v>
      </c>
      <c r="AL149" s="6">
        <f t="array" ref="AL149:AU158">MMULT(B149:K158,AM51:AV60)</f>
        <v>1</v>
      </c>
      <c r="AM149" s="6">
        <v>0</v>
      </c>
      <c r="AN149" s="6">
        <v>1</v>
      </c>
      <c r="AO149" s="6">
        <v>1</v>
      </c>
      <c r="AP149" s="6">
        <v>0</v>
      </c>
      <c r="AQ149" s="6">
        <v>0</v>
      </c>
      <c r="AR149" s="6">
        <v>1</v>
      </c>
      <c r="AS149" s="6">
        <v>1</v>
      </c>
      <c r="AT149" s="6">
        <v>0</v>
      </c>
      <c r="AU149" s="6">
        <v>0</v>
      </c>
      <c r="AW149" s="4">
        <v>1</v>
      </c>
      <c r="AX149" s="6">
        <f>IF(AL149=0,1,0)</f>
        <v>0</v>
      </c>
      <c r="AY149" s="6">
        <f t="shared" ref="AY149:AY158" si="582">IF(AM149=0,1,0)</f>
        <v>1</v>
      </c>
      <c r="AZ149" s="6">
        <f t="shared" ref="AZ149:AZ158" si="583">IF(AN149=0,1,0)</f>
        <v>0</v>
      </c>
      <c r="BA149" s="6">
        <f t="shared" ref="BA149:BA158" si="584">IF(AO149=0,1,0)</f>
        <v>0</v>
      </c>
      <c r="BB149" s="6">
        <f t="shared" ref="BB149:BB158" si="585">IF(AP149=0,1,0)</f>
        <v>1</v>
      </c>
      <c r="BC149" s="6">
        <f t="shared" ref="BC149:BC158" si="586">IF(AQ149=0,1,0)</f>
        <v>1</v>
      </c>
      <c r="BD149" s="6">
        <f t="shared" ref="BD149:BD158" si="587">IF(AR149=0,1,0)</f>
        <v>0</v>
      </c>
      <c r="BE149" s="6">
        <f t="shared" ref="BE149:BE158" si="588">IF(AS149=0,1,0)</f>
        <v>0</v>
      </c>
      <c r="BF149" s="6">
        <f t="shared" ref="BF149:BF158" si="589">IF(AT149=0,1,0)</f>
        <v>1</v>
      </c>
      <c r="BG149" s="6">
        <f t="shared" ref="BG149:BG158" si="590">IF(AU149=0,1,0)</f>
        <v>1</v>
      </c>
      <c r="CU149" s="4">
        <v>1</v>
      </c>
      <c r="CV149" s="6">
        <f>IF(($A$147*'DM-reach'!B8)+($B$147*'DM-reach'!B22)+($C$147*'DM-reach'!B36)+($D$147*'DM-reach'!B50)+($E$147*'DM-reach'!B64)+($F$147*'DM-reach'!B78)+($G$147*'DM-reach'!B92)&lt;&gt;0,1,0)</f>
        <v>0</v>
      </c>
      <c r="CW149" s="6">
        <f>IF(($A$147*'DM-reach'!C8)+($B$147*'DM-reach'!C22)+($C$147*'DM-reach'!C36)+($D$147*'DM-reach'!C50)+($E$147*'DM-reach'!C64)+($F$147*'DM-reach'!C78)+($G$147*'DM-reach'!C92)&lt;&gt;0,1,0)</f>
        <v>0</v>
      </c>
      <c r="CX149" s="6">
        <f>IF(($A$147*'DM-reach'!D8)+($B$147*'DM-reach'!D22)+($C$147*'DM-reach'!D36)+($D$147*'DM-reach'!D50)+($E$147*'DM-reach'!D64)+($F$147*'DM-reach'!D78)+($G$147*'DM-reach'!D92)&lt;&gt;0,1,0)</f>
        <v>0</v>
      </c>
      <c r="CY149" s="6">
        <f>IF(($A$147*'DM-reach'!E8)+($B$147*'DM-reach'!E22)+($C$147*'DM-reach'!E36)+($D$147*'DM-reach'!E50)+($E$147*'DM-reach'!E64)+($F$147*'DM-reach'!E78)+($G$147*'DM-reach'!E92)&lt;&gt;0,1,0)</f>
        <v>0</v>
      </c>
      <c r="CZ149" s="6">
        <f>IF(($A$147*'DM-reach'!F8)+($B$147*'DM-reach'!F22)+($C$147*'DM-reach'!F36)+($D$147*'DM-reach'!F50)+($E$147*'DM-reach'!F64)+($F$147*'DM-reach'!F78)+($G$147*'DM-reach'!F92)&lt;&gt;0,1,0)</f>
        <v>1</v>
      </c>
      <c r="DA149" s="6">
        <f>IF(($A$147*'DM-reach'!G8)+($B$147*'DM-reach'!G22)+($C$147*'DM-reach'!G36)+($D$147*'DM-reach'!G50)+($E$147*'DM-reach'!G64)+($F$147*'DM-reach'!G78)+($G$147*'DM-reach'!G92)&lt;&gt;0,1,0)</f>
        <v>0</v>
      </c>
      <c r="DB149" s="6">
        <f>IF(($A$147*'DM-reach'!H8)+($B$147*'DM-reach'!H22)+($C$147*'DM-reach'!H36)+($D$147*'DM-reach'!H50)+($E$147*'DM-reach'!H64)+($F$147*'DM-reach'!H78)+($G$147*'DM-reach'!H92)&lt;&gt;0,1,0)</f>
        <v>0</v>
      </c>
      <c r="DC149" s="6">
        <f>IF(($A$147*'DM-reach'!I8)+($B$147*'DM-reach'!I22)+($C$147*'DM-reach'!I36)+($D$147*'DM-reach'!I50)+($E$147*'DM-reach'!I64)+($F$147*'DM-reach'!I78)+($G$147*'DM-reach'!I92)&lt;&gt;0,1,0)</f>
        <v>0</v>
      </c>
      <c r="DD149" s="6">
        <f>IF(($A$147*'DM-reach'!J8)+($B$147*'DM-reach'!J22)+($C$147*'DM-reach'!J36)+($D$147*'DM-reach'!J50)+($E$147*'DM-reach'!J64)+($F$147*'DM-reach'!J78)+($G$147*'DM-reach'!J92)&lt;&gt;0,1,0)</f>
        <v>0</v>
      </c>
      <c r="DE149" s="6">
        <f>IF(($A$147*'DM-reach'!K8)+($B$147*'DM-reach'!K22)+($C$147*'DM-reach'!K36)+($D$147*'DM-reach'!K50)+($E$147*'DM-reach'!K64)+($F$147*'DM-reach'!K78)+($G$147*'DM-reach'!K92)&lt;&gt;0,1,0)</f>
        <v>0</v>
      </c>
      <c r="DF149" s="4">
        <v>1</v>
      </c>
      <c r="DG149" s="6">
        <f t="array" ref="DG149:DP158">MMULT(CV149:DE158,CV149:DE158)</f>
        <v>1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4">
        <v>1</v>
      </c>
      <c r="DR149" s="6">
        <v>0</v>
      </c>
      <c r="DS149" s="6">
        <f>IF(CW149+DH149&lt;&gt;0,1,0)</f>
        <v>0</v>
      </c>
      <c r="DT149" s="6">
        <f>IF(CX149+DI149&lt;&gt;0,1,0)</f>
        <v>0</v>
      </c>
      <c r="DU149" s="6">
        <f>IF(CY149+DJ149&lt;&gt;0,1,0)</f>
        <v>0</v>
      </c>
      <c r="DV149" s="6">
        <f>IF(CZ149+DK149&lt;&gt;0,1,0)</f>
        <v>1</v>
      </c>
      <c r="DW149" s="6">
        <f>IF(DA149+DL149&lt;&gt;0,1,0)</f>
        <v>0</v>
      </c>
      <c r="DX149" s="6">
        <f t="shared" ref="DX149:DX154" si="591">IF(DB149+DM149&lt;&gt;0,1,0)</f>
        <v>0</v>
      </c>
      <c r="DY149" s="6">
        <f t="shared" ref="DY149:DY155" si="592">IF(DC149+DN149&lt;&gt;0,1,0)</f>
        <v>0</v>
      </c>
      <c r="DZ149" s="6">
        <f t="shared" ref="DZ149:DZ156" si="593">IF(DD149+DO149&lt;&gt;0,1,0)</f>
        <v>0</v>
      </c>
      <c r="EA149" s="6">
        <f t="shared" ref="EA149:EA157" si="594">IF(DE149+DP149&lt;&gt;0,1,0)</f>
        <v>0</v>
      </c>
      <c r="EB149" s="4">
        <v>1</v>
      </c>
      <c r="EC149" s="6">
        <f t="array" ref="EC149:EL158">MMULT(DR149:EA158,DR149:EA158)</f>
        <v>1</v>
      </c>
      <c r="ED149" s="6">
        <v>0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  <c r="EM149" s="4">
        <v>1</v>
      </c>
      <c r="EN149" s="6">
        <v>0</v>
      </c>
      <c r="EO149" s="6">
        <f>IF(DS149+ED149&lt;&gt;0,1,0)</f>
        <v>0</v>
      </c>
      <c r="EP149" s="6">
        <f>IF(DT149+EE149&lt;&gt;0,1,0)</f>
        <v>0</v>
      </c>
      <c r="EQ149" s="6">
        <f>IF(DU149+EF149&lt;&gt;0,1,0)</f>
        <v>0</v>
      </c>
      <c r="ER149" s="6">
        <f>IF(DV149+EG149&lt;&gt;0,1,0)</f>
        <v>1</v>
      </c>
      <c r="ES149" s="6">
        <f>IF(DW149+EH149&lt;&gt;0,1,0)</f>
        <v>0</v>
      </c>
      <c r="ET149" s="6">
        <f t="shared" ref="ET149:ET154" si="595">IF(DX149+EI149&lt;&gt;0,1,0)</f>
        <v>0</v>
      </c>
      <c r="EU149" s="6">
        <f t="shared" ref="EU149:EU155" si="596">IF(DY149+EJ149&lt;&gt;0,1,0)</f>
        <v>0</v>
      </c>
      <c r="EV149" s="6">
        <f t="shared" ref="EV149:EV156" si="597">IF(DZ149+EK149&lt;&gt;0,1,0)</f>
        <v>0</v>
      </c>
      <c r="EW149" s="6">
        <f t="shared" ref="EW149:EW157" si="598">IF(EA149+EL149&lt;&gt;0,1,0)</f>
        <v>0</v>
      </c>
      <c r="EX149" s="4">
        <v>1</v>
      </c>
      <c r="EY149" s="6">
        <f t="array" ref="EY149:FH158">MMULT(EN149:EW158,EN149:EW158)</f>
        <v>1</v>
      </c>
      <c r="EZ149" s="6">
        <v>0</v>
      </c>
      <c r="FA149" s="6">
        <v>0</v>
      </c>
      <c r="FB149" s="6">
        <v>0</v>
      </c>
      <c r="FC149" s="6">
        <v>0</v>
      </c>
      <c r="FD149" s="6">
        <v>0</v>
      </c>
      <c r="FE149" s="6">
        <v>0</v>
      </c>
      <c r="FF149" s="6">
        <v>0</v>
      </c>
      <c r="FG149" s="6">
        <v>0</v>
      </c>
      <c r="FH149" s="6">
        <v>0</v>
      </c>
      <c r="FI149" s="4">
        <v>1</v>
      </c>
      <c r="FJ149" s="6">
        <v>0</v>
      </c>
      <c r="FK149" s="6">
        <f>IF(EO149+EZ149&lt;&gt;0,1,0)</f>
        <v>0</v>
      </c>
      <c r="FL149" s="6">
        <f>IF(EP149+FA149&lt;&gt;0,1,0)</f>
        <v>0</v>
      </c>
      <c r="FM149" s="6">
        <f>IF(EQ149+FB149&lt;&gt;0,1,0)</f>
        <v>0</v>
      </c>
      <c r="FN149" s="6">
        <f>IF(ER149+FC149&lt;&gt;0,1,0)</f>
        <v>1</v>
      </c>
      <c r="FO149" s="6">
        <f>IF(ES149+FD149&lt;&gt;0,1,0)</f>
        <v>0</v>
      </c>
      <c r="FP149" s="6">
        <f t="shared" ref="FP149:FP154" si="599">IF(ET149+FE149&lt;&gt;0,1,0)</f>
        <v>0</v>
      </c>
      <c r="FQ149" s="6">
        <f t="shared" ref="FQ149:FQ155" si="600">IF(EU149+FF149&lt;&gt;0,1,0)</f>
        <v>0</v>
      </c>
      <c r="FR149" s="6">
        <f t="shared" ref="FR149:FR156" si="601">IF(EV149+FG149&lt;&gt;0,1,0)</f>
        <v>0</v>
      </c>
      <c r="FS149" s="6">
        <f t="shared" ref="FS149:FS157" si="602">IF(EW149+FH149&lt;&gt;0,1,0)</f>
        <v>0</v>
      </c>
      <c r="FT149" s="4">
        <v>1</v>
      </c>
      <c r="FU149" s="6">
        <f t="array" ref="FU149:GD158">MMULT(FJ149:FS158,FJ149:FS158)</f>
        <v>1</v>
      </c>
      <c r="FV149" s="6">
        <v>0</v>
      </c>
      <c r="FW149" s="6">
        <v>0</v>
      </c>
      <c r="FX149" s="6">
        <v>0</v>
      </c>
      <c r="FY149" s="6">
        <v>0</v>
      </c>
      <c r="FZ149" s="6">
        <v>0</v>
      </c>
      <c r="GA149" s="6">
        <v>0</v>
      </c>
      <c r="GB149" s="6">
        <v>0</v>
      </c>
      <c r="GC149" s="6">
        <v>0</v>
      </c>
      <c r="GD149" s="6">
        <v>0</v>
      </c>
      <c r="GE149" s="4">
        <v>1</v>
      </c>
      <c r="GF149" s="6">
        <v>0</v>
      </c>
      <c r="GG149" s="6">
        <f>IF(FK149+FV149&lt;&gt;0,1,0)</f>
        <v>0</v>
      </c>
      <c r="GH149" s="6">
        <f>IF(FL149+FW149&lt;&gt;0,1,0)</f>
        <v>0</v>
      </c>
      <c r="GI149" s="6">
        <f>IF(FM149+FX149&lt;&gt;0,1,0)</f>
        <v>0</v>
      </c>
      <c r="GJ149" s="6">
        <f>IF(FN149+FY149&lt;&gt;0,1,0)</f>
        <v>1</v>
      </c>
      <c r="GK149" s="6">
        <f>IF(FO149+FZ149&lt;&gt;0,1,0)</f>
        <v>0</v>
      </c>
      <c r="GL149" s="6">
        <f t="shared" ref="GL149:GL154" si="603">IF(FP149+GA149&lt;&gt;0,1,0)</f>
        <v>0</v>
      </c>
      <c r="GM149" s="6">
        <f t="shared" ref="GM149:GM155" si="604">IF(FQ149+GB149&lt;&gt;0,1,0)</f>
        <v>0</v>
      </c>
      <c r="GN149" s="6">
        <f t="shared" ref="GN149:GN156" si="605">IF(FR149+GC149&lt;&gt;0,1,0)</f>
        <v>0</v>
      </c>
      <c r="GO149" s="6">
        <f t="shared" ref="GO149:GO157" si="606">IF(FS149+GD149&lt;&gt;0,1,0)</f>
        <v>0</v>
      </c>
    </row>
    <row r="150" spans="1:197" x14ac:dyDescent="0.2">
      <c r="A150" s="4">
        <v>2</v>
      </c>
      <c r="B150" s="6">
        <f t="shared" ref="B150:B158" si="607">IF(FJ150+FU150&lt;&gt;0,1,0)</f>
        <v>0</v>
      </c>
      <c r="C150" s="6">
        <v>0</v>
      </c>
      <c r="D150" s="6">
        <f t="shared" ref="D150:K150" si="608">IF(FL150+FW150&lt;&gt;0,1,0)</f>
        <v>0</v>
      </c>
      <c r="E150" s="6">
        <f t="shared" si="608"/>
        <v>0</v>
      </c>
      <c r="F150" s="6">
        <f t="shared" si="608"/>
        <v>0</v>
      </c>
      <c r="G150" s="6">
        <f t="shared" si="608"/>
        <v>1</v>
      </c>
      <c r="H150" s="6">
        <f t="shared" si="608"/>
        <v>0</v>
      </c>
      <c r="I150" s="6">
        <f t="shared" si="608"/>
        <v>0</v>
      </c>
      <c r="J150" s="6">
        <f t="shared" si="608"/>
        <v>0</v>
      </c>
      <c r="K150" s="6">
        <f t="shared" si="608"/>
        <v>0</v>
      </c>
      <c r="M150" s="4">
        <v>2</v>
      </c>
      <c r="N150" s="6">
        <v>1</v>
      </c>
      <c r="O150" s="6">
        <v>1</v>
      </c>
      <c r="P150" s="6">
        <v>1</v>
      </c>
      <c r="Q150" s="6">
        <v>1</v>
      </c>
      <c r="R150" s="6">
        <v>1</v>
      </c>
      <c r="S150" s="6">
        <v>1</v>
      </c>
      <c r="T150" s="6">
        <v>1</v>
      </c>
      <c r="U150" s="6">
        <v>1</v>
      </c>
      <c r="V150" s="6">
        <v>1</v>
      </c>
      <c r="W150" s="6">
        <v>0</v>
      </c>
      <c r="Y150" s="4">
        <v>2</v>
      </c>
      <c r="Z150" s="6">
        <f t="shared" ref="Z150:Z158" si="609">IF(N150=0,1,0)</f>
        <v>0</v>
      </c>
      <c r="AA150" s="6">
        <f t="shared" si="573"/>
        <v>0</v>
      </c>
      <c r="AB150" s="6">
        <f t="shared" si="574"/>
        <v>0</v>
      </c>
      <c r="AC150" s="6">
        <f t="shared" si="575"/>
        <v>0</v>
      </c>
      <c r="AD150" s="6">
        <f t="shared" si="576"/>
        <v>0</v>
      </c>
      <c r="AE150" s="6">
        <f t="shared" si="577"/>
        <v>0</v>
      </c>
      <c r="AF150" s="6">
        <f t="shared" si="578"/>
        <v>0</v>
      </c>
      <c r="AG150" s="6">
        <f t="shared" si="579"/>
        <v>0</v>
      </c>
      <c r="AH150" s="6">
        <f t="shared" si="580"/>
        <v>0</v>
      </c>
      <c r="AI150" s="6">
        <f t="shared" si="581"/>
        <v>1</v>
      </c>
      <c r="AK150" s="4">
        <v>2</v>
      </c>
      <c r="AL150" s="6">
        <v>1</v>
      </c>
      <c r="AM150" s="6">
        <v>0</v>
      </c>
      <c r="AN150" s="6">
        <v>1</v>
      </c>
      <c r="AO150" s="6">
        <v>1</v>
      </c>
      <c r="AP150" s="6">
        <v>0</v>
      </c>
      <c r="AQ150" s="6">
        <v>0</v>
      </c>
      <c r="AR150" s="6">
        <v>1</v>
      </c>
      <c r="AS150" s="6">
        <v>1</v>
      </c>
      <c r="AT150" s="6">
        <v>0</v>
      </c>
      <c r="AU150" s="6">
        <v>0</v>
      </c>
      <c r="AW150" s="4">
        <v>2</v>
      </c>
      <c r="AX150" s="6">
        <f t="shared" ref="AX150:AX158" si="610">IF(AL150=0,1,0)</f>
        <v>0</v>
      </c>
      <c r="AY150" s="6">
        <f t="shared" si="582"/>
        <v>1</v>
      </c>
      <c r="AZ150" s="6">
        <f t="shared" si="583"/>
        <v>0</v>
      </c>
      <c r="BA150" s="6">
        <f t="shared" si="584"/>
        <v>0</v>
      </c>
      <c r="BB150" s="6">
        <f t="shared" si="585"/>
        <v>1</v>
      </c>
      <c r="BC150" s="6">
        <f t="shared" si="586"/>
        <v>1</v>
      </c>
      <c r="BD150" s="6">
        <f t="shared" si="587"/>
        <v>0</v>
      </c>
      <c r="BE150" s="6">
        <f t="shared" si="588"/>
        <v>0</v>
      </c>
      <c r="BF150" s="6">
        <f t="shared" si="589"/>
        <v>1</v>
      </c>
      <c r="BG150" s="6">
        <f t="shared" si="590"/>
        <v>1</v>
      </c>
      <c r="CU150" s="4">
        <v>2</v>
      </c>
      <c r="CV150" s="6">
        <f>IF(($A$147*'DM-reach'!B9)+($B$147*'DM-reach'!B23)+($C$147*'DM-reach'!B37)+($D$147*'DM-reach'!B51)+($E$147*'DM-reach'!B65)+($F$147*'DM-reach'!B79)+($G$147*'DM-reach'!B93)&lt;&gt;0,1,0)</f>
        <v>0</v>
      </c>
      <c r="CW150" s="6">
        <f>IF(($A$147*'DM-reach'!C9)+($B$147*'DM-reach'!C23)+($C$147*'DM-reach'!C37)+($D$147*'DM-reach'!C51)+($E$147*'DM-reach'!C65)+($F$147*'DM-reach'!C79)+($G$147*'DM-reach'!C93)&lt;&gt;0,1,0)</f>
        <v>0</v>
      </c>
      <c r="CX150" s="6">
        <f>IF(($A$147*'DM-reach'!D9)+($B$147*'DM-reach'!D23)+($C$147*'DM-reach'!D37)+($D$147*'DM-reach'!D51)+($E$147*'DM-reach'!D65)+($F$147*'DM-reach'!D79)+($G$147*'DM-reach'!D93)&lt;&gt;0,1,0)</f>
        <v>0</v>
      </c>
      <c r="CY150" s="6">
        <f>IF(($A$147*'DM-reach'!E9)+($B$147*'DM-reach'!E23)+($C$147*'DM-reach'!E37)+($D$147*'DM-reach'!E51)+($E$147*'DM-reach'!E65)+($F$147*'DM-reach'!E79)+($G$147*'DM-reach'!E93)&lt;&gt;0,1,0)</f>
        <v>0</v>
      </c>
      <c r="CZ150" s="6">
        <f>IF(($A$147*'DM-reach'!F9)+($B$147*'DM-reach'!F23)+($C$147*'DM-reach'!F37)+($D$147*'DM-reach'!F51)+($E$147*'DM-reach'!F65)+($F$147*'DM-reach'!F79)+($G$147*'DM-reach'!F93)&lt;&gt;0,1,0)</f>
        <v>0</v>
      </c>
      <c r="DA150" s="6">
        <f>IF(($A$147*'DM-reach'!G9)+($B$147*'DM-reach'!G23)+($C$147*'DM-reach'!G37)+($D$147*'DM-reach'!G51)+($E$147*'DM-reach'!G65)+($F$147*'DM-reach'!G79)+($G$147*'DM-reach'!G93)&lt;&gt;0,1,0)</f>
        <v>1</v>
      </c>
      <c r="DB150" s="6">
        <f>IF(($A$147*'DM-reach'!H9)+($B$147*'DM-reach'!H23)+($C$147*'DM-reach'!H37)+($D$147*'DM-reach'!H51)+($E$147*'DM-reach'!H65)+($F$147*'DM-reach'!H79)+($G$147*'DM-reach'!H93)&lt;&gt;0,1,0)</f>
        <v>0</v>
      </c>
      <c r="DC150" s="6">
        <f>IF(($A$147*'DM-reach'!I9)+($B$147*'DM-reach'!I23)+($C$147*'DM-reach'!I37)+($D$147*'DM-reach'!I51)+($E$147*'DM-reach'!I65)+($F$147*'DM-reach'!I79)+($G$147*'DM-reach'!I93)&lt;&gt;0,1,0)</f>
        <v>0</v>
      </c>
      <c r="DD150" s="6">
        <f>IF(($A$147*'DM-reach'!J9)+($B$147*'DM-reach'!J23)+($C$147*'DM-reach'!J37)+($D$147*'DM-reach'!J51)+($E$147*'DM-reach'!J65)+($F$147*'DM-reach'!J79)+($G$147*'DM-reach'!J93)&lt;&gt;0,1,0)</f>
        <v>0</v>
      </c>
      <c r="DE150" s="6">
        <f>IF(($A$147*'DM-reach'!K9)+($B$147*'DM-reach'!K23)+($C$147*'DM-reach'!K37)+($D$147*'DM-reach'!K51)+($E$147*'DM-reach'!K65)+($F$147*'DM-reach'!K79)+($G$147*'DM-reach'!K93)&lt;&gt;0,1,0)</f>
        <v>0</v>
      </c>
      <c r="DF150" s="4">
        <f>1+DF149</f>
        <v>2</v>
      </c>
      <c r="DG150" s="6">
        <v>0</v>
      </c>
      <c r="DH150" s="6">
        <v>1</v>
      </c>
      <c r="DI150" s="6">
        <v>0</v>
      </c>
      <c r="DJ150" s="6">
        <v>0</v>
      </c>
      <c r="DK150" s="6">
        <v>0</v>
      </c>
      <c r="DL150" s="6">
        <v>0</v>
      </c>
      <c r="DM150" s="6">
        <v>0</v>
      </c>
      <c r="DN150" s="6">
        <v>0</v>
      </c>
      <c r="DO150" s="6">
        <v>0</v>
      </c>
      <c r="DP150" s="6">
        <v>0</v>
      </c>
      <c r="DQ150" s="4">
        <v>2</v>
      </c>
      <c r="DR150" s="6">
        <f t="shared" ref="DR150:DR158" si="611">IF(CV150+DG150&lt;&gt;0,1,0)</f>
        <v>0</v>
      </c>
      <c r="DS150" s="6">
        <v>0</v>
      </c>
      <c r="DT150" s="6">
        <f>IF(CX150+DI150&lt;&gt;0,1,0)</f>
        <v>0</v>
      </c>
      <c r="DU150" s="6">
        <f>IF(CY150+DJ150&lt;&gt;0,1,0)</f>
        <v>0</v>
      </c>
      <c r="DV150" s="6">
        <f>IF(CZ150+DK150&lt;&gt;0,1,0)</f>
        <v>0</v>
      </c>
      <c r="DW150" s="6">
        <f>IF(DA150+DL150&lt;&gt;0,1,0)</f>
        <v>1</v>
      </c>
      <c r="DX150" s="6">
        <f t="shared" si="591"/>
        <v>0</v>
      </c>
      <c r="DY150" s="6">
        <f t="shared" si="592"/>
        <v>0</v>
      </c>
      <c r="DZ150" s="6">
        <f t="shared" si="593"/>
        <v>0</v>
      </c>
      <c r="EA150" s="6">
        <f t="shared" si="594"/>
        <v>0</v>
      </c>
      <c r="EB150" s="4">
        <f>1+EB149</f>
        <v>2</v>
      </c>
      <c r="EC150" s="6">
        <v>0</v>
      </c>
      <c r="ED150" s="6">
        <v>1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0</v>
      </c>
      <c r="EK150" s="6">
        <v>0</v>
      </c>
      <c r="EL150" s="6">
        <v>0</v>
      </c>
      <c r="EM150" s="4">
        <v>2</v>
      </c>
      <c r="EN150" s="6">
        <f t="shared" ref="EN150:EN158" si="612">IF(DR150+EC150&lt;&gt;0,1,0)</f>
        <v>0</v>
      </c>
      <c r="EO150" s="6">
        <v>0</v>
      </c>
      <c r="EP150" s="6">
        <f>IF(DT150+EE150&lt;&gt;0,1,0)</f>
        <v>0</v>
      </c>
      <c r="EQ150" s="6">
        <f>IF(DU150+EF150&lt;&gt;0,1,0)</f>
        <v>0</v>
      </c>
      <c r="ER150" s="6">
        <f>IF(DV150+EG150&lt;&gt;0,1,0)</f>
        <v>0</v>
      </c>
      <c r="ES150" s="6">
        <f>IF(DW150+EH150&lt;&gt;0,1,0)</f>
        <v>1</v>
      </c>
      <c r="ET150" s="6">
        <f t="shared" si="595"/>
        <v>0</v>
      </c>
      <c r="EU150" s="6">
        <f t="shared" si="596"/>
        <v>0</v>
      </c>
      <c r="EV150" s="6">
        <f t="shared" si="597"/>
        <v>0</v>
      </c>
      <c r="EW150" s="6">
        <f t="shared" si="598"/>
        <v>0</v>
      </c>
      <c r="EX150" s="4">
        <f>1+EX149</f>
        <v>2</v>
      </c>
      <c r="EY150" s="6">
        <v>0</v>
      </c>
      <c r="EZ150" s="6">
        <v>1</v>
      </c>
      <c r="FA150" s="6">
        <v>0</v>
      </c>
      <c r="FB150" s="6">
        <v>0</v>
      </c>
      <c r="FC150" s="6">
        <v>0</v>
      </c>
      <c r="FD150" s="6">
        <v>0</v>
      </c>
      <c r="FE150" s="6">
        <v>0</v>
      </c>
      <c r="FF150" s="6">
        <v>0</v>
      </c>
      <c r="FG150" s="6">
        <v>0</v>
      </c>
      <c r="FH150" s="6">
        <v>0</v>
      </c>
      <c r="FI150" s="4">
        <v>2</v>
      </c>
      <c r="FJ150" s="6">
        <f t="shared" ref="FJ150:FJ158" si="613">IF(EN150+EY150&lt;&gt;0,1,0)</f>
        <v>0</v>
      </c>
      <c r="FK150" s="6">
        <v>0</v>
      </c>
      <c r="FL150" s="6">
        <f>IF(EP150+FA150&lt;&gt;0,1,0)</f>
        <v>0</v>
      </c>
      <c r="FM150" s="6">
        <f>IF(EQ150+FB150&lt;&gt;0,1,0)</f>
        <v>0</v>
      </c>
      <c r="FN150" s="6">
        <f>IF(ER150+FC150&lt;&gt;0,1,0)</f>
        <v>0</v>
      </c>
      <c r="FO150" s="6">
        <f>IF(ES150+FD150&lt;&gt;0,1,0)</f>
        <v>1</v>
      </c>
      <c r="FP150" s="6">
        <f t="shared" si="599"/>
        <v>0</v>
      </c>
      <c r="FQ150" s="6">
        <f t="shared" si="600"/>
        <v>0</v>
      </c>
      <c r="FR150" s="6">
        <f t="shared" si="601"/>
        <v>0</v>
      </c>
      <c r="FS150" s="6">
        <f t="shared" si="602"/>
        <v>0</v>
      </c>
      <c r="FT150" s="4">
        <f>1+FT149</f>
        <v>2</v>
      </c>
      <c r="FU150" s="6">
        <v>0</v>
      </c>
      <c r="FV150" s="6">
        <v>1</v>
      </c>
      <c r="FW150" s="6">
        <v>0</v>
      </c>
      <c r="FX150" s="6">
        <v>0</v>
      </c>
      <c r="FY150" s="6">
        <v>0</v>
      </c>
      <c r="FZ150" s="6">
        <v>0</v>
      </c>
      <c r="GA150" s="6">
        <v>0</v>
      </c>
      <c r="GB150" s="6">
        <v>0</v>
      </c>
      <c r="GC150" s="6">
        <v>0</v>
      </c>
      <c r="GD150" s="6">
        <v>0</v>
      </c>
      <c r="GE150" s="4">
        <v>2</v>
      </c>
      <c r="GF150" s="6">
        <f t="shared" ref="GF150:GF158" si="614">IF(FJ150+FU150&lt;&gt;0,1,0)</f>
        <v>0</v>
      </c>
      <c r="GG150" s="6">
        <v>0</v>
      </c>
      <c r="GH150" s="6">
        <f>IF(FL150+FW150&lt;&gt;0,1,0)</f>
        <v>0</v>
      </c>
      <c r="GI150" s="6">
        <f>IF(FM150+FX150&lt;&gt;0,1,0)</f>
        <v>0</v>
      </c>
      <c r="GJ150" s="6">
        <f>IF(FN150+FY150&lt;&gt;0,1,0)</f>
        <v>0</v>
      </c>
      <c r="GK150" s="6">
        <f>IF(FO150+FZ150&lt;&gt;0,1,0)</f>
        <v>1</v>
      </c>
      <c r="GL150" s="6">
        <f t="shared" si="603"/>
        <v>0</v>
      </c>
      <c r="GM150" s="6">
        <f t="shared" si="604"/>
        <v>0</v>
      </c>
      <c r="GN150" s="6">
        <f t="shared" si="605"/>
        <v>0</v>
      </c>
      <c r="GO150" s="6">
        <f t="shared" si="606"/>
        <v>0</v>
      </c>
    </row>
    <row r="151" spans="1:197" x14ac:dyDescent="0.2">
      <c r="A151" s="4">
        <v>3</v>
      </c>
      <c r="B151" s="6">
        <f t="shared" si="607"/>
        <v>0</v>
      </c>
      <c r="C151" s="6">
        <f t="shared" ref="C151:C158" si="615">IF(FK151+FV151&lt;&gt;0,1,0)</f>
        <v>0</v>
      </c>
      <c r="D151" s="6">
        <v>0</v>
      </c>
      <c r="E151" s="6">
        <f t="shared" ref="E151:K151" si="616">IF(FM151+FX151&lt;&gt;0,1,0)</f>
        <v>0</v>
      </c>
      <c r="F151" s="6">
        <f t="shared" si="616"/>
        <v>0</v>
      </c>
      <c r="G151" s="6">
        <f t="shared" si="616"/>
        <v>0</v>
      </c>
      <c r="H151" s="6">
        <f t="shared" si="616"/>
        <v>1</v>
      </c>
      <c r="I151" s="6">
        <f t="shared" si="616"/>
        <v>0</v>
      </c>
      <c r="J151" s="6">
        <f t="shared" si="616"/>
        <v>0</v>
      </c>
      <c r="K151" s="6">
        <f t="shared" si="616"/>
        <v>0</v>
      </c>
      <c r="M151" s="4">
        <v>3</v>
      </c>
      <c r="N151" s="6">
        <v>1</v>
      </c>
      <c r="O151" s="6">
        <v>0</v>
      </c>
      <c r="P151" s="6">
        <v>1</v>
      </c>
      <c r="Q151" s="6">
        <v>1</v>
      </c>
      <c r="R151" s="6">
        <v>1</v>
      </c>
      <c r="S151" s="6">
        <v>0</v>
      </c>
      <c r="T151" s="6">
        <v>1</v>
      </c>
      <c r="U151" s="6">
        <v>1</v>
      </c>
      <c r="V151" s="6">
        <v>1</v>
      </c>
      <c r="W151" s="6">
        <v>0</v>
      </c>
      <c r="Y151" s="4">
        <v>3</v>
      </c>
      <c r="Z151" s="6">
        <f t="shared" si="609"/>
        <v>0</v>
      </c>
      <c r="AA151" s="6">
        <f t="shared" si="573"/>
        <v>1</v>
      </c>
      <c r="AB151" s="6">
        <f t="shared" si="574"/>
        <v>0</v>
      </c>
      <c r="AC151" s="6">
        <f t="shared" si="575"/>
        <v>0</v>
      </c>
      <c r="AD151" s="6">
        <f t="shared" si="576"/>
        <v>0</v>
      </c>
      <c r="AE151" s="6">
        <f t="shared" si="577"/>
        <v>1</v>
      </c>
      <c r="AF151" s="6">
        <f t="shared" si="578"/>
        <v>0</v>
      </c>
      <c r="AG151" s="6">
        <f t="shared" si="579"/>
        <v>0</v>
      </c>
      <c r="AH151" s="6">
        <f t="shared" si="580"/>
        <v>0</v>
      </c>
      <c r="AI151" s="6">
        <f t="shared" si="581"/>
        <v>1</v>
      </c>
      <c r="AK151" s="4">
        <v>3</v>
      </c>
      <c r="AL151" s="6">
        <v>1</v>
      </c>
      <c r="AM151" s="6">
        <v>0</v>
      </c>
      <c r="AN151" s="6">
        <v>1</v>
      </c>
      <c r="AO151" s="6">
        <v>1</v>
      </c>
      <c r="AP151" s="6">
        <v>0</v>
      </c>
      <c r="AQ151" s="6">
        <v>0</v>
      </c>
      <c r="AR151" s="6">
        <v>1</v>
      </c>
      <c r="AS151" s="6">
        <v>1</v>
      </c>
      <c r="AT151" s="6">
        <v>0</v>
      </c>
      <c r="AU151" s="6">
        <v>0</v>
      </c>
      <c r="AW151" s="4">
        <v>3</v>
      </c>
      <c r="AX151" s="6">
        <f t="shared" si="610"/>
        <v>0</v>
      </c>
      <c r="AY151" s="6">
        <f t="shared" si="582"/>
        <v>1</v>
      </c>
      <c r="AZ151" s="6">
        <f t="shared" si="583"/>
        <v>0</v>
      </c>
      <c r="BA151" s="6">
        <f t="shared" si="584"/>
        <v>0</v>
      </c>
      <c r="BB151" s="6">
        <f t="shared" si="585"/>
        <v>1</v>
      </c>
      <c r="BC151" s="6">
        <f t="shared" si="586"/>
        <v>1</v>
      </c>
      <c r="BD151" s="6">
        <f t="shared" si="587"/>
        <v>0</v>
      </c>
      <c r="BE151" s="6">
        <f t="shared" si="588"/>
        <v>0</v>
      </c>
      <c r="BF151" s="6">
        <f t="shared" si="589"/>
        <v>1</v>
      </c>
      <c r="BG151" s="6">
        <f t="shared" si="590"/>
        <v>1</v>
      </c>
      <c r="CU151" s="4">
        <v>3</v>
      </c>
      <c r="CV151" s="6">
        <f>IF(($A$147*'DM-reach'!B10)+($B$147*'DM-reach'!B24)+($C$147*'DM-reach'!B38)+($D$147*'DM-reach'!B52)+($E$147*'DM-reach'!B66)+($F$147*'DM-reach'!B80)+($G$147*'DM-reach'!B94)&lt;&gt;0,1,0)</f>
        <v>0</v>
      </c>
      <c r="CW151" s="6">
        <f>IF(($A$147*'DM-reach'!C10)+($B$147*'DM-reach'!C24)+($C$147*'DM-reach'!C38)+($D$147*'DM-reach'!C52)+($E$147*'DM-reach'!C66)+($F$147*'DM-reach'!C80)+($G$147*'DM-reach'!C94)&lt;&gt;0,1,0)</f>
        <v>0</v>
      </c>
      <c r="CX151" s="6">
        <f>IF(($A$147*'DM-reach'!D10)+($B$147*'DM-reach'!D24)+($C$147*'DM-reach'!D38)+($D$147*'DM-reach'!D52)+($E$147*'DM-reach'!D66)+($F$147*'DM-reach'!D80)+($G$147*'DM-reach'!D94)&lt;&gt;0,1,0)</f>
        <v>0</v>
      </c>
      <c r="CY151" s="6">
        <f>IF(($A$147*'DM-reach'!E10)+($B$147*'DM-reach'!E24)+($C$147*'DM-reach'!E38)+($D$147*'DM-reach'!E52)+($E$147*'DM-reach'!E66)+($F$147*'DM-reach'!E80)+($G$147*'DM-reach'!E94)&lt;&gt;0,1,0)</f>
        <v>0</v>
      </c>
      <c r="CZ151" s="6">
        <f>IF(($A$147*'DM-reach'!F10)+($B$147*'DM-reach'!F24)+($C$147*'DM-reach'!F38)+($D$147*'DM-reach'!F52)+($E$147*'DM-reach'!F66)+($F$147*'DM-reach'!F80)+($G$147*'DM-reach'!F94)&lt;&gt;0,1,0)</f>
        <v>0</v>
      </c>
      <c r="DA151" s="6">
        <f>IF(($A$147*'DM-reach'!G10)+($B$147*'DM-reach'!G24)+($C$147*'DM-reach'!G38)+($D$147*'DM-reach'!G52)+($E$147*'DM-reach'!G66)+($F$147*'DM-reach'!G80)+($G$147*'DM-reach'!G94)&lt;&gt;0,1,0)</f>
        <v>0</v>
      </c>
      <c r="DB151" s="6">
        <f>IF(($A$147*'DM-reach'!H10)+($B$147*'DM-reach'!H24)+($C$147*'DM-reach'!H38)+($D$147*'DM-reach'!H52)+($E$147*'DM-reach'!H66)+($F$147*'DM-reach'!H80)+($G$147*'DM-reach'!H94)&lt;&gt;0,1,0)</f>
        <v>1</v>
      </c>
      <c r="DC151" s="6">
        <f>IF(($A$147*'DM-reach'!I10)+($B$147*'DM-reach'!I24)+($C$147*'DM-reach'!I38)+($D$147*'DM-reach'!I52)+($E$147*'DM-reach'!I66)+($F$147*'DM-reach'!I80)+($G$147*'DM-reach'!I94)&lt;&gt;0,1,0)</f>
        <v>0</v>
      </c>
      <c r="DD151" s="6">
        <f>IF(($A$147*'DM-reach'!J10)+($B$147*'DM-reach'!J24)+($C$147*'DM-reach'!J38)+($D$147*'DM-reach'!J52)+($E$147*'DM-reach'!J66)+($F$147*'DM-reach'!J80)+($G$147*'DM-reach'!J94)&lt;&gt;0,1,0)</f>
        <v>0</v>
      </c>
      <c r="DE151" s="6">
        <f>IF(($A$147*'DM-reach'!K10)+($B$147*'DM-reach'!K24)+($C$147*'DM-reach'!K38)+($D$147*'DM-reach'!K52)+($E$147*'DM-reach'!K66)+($F$147*'DM-reach'!K80)+($G$147*'DM-reach'!K94)&lt;&gt;0,1,0)</f>
        <v>0</v>
      </c>
      <c r="DF151" s="4">
        <f t="shared" ref="DF151:DF158" si="617">1+DF150</f>
        <v>3</v>
      </c>
      <c r="DG151" s="6">
        <v>0</v>
      </c>
      <c r="DH151" s="6">
        <v>0</v>
      </c>
      <c r="DI151" s="6">
        <v>1</v>
      </c>
      <c r="DJ151" s="6">
        <v>0</v>
      </c>
      <c r="DK151" s="6">
        <v>0</v>
      </c>
      <c r="DL151" s="6">
        <v>0</v>
      </c>
      <c r="DM151" s="6">
        <v>0</v>
      </c>
      <c r="DN151" s="6">
        <v>0</v>
      </c>
      <c r="DO151" s="6">
        <v>0</v>
      </c>
      <c r="DP151" s="6">
        <v>0</v>
      </c>
      <c r="DQ151" s="4">
        <v>3</v>
      </c>
      <c r="DR151" s="6">
        <f t="shared" si="611"/>
        <v>0</v>
      </c>
      <c r="DS151" s="6">
        <f t="shared" ref="DS151:DS158" si="618">IF(CW151+DH151&lt;&gt;0,1,0)</f>
        <v>0</v>
      </c>
      <c r="DT151" s="6">
        <v>0</v>
      </c>
      <c r="DU151" s="6">
        <f>IF(CY151+DJ151&lt;&gt;0,1,0)</f>
        <v>0</v>
      </c>
      <c r="DV151" s="6">
        <f>IF(CZ151+DK151&lt;&gt;0,1,0)</f>
        <v>0</v>
      </c>
      <c r="DW151" s="6">
        <f>IF(DA151+DL151&lt;&gt;0,1,0)</f>
        <v>0</v>
      </c>
      <c r="DX151" s="6">
        <f t="shared" si="591"/>
        <v>1</v>
      </c>
      <c r="DY151" s="6">
        <f t="shared" si="592"/>
        <v>0</v>
      </c>
      <c r="DZ151" s="6">
        <f t="shared" si="593"/>
        <v>0</v>
      </c>
      <c r="EA151" s="6">
        <f t="shared" si="594"/>
        <v>0</v>
      </c>
      <c r="EB151" s="4">
        <f t="shared" ref="EB151:EB158" si="619">1+EB150</f>
        <v>3</v>
      </c>
      <c r="EC151" s="6">
        <v>0</v>
      </c>
      <c r="ED151" s="6">
        <v>0</v>
      </c>
      <c r="EE151" s="6">
        <v>1</v>
      </c>
      <c r="EF151" s="6">
        <v>0</v>
      </c>
      <c r="EG151" s="6">
        <v>0</v>
      </c>
      <c r="EH151" s="6">
        <v>0</v>
      </c>
      <c r="EI151" s="6">
        <v>0</v>
      </c>
      <c r="EJ151" s="6">
        <v>0</v>
      </c>
      <c r="EK151" s="6">
        <v>0</v>
      </c>
      <c r="EL151" s="6">
        <v>0</v>
      </c>
      <c r="EM151" s="4">
        <v>3</v>
      </c>
      <c r="EN151" s="6">
        <f t="shared" si="612"/>
        <v>0</v>
      </c>
      <c r="EO151" s="6">
        <f t="shared" ref="EO151:EO158" si="620">IF(DS151+ED151&lt;&gt;0,1,0)</f>
        <v>0</v>
      </c>
      <c r="EP151" s="6">
        <v>0</v>
      </c>
      <c r="EQ151" s="6">
        <f>IF(DU151+EF151&lt;&gt;0,1,0)</f>
        <v>0</v>
      </c>
      <c r="ER151" s="6">
        <f>IF(DV151+EG151&lt;&gt;0,1,0)</f>
        <v>0</v>
      </c>
      <c r="ES151" s="6">
        <f>IF(DW151+EH151&lt;&gt;0,1,0)</f>
        <v>0</v>
      </c>
      <c r="ET151" s="6">
        <f t="shared" si="595"/>
        <v>1</v>
      </c>
      <c r="EU151" s="6">
        <f t="shared" si="596"/>
        <v>0</v>
      </c>
      <c r="EV151" s="6">
        <f t="shared" si="597"/>
        <v>0</v>
      </c>
      <c r="EW151" s="6">
        <f t="shared" si="598"/>
        <v>0</v>
      </c>
      <c r="EX151" s="4">
        <f t="shared" ref="EX151:EX158" si="621">1+EX150</f>
        <v>3</v>
      </c>
      <c r="EY151" s="6">
        <v>0</v>
      </c>
      <c r="EZ151" s="6">
        <v>0</v>
      </c>
      <c r="FA151" s="6">
        <v>1</v>
      </c>
      <c r="FB151" s="6">
        <v>0</v>
      </c>
      <c r="FC151" s="6">
        <v>0</v>
      </c>
      <c r="FD151" s="6">
        <v>0</v>
      </c>
      <c r="FE151" s="6">
        <v>0</v>
      </c>
      <c r="FF151" s="6">
        <v>0</v>
      </c>
      <c r="FG151" s="6">
        <v>0</v>
      </c>
      <c r="FH151" s="6">
        <v>0</v>
      </c>
      <c r="FI151" s="4">
        <v>3</v>
      </c>
      <c r="FJ151" s="6">
        <f t="shared" si="613"/>
        <v>0</v>
      </c>
      <c r="FK151" s="6">
        <f t="shared" ref="FK151:FK158" si="622">IF(EO151+EZ151&lt;&gt;0,1,0)</f>
        <v>0</v>
      </c>
      <c r="FL151" s="6">
        <v>0</v>
      </c>
      <c r="FM151" s="6">
        <f>IF(EQ151+FB151&lt;&gt;0,1,0)</f>
        <v>0</v>
      </c>
      <c r="FN151" s="6">
        <f>IF(ER151+FC151&lt;&gt;0,1,0)</f>
        <v>0</v>
      </c>
      <c r="FO151" s="6">
        <f>IF(ES151+FD151&lt;&gt;0,1,0)</f>
        <v>0</v>
      </c>
      <c r="FP151" s="6">
        <f t="shared" si="599"/>
        <v>1</v>
      </c>
      <c r="FQ151" s="6">
        <f t="shared" si="600"/>
        <v>0</v>
      </c>
      <c r="FR151" s="6">
        <f t="shared" si="601"/>
        <v>0</v>
      </c>
      <c r="FS151" s="6">
        <f t="shared" si="602"/>
        <v>0</v>
      </c>
      <c r="FT151" s="4">
        <f t="shared" ref="FT151:FT158" si="623">1+FT150</f>
        <v>3</v>
      </c>
      <c r="FU151" s="6">
        <v>0</v>
      </c>
      <c r="FV151" s="6">
        <v>0</v>
      </c>
      <c r="FW151" s="6">
        <v>1</v>
      </c>
      <c r="FX151" s="6">
        <v>0</v>
      </c>
      <c r="FY151" s="6">
        <v>0</v>
      </c>
      <c r="FZ151" s="6">
        <v>0</v>
      </c>
      <c r="GA151" s="6">
        <v>0</v>
      </c>
      <c r="GB151" s="6">
        <v>0</v>
      </c>
      <c r="GC151" s="6">
        <v>0</v>
      </c>
      <c r="GD151" s="6">
        <v>0</v>
      </c>
      <c r="GE151" s="4">
        <v>3</v>
      </c>
      <c r="GF151" s="6">
        <f t="shared" si="614"/>
        <v>0</v>
      </c>
      <c r="GG151" s="6">
        <f t="shared" ref="GG151:GG158" si="624">IF(FK151+FV151&lt;&gt;0,1,0)</f>
        <v>0</v>
      </c>
      <c r="GH151" s="6">
        <v>0</v>
      </c>
      <c r="GI151" s="6">
        <f>IF(FM151+FX151&lt;&gt;0,1,0)</f>
        <v>0</v>
      </c>
      <c r="GJ151" s="6">
        <f>IF(FN151+FY151&lt;&gt;0,1,0)</f>
        <v>0</v>
      </c>
      <c r="GK151" s="6">
        <f>IF(FO151+FZ151&lt;&gt;0,1,0)</f>
        <v>0</v>
      </c>
      <c r="GL151" s="6">
        <f t="shared" si="603"/>
        <v>1</v>
      </c>
      <c r="GM151" s="6">
        <f t="shared" si="604"/>
        <v>0</v>
      </c>
      <c r="GN151" s="6">
        <f t="shared" si="605"/>
        <v>0</v>
      </c>
      <c r="GO151" s="6">
        <f t="shared" si="606"/>
        <v>0</v>
      </c>
    </row>
    <row r="152" spans="1:197" x14ac:dyDescent="0.2">
      <c r="A152" s="4">
        <v>4</v>
      </c>
      <c r="B152" s="6">
        <f t="shared" si="607"/>
        <v>0</v>
      </c>
      <c r="C152" s="6">
        <f t="shared" si="615"/>
        <v>0</v>
      </c>
      <c r="D152" s="6">
        <f t="shared" ref="D152:D158" si="625">IF(FL152+FW152&lt;&gt;0,1,0)</f>
        <v>0</v>
      </c>
      <c r="E152" s="6">
        <v>0</v>
      </c>
      <c r="F152" s="6">
        <f t="shared" ref="F152:K152" si="626">IF(FN152+FY152&lt;&gt;0,1,0)</f>
        <v>0</v>
      </c>
      <c r="G152" s="6">
        <f t="shared" si="626"/>
        <v>0</v>
      </c>
      <c r="H152" s="6">
        <f t="shared" si="626"/>
        <v>0</v>
      </c>
      <c r="I152" s="6">
        <f t="shared" si="626"/>
        <v>1</v>
      </c>
      <c r="J152" s="6">
        <f t="shared" si="626"/>
        <v>0</v>
      </c>
      <c r="K152" s="6">
        <f t="shared" si="626"/>
        <v>0</v>
      </c>
      <c r="M152" s="4">
        <v>4</v>
      </c>
      <c r="N152" s="6">
        <v>1</v>
      </c>
      <c r="O152" s="6">
        <v>0</v>
      </c>
      <c r="P152" s="6">
        <v>1</v>
      </c>
      <c r="Q152" s="6">
        <v>1</v>
      </c>
      <c r="R152" s="6">
        <v>0</v>
      </c>
      <c r="S152" s="6">
        <v>0</v>
      </c>
      <c r="T152" s="6">
        <v>1</v>
      </c>
      <c r="U152" s="6">
        <v>1</v>
      </c>
      <c r="V152" s="6">
        <v>0</v>
      </c>
      <c r="W152" s="6">
        <v>0</v>
      </c>
      <c r="Y152" s="4">
        <v>4</v>
      </c>
      <c r="Z152" s="6">
        <f t="shared" si="609"/>
        <v>0</v>
      </c>
      <c r="AA152" s="6">
        <f t="shared" si="573"/>
        <v>1</v>
      </c>
      <c r="AB152" s="6">
        <f t="shared" si="574"/>
        <v>0</v>
      </c>
      <c r="AC152" s="6">
        <f t="shared" si="575"/>
        <v>0</v>
      </c>
      <c r="AD152" s="6">
        <f t="shared" si="576"/>
        <v>1</v>
      </c>
      <c r="AE152" s="6">
        <f t="shared" si="577"/>
        <v>1</v>
      </c>
      <c r="AF152" s="6">
        <f t="shared" si="578"/>
        <v>0</v>
      </c>
      <c r="AG152" s="6">
        <f t="shared" si="579"/>
        <v>0</v>
      </c>
      <c r="AH152" s="6">
        <f t="shared" si="580"/>
        <v>1</v>
      </c>
      <c r="AI152" s="6">
        <f t="shared" si="581"/>
        <v>1</v>
      </c>
      <c r="AK152" s="4">
        <v>4</v>
      </c>
      <c r="AL152" s="6">
        <v>1</v>
      </c>
      <c r="AM152" s="6">
        <v>0</v>
      </c>
      <c r="AN152" s="6">
        <v>1</v>
      </c>
      <c r="AO152" s="6">
        <v>1</v>
      </c>
      <c r="AP152" s="6">
        <v>0</v>
      </c>
      <c r="AQ152" s="6">
        <v>0</v>
      </c>
      <c r="AR152" s="6">
        <v>1</v>
      </c>
      <c r="AS152" s="6">
        <v>1</v>
      </c>
      <c r="AT152" s="6">
        <v>0</v>
      </c>
      <c r="AU152" s="6">
        <v>0</v>
      </c>
      <c r="AW152" s="4">
        <v>4</v>
      </c>
      <c r="AX152" s="6">
        <f t="shared" si="610"/>
        <v>0</v>
      </c>
      <c r="AY152" s="6">
        <f t="shared" si="582"/>
        <v>1</v>
      </c>
      <c r="AZ152" s="6">
        <f t="shared" si="583"/>
        <v>0</v>
      </c>
      <c r="BA152" s="6">
        <f t="shared" si="584"/>
        <v>0</v>
      </c>
      <c r="BB152" s="6">
        <f t="shared" si="585"/>
        <v>1</v>
      </c>
      <c r="BC152" s="6">
        <f t="shared" si="586"/>
        <v>1</v>
      </c>
      <c r="BD152" s="6">
        <f t="shared" si="587"/>
        <v>0</v>
      </c>
      <c r="BE152" s="6">
        <f t="shared" si="588"/>
        <v>0</v>
      </c>
      <c r="BF152" s="6">
        <f t="shared" si="589"/>
        <v>1</v>
      </c>
      <c r="BG152" s="6">
        <f t="shared" si="590"/>
        <v>1</v>
      </c>
      <c r="CU152" s="4">
        <v>4</v>
      </c>
      <c r="CV152" s="6">
        <f>IF(($A$147*'DM-reach'!B11)+($B$147*'DM-reach'!B25)+($C$147*'DM-reach'!B39)+($D$147*'DM-reach'!B53)+($E$147*'DM-reach'!B67)+($F$147*'DM-reach'!B81)+($G$147*'DM-reach'!B95)&lt;&gt;0,1,0)</f>
        <v>0</v>
      </c>
      <c r="CW152" s="6">
        <f>IF(($A$147*'DM-reach'!C11)+($B$147*'DM-reach'!C25)+($C$147*'DM-reach'!C39)+($D$147*'DM-reach'!C53)+($E$147*'DM-reach'!C67)+($F$147*'DM-reach'!C81)+($G$147*'DM-reach'!C95)&lt;&gt;0,1,0)</f>
        <v>0</v>
      </c>
      <c r="CX152" s="6">
        <f>IF(($A$147*'DM-reach'!D11)+($B$147*'DM-reach'!D25)+($C$147*'DM-reach'!D39)+($D$147*'DM-reach'!D53)+($E$147*'DM-reach'!D67)+($F$147*'DM-reach'!D81)+($G$147*'DM-reach'!D95)&lt;&gt;0,1,0)</f>
        <v>0</v>
      </c>
      <c r="CY152" s="6">
        <f>IF(($A$147*'DM-reach'!E11)+($B$147*'DM-reach'!E25)+($C$147*'DM-reach'!E39)+($D$147*'DM-reach'!E53)+($E$147*'DM-reach'!E67)+($F$147*'DM-reach'!E81)+($G$147*'DM-reach'!E95)&lt;&gt;0,1,0)</f>
        <v>0</v>
      </c>
      <c r="CZ152" s="6">
        <f>IF(($A$147*'DM-reach'!F11)+($B$147*'DM-reach'!F25)+($C$147*'DM-reach'!F39)+($D$147*'DM-reach'!F53)+($E$147*'DM-reach'!F67)+($F$147*'DM-reach'!F81)+($G$147*'DM-reach'!F95)&lt;&gt;0,1,0)</f>
        <v>0</v>
      </c>
      <c r="DA152" s="6">
        <f>IF(($A$147*'DM-reach'!G11)+($B$147*'DM-reach'!G25)+($C$147*'DM-reach'!G39)+($D$147*'DM-reach'!G53)+($E$147*'DM-reach'!G67)+($F$147*'DM-reach'!G81)+($G$147*'DM-reach'!G95)&lt;&gt;0,1,0)</f>
        <v>0</v>
      </c>
      <c r="DB152" s="6">
        <f>IF(($A$147*'DM-reach'!H11)+($B$147*'DM-reach'!H25)+($C$147*'DM-reach'!H39)+($D$147*'DM-reach'!H53)+($E$147*'DM-reach'!H67)+($F$147*'DM-reach'!H81)+($G$147*'DM-reach'!H95)&lt;&gt;0,1,0)</f>
        <v>0</v>
      </c>
      <c r="DC152" s="6">
        <f>IF(($A$147*'DM-reach'!I11)+($B$147*'DM-reach'!I25)+($C$147*'DM-reach'!I39)+($D$147*'DM-reach'!I53)+($E$147*'DM-reach'!I67)+($F$147*'DM-reach'!I81)+($G$147*'DM-reach'!I95)&lt;&gt;0,1,0)</f>
        <v>1</v>
      </c>
      <c r="DD152" s="6">
        <f>IF(($A$147*'DM-reach'!J11)+($B$147*'DM-reach'!J25)+($C$147*'DM-reach'!J39)+($D$147*'DM-reach'!J53)+($E$147*'DM-reach'!J67)+($F$147*'DM-reach'!J81)+($G$147*'DM-reach'!J95)&lt;&gt;0,1,0)</f>
        <v>0</v>
      </c>
      <c r="DE152" s="6">
        <f>IF(($A$147*'DM-reach'!K11)+($B$147*'DM-reach'!K25)+($C$147*'DM-reach'!K39)+($D$147*'DM-reach'!K53)+($E$147*'DM-reach'!K67)+($F$147*'DM-reach'!K81)+($G$147*'DM-reach'!K95)&lt;&gt;0,1,0)</f>
        <v>0</v>
      </c>
      <c r="DF152" s="4">
        <f t="shared" si="617"/>
        <v>4</v>
      </c>
      <c r="DG152" s="6">
        <v>0</v>
      </c>
      <c r="DH152" s="6">
        <v>0</v>
      </c>
      <c r="DI152" s="6">
        <v>0</v>
      </c>
      <c r="DJ152" s="6">
        <v>1</v>
      </c>
      <c r="DK152" s="6">
        <v>0</v>
      </c>
      <c r="DL152" s="6">
        <v>0</v>
      </c>
      <c r="DM152" s="6">
        <v>0</v>
      </c>
      <c r="DN152" s="6">
        <v>0</v>
      </c>
      <c r="DO152" s="6">
        <v>0</v>
      </c>
      <c r="DP152" s="6">
        <v>0</v>
      </c>
      <c r="DQ152" s="4">
        <v>4</v>
      </c>
      <c r="DR152" s="6">
        <f t="shared" si="611"/>
        <v>0</v>
      </c>
      <c r="DS152" s="6">
        <f t="shared" si="618"/>
        <v>0</v>
      </c>
      <c r="DT152" s="6">
        <f t="shared" ref="DT152:DT158" si="627">IF(CX152+DI152&lt;&gt;0,1,0)</f>
        <v>0</v>
      </c>
      <c r="DU152" s="6">
        <v>0</v>
      </c>
      <c r="DV152" s="6">
        <f>IF(CZ152+DK152&lt;&gt;0,1,0)</f>
        <v>0</v>
      </c>
      <c r="DW152" s="6">
        <f>IF(DA152+DL152&lt;&gt;0,1,0)</f>
        <v>0</v>
      </c>
      <c r="DX152" s="6">
        <f t="shared" si="591"/>
        <v>0</v>
      </c>
      <c r="DY152" s="6">
        <f t="shared" si="592"/>
        <v>1</v>
      </c>
      <c r="DZ152" s="6">
        <f t="shared" si="593"/>
        <v>0</v>
      </c>
      <c r="EA152" s="6">
        <f t="shared" si="594"/>
        <v>0</v>
      </c>
      <c r="EB152" s="4">
        <f t="shared" si="619"/>
        <v>4</v>
      </c>
      <c r="EC152" s="6">
        <v>0</v>
      </c>
      <c r="ED152" s="6">
        <v>0</v>
      </c>
      <c r="EE152" s="6">
        <v>0</v>
      </c>
      <c r="EF152" s="6">
        <v>1</v>
      </c>
      <c r="EG152" s="6">
        <v>0</v>
      </c>
      <c r="EH152" s="6">
        <v>0</v>
      </c>
      <c r="EI152" s="6">
        <v>0</v>
      </c>
      <c r="EJ152" s="6">
        <v>0</v>
      </c>
      <c r="EK152" s="6">
        <v>0</v>
      </c>
      <c r="EL152" s="6">
        <v>0</v>
      </c>
      <c r="EM152" s="4">
        <v>4</v>
      </c>
      <c r="EN152" s="6">
        <f t="shared" si="612"/>
        <v>0</v>
      </c>
      <c r="EO152" s="6">
        <f t="shared" si="620"/>
        <v>0</v>
      </c>
      <c r="EP152" s="6">
        <f t="shared" ref="EP152:EP158" si="628">IF(DT152+EE152&lt;&gt;0,1,0)</f>
        <v>0</v>
      </c>
      <c r="EQ152" s="6">
        <v>0</v>
      </c>
      <c r="ER152" s="6">
        <f>IF(DV152+EG152&lt;&gt;0,1,0)</f>
        <v>0</v>
      </c>
      <c r="ES152" s="6">
        <f>IF(DW152+EH152&lt;&gt;0,1,0)</f>
        <v>0</v>
      </c>
      <c r="ET152" s="6">
        <f t="shared" si="595"/>
        <v>0</v>
      </c>
      <c r="EU152" s="6">
        <f t="shared" si="596"/>
        <v>1</v>
      </c>
      <c r="EV152" s="6">
        <f t="shared" si="597"/>
        <v>0</v>
      </c>
      <c r="EW152" s="6">
        <f t="shared" si="598"/>
        <v>0</v>
      </c>
      <c r="EX152" s="4">
        <f t="shared" si="621"/>
        <v>4</v>
      </c>
      <c r="EY152" s="6">
        <v>0</v>
      </c>
      <c r="EZ152" s="6">
        <v>0</v>
      </c>
      <c r="FA152" s="6">
        <v>0</v>
      </c>
      <c r="FB152" s="6">
        <v>1</v>
      </c>
      <c r="FC152" s="6">
        <v>0</v>
      </c>
      <c r="FD152" s="6">
        <v>0</v>
      </c>
      <c r="FE152" s="6">
        <v>0</v>
      </c>
      <c r="FF152" s="6">
        <v>0</v>
      </c>
      <c r="FG152" s="6">
        <v>0</v>
      </c>
      <c r="FH152" s="6">
        <v>0</v>
      </c>
      <c r="FI152" s="4">
        <v>4</v>
      </c>
      <c r="FJ152" s="6">
        <f t="shared" si="613"/>
        <v>0</v>
      </c>
      <c r="FK152" s="6">
        <f t="shared" si="622"/>
        <v>0</v>
      </c>
      <c r="FL152" s="6">
        <f t="shared" ref="FL152:FL158" si="629">IF(EP152+FA152&lt;&gt;0,1,0)</f>
        <v>0</v>
      </c>
      <c r="FM152" s="6">
        <v>0</v>
      </c>
      <c r="FN152" s="6">
        <f>IF(ER152+FC152&lt;&gt;0,1,0)</f>
        <v>0</v>
      </c>
      <c r="FO152" s="6">
        <f>IF(ES152+FD152&lt;&gt;0,1,0)</f>
        <v>0</v>
      </c>
      <c r="FP152" s="6">
        <f t="shared" si="599"/>
        <v>0</v>
      </c>
      <c r="FQ152" s="6">
        <f t="shared" si="600"/>
        <v>1</v>
      </c>
      <c r="FR152" s="6">
        <f t="shared" si="601"/>
        <v>0</v>
      </c>
      <c r="FS152" s="6">
        <f t="shared" si="602"/>
        <v>0</v>
      </c>
      <c r="FT152" s="4">
        <f t="shared" si="623"/>
        <v>4</v>
      </c>
      <c r="FU152" s="6">
        <v>0</v>
      </c>
      <c r="FV152" s="6">
        <v>0</v>
      </c>
      <c r="FW152" s="6">
        <v>0</v>
      </c>
      <c r="FX152" s="6">
        <v>1</v>
      </c>
      <c r="FY152" s="6">
        <v>0</v>
      </c>
      <c r="FZ152" s="6">
        <v>0</v>
      </c>
      <c r="GA152" s="6">
        <v>0</v>
      </c>
      <c r="GB152" s="6">
        <v>0</v>
      </c>
      <c r="GC152" s="6">
        <v>0</v>
      </c>
      <c r="GD152" s="6">
        <v>0</v>
      </c>
      <c r="GE152" s="4">
        <v>4</v>
      </c>
      <c r="GF152" s="6">
        <f t="shared" si="614"/>
        <v>0</v>
      </c>
      <c r="GG152" s="6">
        <f t="shared" si="624"/>
        <v>0</v>
      </c>
      <c r="GH152" s="6">
        <f t="shared" ref="GH152:GH158" si="630">IF(FL152+FW152&lt;&gt;0,1,0)</f>
        <v>0</v>
      </c>
      <c r="GI152" s="6">
        <v>0</v>
      </c>
      <c r="GJ152" s="6">
        <f>IF(FN152+FY152&lt;&gt;0,1,0)</f>
        <v>0</v>
      </c>
      <c r="GK152" s="6">
        <f>IF(FO152+FZ152&lt;&gt;0,1,0)</f>
        <v>0</v>
      </c>
      <c r="GL152" s="6">
        <f t="shared" si="603"/>
        <v>0</v>
      </c>
      <c r="GM152" s="6">
        <f t="shared" si="604"/>
        <v>1</v>
      </c>
      <c r="GN152" s="6">
        <f t="shared" si="605"/>
        <v>0</v>
      </c>
      <c r="GO152" s="6">
        <f t="shared" si="606"/>
        <v>0</v>
      </c>
    </row>
    <row r="153" spans="1:197" x14ac:dyDescent="0.2">
      <c r="A153" s="4">
        <v>5</v>
      </c>
      <c r="B153" s="6">
        <f t="shared" si="607"/>
        <v>1</v>
      </c>
      <c r="C153" s="6">
        <f t="shared" si="615"/>
        <v>0</v>
      </c>
      <c r="D153" s="6">
        <f t="shared" si="625"/>
        <v>0</v>
      </c>
      <c r="E153" s="6">
        <f t="shared" ref="E153:E158" si="631">IF(FM153+FX153&lt;&gt;0,1,0)</f>
        <v>0</v>
      </c>
      <c r="F153" s="6">
        <v>0</v>
      </c>
      <c r="G153" s="6">
        <f>IF(FO153+FZ153&lt;&gt;0,1,0)</f>
        <v>0</v>
      </c>
      <c r="H153" s="6">
        <f>IF(FP153+GA153&lt;&gt;0,1,0)</f>
        <v>0</v>
      </c>
      <c r="I153" s="6">
        <f>IF(FQ153+GB153&lt;&gt;0,1,0)</f>
        <v>0</v>
      </c>
      <c r="J153" s="6">
        <f>IF(FR153+GC153&lt;&gt;0,1,0)</f>
        <v>0</v>
      </c>
      <c r="K153" s="6">
        <f>IF(FS153+GD153&lt;&gt;0,1,0)</f>
        <v>0</v>
      </c>
      <c r="M153" s="4">
        <v>5</v>
      </c>
      <c r="N153" s="6">
        <v>1</v>
      </c>
      <c r="O153" s="6">
        <v>0</v>
      </c>
      <c r="P153" s="6">
        <v>1</v>
      </c>
      <c r="Q153" s="6">
        <v>1</v>
      </c>
      <c r="R153" s="6">
        <v>1</v>
      </c>
      <c r="S153" s="6">
        <v>0</v>
      </c>
      <c r="T153" s="6">
        <v>1</v>
      </c>
      <c r="U153" s="6">
        <v>1</v>
      </c>
      <c r="V153" s="6">
        <v>0</v>
      </c>
      <c r="W153" s="6">
        <v>0</v>
      </c>
      <c r="Y153" s="4">
        <v>5</v>
      </c>
      <c r="Z153" s="6">
        <f t="shared" si="609"/>
        <v>0</v>
      </c>
      <c r="AA153" s="6">
        <f t="shared" si="573"/>
        <v>1</v>
      </c>
      <c r="AB153" s="6">
        <f t="shared" si="574"/>
        <v>0</v>
      </c>
      <c r="AC153" s="6">
        <f t="shared" si="575"/>
        <v>0</v>
      </c>
      <c r="AD153" s="6">
        <f t="shared" si="576"/>
        <v>0</v>
      </c>
      <c r="AE153" s="6">
        <f t="shared" si="577"/>
        <v>1</v>
      </c>
      <c r="AF153" s="6">
        <f t="shared" si="578"/>
        <v>0</v>
      </c>
      <c r="AG153" s="6">
        <f t="shared" si="579"/>
        <v>0</v>
      </c>
      <c r="AH153" s="6">
        <f t="shared" si="580"/>
        <v>1</v>
      </c>
      <c r="AI153" s="6">
        <f t="shared" si="581"/>
        <v>1</v>
      </c>
      <c r="AK153" s="4">
        <v>5</v>
      </c>
      <c r="AL153" s="6">
        <v>1</v>
      </c>
      <c r="AM153" s="6">
        <v>0</v>
      </c>
      <c r="AN153" s="6">
        <v>1</v>
      </c>
      <c r="AO153" s="6">
        <v>1</v>
      </c>
      <c r="AP153" s="6">
        <v>0</v>
      </c>
      <c r="AQ153" s="6">
        <v>0</v>
      </c>
      <c r="AR153" s="6">
        <v>1</v>
      </c>
      <c r="AS153" s="6">
        <v>0</v>
      </c>
      <c r="AT153" s="6">
        <v>0</v>
      </c>
      <c r="AU153" s="6">
        <v>0</v>
      </c>
      <c r="AW153" s="4">
        <v>5</v>
      </c>
      <c r="AX153" s="6">
        <f t="shared" si="610"/>
        <v>0</v>
      </c>
      <c r="AY153" s="6">
        <f t="shared" si="582"/>
        <v>1</v>
      </c>
      <c r="AZ153" s="6">
        <f t="shared" si="583"/>
        <v>0</v>
      </c>
      <c r="BA153" s="6">
        <f t="shared" si="584"/>
        <v>0</v>
      </c>
      <c r="BB153" s="6">
        <f t="shared" si="585"/>
        <v>1</v>
      </c>
      <c r="BC153" s="6">
        <f t="shared" si="586"/>
        <v>1</v>
      </c>
      <c r="BD153" s="6">
        <f t="shared" si="587"/>
        <v>0</v>
      </c>
      <c r="BE153" s="6">
        <f t="shared" si="588"/>
        <v>1</v>
      </c>
      <c r="BF153" s="6">
        <f t="shared" si="589"/>
        <v>1</v>
      </c>
      <c r="BG153" s="6">
        <f t="shared" si="590"/>
        <v>1</v>
      </c>
      <c r="CU153" s="4">
        <v>5</v>
      </c>
      <c r="CV153" s="6">
        <f>IF(($A$147*'DM-reach'!B12)+($B$147*'DM-reach'!B26)+($C$147*'DM-reach'!B40)+($D$147*'DM-reach'!B54)+($E$147*'DM-reach'!B68)+($F$147*'DM-reach'!B82)+($G$147*'DM-reach'!B96)&lt;&gt;0,1,0)</f>
        <v>1</v>
      </c>
      <c r="CW153" s="6">
        <f>IF(($A$147*'DM-reach'!C12)+($B$147*'DM-reach'!C26)+($C$147*'DM-reach'!C40)+($D$147*'DM-reach'!C54)+($E$147*'DM-reach'!C68)+($F$147*'DM-reach'!C82)+($G$147*'DM-reach'!C96)&lt;&gt;0,1,0)</f>
        <v>0</v>
      </c>
      <c r="CX153" s="6">
        <f>IF(($A$147*'DM-reach'!D12)+($B$147*'DM-reach'!D26)+($C$147*'DM-reach'!D40)+($D$147*'DM-reach'!D54)+($E$147*'DM-reach'!D68)+($F$147*'DM-reach'!D82)+($G$147*'DM-reach'!D96)&lt;&gt;0,1,0)</f>
        <v>0</v>
      </c>
      <c r="CY153" s="6">
        <f>IF(($A$147*'DM-reach'!E12)+($B$147*'DM-reach'!E26)+($C$147*'DM-reach'!E40)+($D$147*'DM-reach'!E54)+($E$147*'DM-reach'!E68)+($F$147*'DM-reach'!E82)+($G$147*'DM-reach'!E96)&lt;&gt;0,1,0)</f>
        <v>0</v>
      </c>
      <c r="CZ153" s="6">
        <f>IF(($A$147*'DM-reach'!F12)+($B$147*'DM-reach'!F26)+($C$147*'DM-reach'!F40)+($D$147*'DM-reach'!F54)+($E$147*'DM-reach'!F68)+($F$147*'DM-reach'!F82)+($G$147*'DM-reach'!F96)&lt;&gt;0,1,0)</f>
        <v>0</v>
      </c>
      <c r="DA153" s="6">
        <f>IF(($A$147*'DM-reach'!G12)+($B$147*'DM-reach'!G26)+($C$147*'DM-reach'!G40)+($D$147*'DM-reach'!G54)+($E$147*'DM-reach'!G68)+($F$147*'DM-reach'!G82)+($G$147*'DM-reach'!G96)&lt;&gt;0,1,0)</f>
        <v>0</v>
      </c>
      <c r="DB153" s="6">
        <f>IF(($A$147*'DM-reach'!H12)+($B$147*'DM-reach'!H26)+($C$147*'DM-reach'!H40)+($D$147*'DM-reach'!H54)+($E$147*'DM-reach'!H68)+($F$147*'DM-reach'!H82)+($G$147*'DM-reach'!H96)&lt;&gt;0,1,0)</f>
        <v>0</v>
      </c>
      <c r="DC153" s="6">
        <f>IF(($A$147*'DM-reach'!I12)+($B$147*'DM-reach'!I26)+($C$147*'DM-reach'!I40)+($D$147*'DM-reach'!I54)+($E$147*'DM-reach'!I68)+($F$147*'DM-reach'!I82)+($G$147*'DM-reach'!I96)&lt;&gt;0,1,0)</f>
        <v>0</v>
      </c>
      <c r="DD153" s="6">
        <f>IF(($A$147*'DM-reach'!J12)+($B$147*'DM-reach'!J26)+($C$147*'DM-reach'!J40)+($D$147*'DM-reach'!J54)+($E$147*'DM-reach'!J68)+($F$147*'DM-reach'!J82)+($G$147*'DM-reach'!J96)&lt;&gt;0,1,0)</f>
        <v>0</v>
      </c>
      <c r="DE153" s="6">
        <f>IF(($A$147*'DM-reach'!K12)+($B$147*'DM-reach'!K26)+($C$147*'DM-reach'!K40)+($D$147*'DM-reach'!K54)+($E$147*'DM-reach'!K68)+($F$147*'DM-reach'!K82)+($G$147*'DM-reach'!K96)&lt;&gt;0,1,0)</f>
        <v>0</v>
      </c>
      <c r="DF153" s="4">
        <f t="shared" si="617"/>
        <v>5</v>
      </c>
      <c r="DG153" s="6">
        <v>0</v>
      </c>
      <c r="DH153" s="6">
        <v>0</v>
      </c>
      <c r="DI153" s="6">
        <v>0</v>
      </c>
      <c r="DJ153" s="6">
        <v>0</v>
      </c>
      <c r="DK153" s="6">
        <v>1</v>
      </c>
      <c r="DL153" s="6">
        <v>0</v>
      </c>
      <c r="DM153" s="6">
        <v>0</v>
      </c>
      <c r="DN153" s="6">
        <v>0</v>
      </c>
      <c r="DO153" s="6">
        <v>0</v>
      </c>
      <c r="DP153" s="6">
        <v>0</v>
      </c>
      <c r="DQ153" s="4">
        <v>5</v>
      </c>
      <c r="DR153" s="6">
        <f t="shared" si="611"/>
        <v>1</v>
      </c>
      <c r="DS153" s="6">
        <f t="shared" si="618"/>
        <v>0</v>
      </c>
      <c r="DT153" s="6">
        <f t="shared" si="627"/>
        <v>0</v>
      </c>
      <c r="DU153" s="6">
        <f t="shared" ref="DU153:DU158" si="632">IF(CY153+DJ153&lt;&gt;0,1,0)</f>
        <v>0</v>
      </c>
      <c r="DV153" s="6">
        <v>0</v>
      </c>
      <c r="DW153" s="6">
        <f>IF(DA153+DL153&lt;&gt;0,1,0)</f>
        <v>0</v>
      </c>
      <c r="DX153" s="6">
        <f t="shared" si="591"/>
        <v>0</v>
      </c>
      <c r="DY153" s="6">
        <f t="shared" si="592"/>
        <v>0</v>
      </c>
      <c r="DZ153" s="6">
        <f t="shared" si="593"/>
        <v>0</v>
      </c>
      <c r="EA153" s="6">
        <f t="shared" si="594"/>
        <v>0</v>
      </c>
      <c r="EB153" s="4">
        <f t="shared" si="619"/>
        <v>5</v>
      </c>
      <c r="EC153" s="6">
        <v>0</v>
      </c>
      <c r="ED153" s="6">
        <v>0</v>
      </c>
      <c r="EE153" s="6">
        <v>0</v>
      </c>
      <c r="EF153" s="6">
        <v>0</v>
      </c>
      <c r="EG153" s="6">
        <v>1</v>
      </c>
      <c r="EH153" s="6">
        <v>0</v>
      </c>
      <c r="EI153" s="6">
        <v>0</v>
      </c>
      <c r="EJ153" s="6">
        <v>0</v>
      </c>
      <c r="EK153" s="6">
        <v>0</v>
      </c>
      <c r="EL153" s="6">
        <v>0</v>
      </c>
      <c r="EM153" s="4">
        <v>5</v>
      </c>
      <c r="EN153" s="6">
        <f t="shared" si="612"/>
        <v>1</v>
      </c>
      <c r="EO153" s="6">
        <f t="shared" si="620"/>
        <v>0</v>
      </c>
      <c r="EP153" s="6">
        <f t="shared" si="628"/>
        <v>0</v>
      </c>
      <c r="EQ153" s="6">
        <f t="shared" ref="EQ153:EQ158" si="633">IF(DU153+EF153&lt;&gt;0,1,0)</f>
        <v>0</v>
      </c>
      <c r="ER153" s="6">
        <v>0</v>
      </c>
      <c r="ES153" s="6">
        <f>IF(DW153+EH153&lt;&gt;0,1,0)</f>
        <v>0</v>
      </c>
      <c r="ET153" s="6">
        <f t="shared" si="595"/>
        <v>0</v>
      </c>
      <c r="EU153" s="6">
        <f t="shared" si="596"/>
        <v>0</v>
      </c>
      <c r="EV153" s="6">
        <f t="shared" si="597"/>
        <v>0</v>
      </c>
      <c r="EW153" s="6">
        <f t="shared" si="598"/>
        <v>0</v>
      </c>
      <c r="EX153" s="4">
        <f t="shared" si="621"/>
        <v>5</v>
      </c>
      <c r="EY153" s="6">
        <v>0</v>
      </c>
      <c r="EZ153" s="6">
        <v>0</v>
      </c>
      <c r="FA153" s="6">
        <v>0</v>
      </c>
      <c r="FB153" s="6">
        <v>0</v>
      </c>
      <c r="FC153" s="6">
        <v>1</v>
      </c>
      <c r="FD153" s="6">
        <v>0</v>
      </c>
      <c r="FE153" s="6">
        <v>0</v>
      </c>
      <c r="FF153" s="6">
        <v>0</v>
      </c>
      <c r="FG153" s="6">
        <v>0</v>
      </c>
      <c r="FH153" s="6">
        <v>0</v>
      </c>
      <c r="FI153" s="4">
        <v>5</v>
      </c>
      <c r="FJ153" s="6">
        <f t="shared" si="613"/>
        <v>1</v>
      </c>
      <c r="FK153" s="6">
        <f t="shared" si="622"/>
        <v>0</v>
      </c>
      <c r="FL153" s="6">
        <f t="shared" si="629"/>
        <v>0</v>
      </c>
      <c r="FM153" s="6">
        <f t="shared" ref="FM153:FM158" si="634">IF(EQ153+FB153&lt;&gt;0,1,0)</f>
        <v>0</v>
      </c>
      <c r="FN153" s="6">
        <v>0</v>
      </c>
      <c r="FO153" s="6">
        <f>IF(ES153+FD153&lt;&gt;0,1,0)</f>
        <v>0</v>
      </c>
      <c r="FP153" s="6">
        <f t="shared" si="599"/>
        <v>0</v>
      </c>
      <c r="FQ153" s="6">
        <f t="shared" si="600"/>
        <v>0</v>
      </c>
      <c r="FR153" s="6">
        <f t="shared" si="601"/>
        <v>0</v>
      </c>
      <c r="FS153" s="6">
        <f t="shared" si="602"/>
        <v>0</v>
      </c>
      <c r="FT153" s="4">
        <f t="shared" si="623"/>
        <v>5</v>
      </c>
      <c r="FU153" s="6">
        <v>0</v>
      </c>
      <c r="FV153" s="6">
        <v>0</v>
      </c>
      <c r="FW153" s="6">
        <v>0</v>
      </c>
      <c r="FX153" s="6">
        <v>0</v>
      </c>
      <c r="FY153" s="6">
        <v>1</v>
      </c>
      <c r="FZ153" s="6">
        <v>0</v>
      </c>
      <c r="GA153" s="6">
        <v>0</v>
      </c>
      <c r="GB153" s="6">
        <v>0</v>
      </c>
      <c r="GC153" s="6">
        <v>0</v>
      </c>
      <c r="GD153" s="6">
        <v>0</v>
      </c>
      <c r="GE153" s="4">
        <v>5</v>
      </c>
      <c r="GF153" s="6">
        <f t="shared" si="614"/>
        <v>1</v>
      </c>
      <c r="GG153" s="6">
        <f t="shared" si="624"/>
        <v>0</v>
      </c>
      <c r="GH153" s="6">
        <f t="shared" si="630"/>
        <v>0</v>
      </c>
      <c r="GI153" s="6">
        <f t="shared" ref="GI153:GI158" si="635">IF(FM153+FX153&lt;&gt;0,1,0)</f>
        <v>0</v>
      </c>
      <c r="GJ153" s="6">
        <v>0</v>
      </c>
      <c r="GK153" s="6">
        <f>IF(FO153+FZ153&lt;&gt;0,1,0)</f>
        <v>0</v>
      </c>
      <c r="GL153" s="6">
        <f t="shared" si="603"/>
        <v>0</v>
      </c>
      <c r="GM153" s="6">
        <f t="shared" si="604"/>
        <v>0</v>
      </c>
      <c r="GN153" s="6">
        <f t="shared" si="605"/>
        <v>0</v>
      </c>
      <c r="GO153" s="6">
        <f t="shared" si="606"/>
        <v>0</v>
      </c>
    </row>
    <row r="154" spans="1:197" x14ac:dyDescent="0.2">
      <c r="A154" s="4">
        <v>6</v>
      </c>
      <c r="B154" s="6">
        <f t="shared" si="607"/>
        <v>0</v>
      </c>
      <c r="C154" s="6">
        <f t="shared" si="615"/>
        <v>1</v>
      </c>
      <c r="D154" s="6">
        <f t="shared" si="625"/>
        <v>0</v>
      </c>
      <c r="E154" s="6">
        <f t="shared" si="631"/>
        <v>0</v>
      </c>
      <c r="F154" s="6">
        <f>IF(FN154+FY154&lt;&gt;0,1,0)</f>
        <v>0</v>
      </c>
      <c r="G154" s="6">
        <v>0</v>
      </c>
      <c r="H154" s="6">
        <f>IF(FP154+GA154&lt;&gt;0,1,0)</f>
        <v>0</v>
      </c>
      <c r="I154" s="6">
        <f>IF(FQ154+GB154&lt;&gt;0,1,0)</f>
        <v>0</v>
      </c>
      <c r="J154" s="6">
        <f>IF(FR154+GC154&lt;&gt;0,1,0)</f>
        <v>0</v>
      </c>
      <c r="K154" s="6">
        <f>IF(FS154+GD154&lt;&gt;0,1,0)</f>
        <v>0</v>
      </c>
      <c r="M154" s="4">
        <v>6</v>
      </c>
      <c r="N154" s="6">
        <v>1</v>
      </c>
      <c r="O154" s="6">
        <v>1</v>
      </c>
      <c r="P154" s="6">
        <v>1</v>
      </c>
      <c r="Q154" s="6">
        <v>1</v>
      </c>
      <c r="R154" s="6">
        <v>1</v>
      </c>
      <c r="S154" s="6">
        <v>0</v>
      </c>
      <c r="T154" s="6">
        <v>1</v>
      </c>
      <c r="U154" s="6">
        <v>1</v>
      </c>
      <c r="V154" s="6">
        <v>1</v>
      </c>
      <c r="W154" s="6">
        <v>0</v>
      </c>
      <c r="Y154" s="4">
        <v>6</v>
      </c>
      <c r="Z154" s="6">
        <f t="shared" si="609"/>
        <v>0</v>
      </c>
      <c r="AA154" s="6">
        <f t="shared" si="573"/>
        <v>0</v>
      </c>
      <c r="AB154" s="6">
        <f t="shared" si="574"/>
        <v>0</v>
      </c>
      <c r="AC154" s="6">
        <f t="shared" si="575"/>
        <v>0</v>
      </c>
      <c r="AD154" s="6">
        <f t="shared" si="576"/>
        <v>0</v>
      </c>
      <c r="AE154" s="6">
        <f t="shared" si="577"/>
        <v>1</v>
      </c>
      <c r="AF154" s="6">
        <f t="shared" si="578"/>
        <v>0</v>
      </c>
      <c r="AG154" s="6">
        <f t="shared" si="579"/>
        <v>0</v>
      </c>
      <c r="AH154" s="6">
        <f t="shared" si="580"/>
        <v>0</v>
      </c>
      <c r="AI154" s="6">
        <f t="shared" si="581"/>
        <v>1</v>
      </c>
      <c r="AK154" s="4">
        <v>6</v>
      </c>
      <c r="AL154" s="6">
        <v>1</v>
      </c>
      <c r="AM154" s="6">
        <v>0</v>
      </c>
      <c r="AN154" s="6">
        <v>1</v>
      </c>
      <c r="AO154" s="6">
        <v>1</v>
      </c>
      <c r="AP154" s="6">
        <v>0</v>
      </c>
      <c r="AQ154" s="6">
        <v>0</v>
      </c>
      <c r="AR154" s="6">
        <v>1</v>
      </c>
      <c r="AS154" s="6">
        <v>0</v>
      </c>
      <c r="AT154" s="6">
        <v>0</v>
      </c>
      <c r="AU154" s="6">
        <v>0</v>
      </c>
      <c r="AW154" s="4">
        <v>6</v>
      </c>
      <c r="AX154" s="6">
        <f t="shared" si="610"/>
        <v>0</v>
      </c>
      <c r="AY154" s="6">
        <f t="shared" si="582"/>
        <v>1</v>
      </c>
      <c r="AZ154" s="6">
        <f t="shared" si="583"/>
        <v>0</v>
      </c>
      <c r="BA154" s="6">
        <f t="shared" si="584"/>
        <v>0</v>
      </c>
      <c r="BB154" s="6">
        <f t="shared" si="585"/>
        <v>1</v>
      </c>
      <c r="BC154" s="6">
        <f t="shared" si="586"/>
        <v>1</v>
      </c>
      <c r="BD154" s="6">
        <f t="shared" si="587"/>
        <v>0</v>
      </c>
      <c r="BE154" s="6">
        <f t="shared" si="588"/>
        <v>1</v>
      </c>
      <c r="BF154" s="6">
        <f t="shared" si="589"/>
        <v>1</v>
      </c>
      <c r="BG154" s="6">
        <f t="shared" si="590"/>
        <v>1</v>
      </c>
      <c r="CU154" s="4">
        <v>6</v>
      </c>
      <c r="CV154" s="6">
        <f>IF(($A$147*'DM-reach'!B13)+($B$147*'DM-reach'!B27)+($C$147*'DM-reach'!B41)+($D$147*'DM-reach'!B55)+($E$147*'DM-reach'!B69)+($F$147*'DM-reach'!B83)+($G$147*'DM-reach'!B97)&lt;&gt;0,1,0)</f>
        <v>0</v>
      </c>
      <c r="CW154" s="6">
        <f>IF(($A$147*'DM-reach'!C13)+($B$147*'DM-reach'!C27)+($C$147*'DM-reach'!C41)+($D$147*'DM-reach'!C55)+($E$147*'DM-reach'!C69)+($F$147*'DM-reach'!C83)+($G$147*'DM-reach'!C97)&lt;&gt;0,1,0)</f>
        <v>1</v>
      </c>
      <c r="CX154" s="6">
        <f>IF(($A$147*'DM-reach'!D13)+($B$147*'DM-reach'!D27)+($C$147*'DM-reach'!D41)+($D$147*'DM-reach'!D55)+($E$147*'DM-reach'!D69)+($F$147*'DM-reach'!D83)+($G$147*'DM-reach'!D97)&lt;&gt;0,1,0)</f>
        <v>0</v>
      </c>
      <c r="CY154" s="6">
        <f>IF(($A$147*'DM-reach'!E13)+($B$147*'DM-reach'!E27)+($C$147*'DM-reach'!E41)+($D$147*'DM-reach'!E55)+($E$147*'DM-reach'!E69)+($F$147*'DM-reach'!E83)+($G$147*'DM-reach'!E97)&lt;&gt;0,1,0)</f>
        <v>0</v>
      </c>
      <c r="CZ154" s="6">
        <f>IF(($A$147*'DM-reach'!F13)+($B$147*'DM-reach'!F27)+($C$147*'DM-reach'!F41)+($D$147*'DM-reach'!F55)+($E$147*'DM-reach'!F69)+($F$147*'DM-reach'!F83)+($G$147*'DM-reach'!F97)&lt;&gt;0,1,0)</f>
        <v>0</v>
      </c>
      <c r="DA154" s="6">
        <f>IF(($A$147*'DM-reach'!G13)+($B$147*'DM-reach'!G27)+($C$147*'DM-reach'!G41)+($D$147*'DM-reach'!G55)+($E$147*'DM-reach'!G69)+($F$147*'DM-reach'!G83)+($G$147*'DM-reach'!G97)&lt;&gt;0,1,0)</f>
        <v>0</v>
      </c>
      <c r="DB154" s="6">
        <f>IF(($A$147*'DM-reach'!H13)+($B$147*'DM-reach'!H27)+($C$147*'DM-reach'!H41)+($D$147*'DM-reach'!H55)+($E$147*'DM-reach'!H69)+($F$147*'DM-reach'!H83)+($G$147*'DM-reach'!H97)&lt;&gt;0,1,0)</f>
        <v>0</v>
      </c>
      <c r="DC154" s="6">
        <f>IF(($A$147*'DM-reach'!I13)+($B$147*'DM-reach'!I27)+($C$147*'DM-reach'!I41)+($D$147*'DM-reach'!I55)+($E$147*'DM-reach'!I69)+($F$147*'DM-reach'!I83)+($G$147*'DM-reach'!I97)&lt;&gt;0,1,0)</f>
        <v>0</v>
      </c>
      <c r="DD154" s="6">
        <f>IF(($A$147*'DM-reach'!J13)+($B$147*'DM-reach'!J27)+($C$147*'DM-reach'!J41)+($D$147*'DM-reach'!J55)+($E$147*'DM-reach'!J69)+($F$147*'DM-reach'!J83)+($G$147*'DM-reach'!J97)&lt;&gt;0,1,0)</f>
        <v>0</v>
      </c>
      <c r="DE154" s="6">
        <f>IF(($A$147*'DM-reach'!K13)+($B$147*'DM-reach'!K27)+($C$147*'DM-reach'!K41)+($D$147*'DM-reach'!K55)+($E$147*'DM-reach'!K69)+($F$147*'DM-reach'!K83)+($G$147*'DM-reach'!K97)&lt;&gt;0,1,0)</f>
        <v>0</v>
      </c>
      <c r="DF154" s="4">
        <f t="shared" si="617"/>
        <v>6</v>
      </c>
      <c r="DG154" s="6">
        <v>0</v>
      </c>
      <c r="DH154" s="6">
        <v>0</v>
      </c>
      <c r="DI154" s="6">
        <v>0</v>
      </c>
      <c r="DJ154" s="6">
        <v>0</v>
      </c>
      <c r="DK154" s="6">
        <v>0</v>
      </c>
      <c r="DL154" s="6">
        <v>1</v>
      </c>
      <c r="DM154" s="6">
        <v>0</v>
      </c>
      <c r="DN154" s="6">
        <v>0</v>
      </c>
      <c r="DO154" s="6">
        <v>0</v>
      </c>
      <c r="DP154" s="6">
        <v>0</v>
      </c>
      <c r="DQ154" s="4">
        <v>6</v>
      </c>
      <c r="DR154" s="6">
        <f t="shared" si="611"/>
        <v>0</v>
      </c>
      <c r="DS154" s="6">
        <f t="shared" si="618"/>
        <v>1</v>
      </c>
      <c r="DT154" s="6">
        <f t="shared" si="627"/>
        <v>0</v>
      </c>
      <c r="DU154" s="6">
        <f t="shared" si="632"/>
        <v>0</v>
      </c>
      <c r="DV154" s="6">
        <f>IF(CZ154+DK154&lt;&gt;0,1,0)</f>
        <v>0</v>
      </c>
      <c r="DW154" s="6">
        <v>0</v>
      </c>
      <c r="DX154" s="6">
        <f t="shared" si="591"/>
        <v>0</v>
      </c>
      <c r="DY154" s="6">
        <f t="shared" si="592"/>
        <v>0</v>
      </c>
      <c r="DZ154" s="6">
        <f t="shared" si="593"/>
        <v>0</v>
      </c>
      <c r="EA154" s="6">
        <f t="shared" si="594"/>
        <v>0</v>
      </c>
      <c r="EB154" s="4">
        <f t="shared" si="619"/>
        <v>6</v>
      </c>
      <c r="EC154" s="6">
        <v>0</v>
      </c>
      <c r="ED154" s="6">
        <v>0</v>
      </c>
      <c r="EE154" s="6">
        <v>0</v>
      </c>
      <c r="EF154" s="6">
        <v>0</v>
      </c>
      <c r="EG154" s="6">
        <v>0</v>
      </c>
      <c r="EH154" s="6">
        <v>1</v>
      </c>
      <c r="EI154" s="6">
        <v>0</v>
      </c>
      <c r="EJ154" s="6">
        <v>0</v>
      </c>
      <c r="EK154" s="6">
        <v>0</v>
      </c>
      <c r="EL154" s="6">
        <v>0</v>
      </c>
      <c r="EM154" s="4">
        <v>6</v>
      </c>
      <c r="EN154" s="6">
        <f t="shared" si="612"/>
        <v>0</v>
      </c>
      <c r="EO154" s="6">
        <f t="shared" si="620"/>
        <v>1</v>
      </c>
      <c r="EP154" s="6">
        <f t="shared" si="628"/>
        <v>0</v>
      </c>
      <c r="EQ154" s="6">
        <f t="shared" si="633"/>
        <v>0</v>
      </c>
      <c r="ER154" s="6">
        <f>IF(DV154+EG154&lt;&gt;0,1,0)</f>
        <v>0</v>
      </c>
      <c r="ES154" s="6">
        <v>0</v>
      </c>
      <c r="ET154" s="6">
        <f t="shared" si="595"/>
        <v>0</v>
      </c>
      <c r="EU154" s="6">
        <f t="shared" si="596"/>
        <v>0</v>
      </c>
      <c r="EV154" s="6">
        <f t="shared" si="597"/>
        <v>0</v>
      </c>
      <c r="EW154" s="6">
        <f t="shared" si="598"/>
        <v>0</v>
      </c>
      <c r="EX154" s="4">
        <f t="shared" si="621"/>
        <v>6</v>
      </c>
      <c r="EY154" s="6">
        <v>0</v>
      </c>
      <c r="EZ154" s="6">
        <v>0</v>
      </c>
      <c r="FA154" s="6">
        <v>0</v>
      </c>
      <c r="FB154" s="6">
        <v>0</v>
      </c>
      <c r="FC154" s="6">
        <v>0</v>
      </c>
      <c r="FD154" s="6">
        <v>1</v>
      </c>
      <c r="FE154" s="6">
        <v>0</v>
      </c>
      <c r="FF154" s="6">
        <v>0</v>
      </c>
      <c r="FG154" s="6">
        <v>0</v>
      </c>
      <c r="FH154" s="6">
        <v>0</v>
      </c>
      <c r="FI154" s="4">
        <v>6</v>
      </c>
      <c r="FJ154" s="6">
        <f t="shared" si="613"/>
        <v>0</v>
      </c>
      <c r="FK154" s="6">
        <f t="shared" si="622"/>
        <v>1</v>
      </c>
      <c r="FL154" s="6">
        <f t="shared" si="629"/>
        <v>0</v>
      </c>
      <c r="FM154" s="6">
        <f t="shared" si="634"/>
        <v>0</v>
      </c>
      <c r="FN154" s="6">
        <f>IF(ER154+FC154&lt;&gt;0,1,0)</f>
        <v>0</v>
      </c>
      <c r="FO154" s="6">
        <v>0</v>
      </c>
      <c r="FP154" s="6">
        <f t="shared" si="599"/>
        <v>0</v>
      </c>
      <c r="FQ154" s="6">
        <f t="shared" si="600"/>
        <v>0</v>
      </c>
      <c r="FR154" s="6">
        <f t="shared" si="601"/>
        <v>0</v>
      </c>
      <c r="FS154" s="6">
        <f t="shared" si="602"/>
        <v>0</v>
      </c>
      <c r="FT154" s="4">
        <f t="shared" si="623"/>
        <v>6</v>
      </c>
      <c r="FU154" s="6">
        <v>0</v>
      </c>
      <c r="FV154" s="6">
        <v>0</v>
      </c>
      <c r="FW154" s="6">
        <v>0</v>
      </c>
      <c r="FX154" s="6">
        <v>0</v>
      </c>
      <c r="FY154" s="6">
        <v>0</v>
      </c>
      <c r="FZ154" s="6">
        <v>1</v>
      </c>
      <c r="GA154" s="6">
        <v>0</v>
      </c>
      <c r="GB154" s="6">
        <v>0</v>
      </c>
      <c r="GC154" s="6">
        <v>0</v>
      </c>
      <c r="GD154" s="6">
        <v>0</v>
      </c>
      <c r="GE154" s="4">
        <v>6</v>
      </c>
      <c r="GF154" s="6">
        <f t="shared" si="614"/>
        <v>0</v>
      </c>
      <c r="GG154" s="6">
        <f t="shared" si="624"/>
        <v>1</v>
      </c>
      <c r="GH154" s="6">
        <f t="shared" si="630"/>
        <v>0</v>
      </c>
      <c r="GI154" s="6">
        <f t="shared" si="635"/>
        <v>0</v>
      </c>
      <c r="GJ154" s="6">
        <f>IF(FN154+FY154&lt;&gt;0,1,0)</f>
        <v>0</v>
      </c>
      <c r="GK154" s="6">
        <v>0</v>
      </c>
      <c r="GL154" s="6">
        <f t="shared" si="603"/>
        <v>0</v>
      </c>
      <c r="GM154" s="6">
        <f t="shared" si="604"/>
        <v>0</v>
      </c>
      <c r="GN154" s="6">
        <f t="shared" si="605"/>
        <v>0</v>
      </c>
      <c r="GO154" s="6">
        <f t="shared" si="606"/>
        <v>0</v>
      </c>
    </row>
    <row r="155" spans="1:197" x14ac:dyDescent="0.2">
      <c r="A155" s="4">
        <v>7</v>
      </c>
      <c r="B155" s="6">
        <f t="shared" si="607"/>
        <v>0</v>
      </c>
      <c r="C155" s="6">
        <f t="shared" si="615"/>
        <v>0</v>
      </c>
      <c r="D155" s="6">
        <f t="shared" si="625"/>
        <v>1</v>
      </c>
      <c r="E155" s="6">
        <f t="shared" si="631"/>
        <v>0</v>
      </c>
      <c r="F155" s="6">
        <f>IF(FN155+FY155&lt;&gt;0,1,0)</f>
        <v>0</v>
      </c>
      <c r="G155" s="6">
        <f>IF(FO155+FZ155&lt;&gt;0,1,0)</f>
        <v>0</v>
      </c>
      <c r="H155" s="6">
        <v>0</v>
      </c>
      <c r="I155" s="6">
        <f>IF(FQ155+GB155&lt;&gt;0,1,0)</f>
        <v>0</v>
      </c>
      <c r="J155" s="6">
        <f>IF(FR155+GC155&lt;&gt;0,1,0)</f>
        <v>0</v>
      </c>
      <c r="K155" s="6">
        <f>IF(FS155+GD155&lt;&gt;0,1,0)</f>
        <v>0</v>
      </c>
      <c r="M155" s="4">
        <v>7</v>
      </c>
      <c r="N155" s="6">
        <v>1</v>
      </c>
      <c r="O155" s="6">
        <v>0</v>
      </c>
      <c r="P155" s="6">
        <v>1</v>
      </c>
      <c r="Q155" s="6">
        <v>1</v>
      </c>
      <c r="R155" s="6">
        <v>1</v>
      </c>
      <c r="S155" s="6">
        <v>0</v>
      </c>
      <c r="T155" s="6">
        <v>1</v>
      </c>
      <c r="U155" s="6">
        <v>1</v>
      </c>
      <c r="V155" s="6">
        <v>1</v>
      </c>
      <c r="W155" s="6">
        <v>0</v>
      </c>
      <c r="Y155" s="4">
        <v>7</v>
      </c>
      <c r="Z155" s="6">
        <f t="shared" si="609"/>
        <v>0</v>
      </c>
      <c r="AA155" s="6">
        <f t="shared" si="573"/>
        <v>1</v>
      </c>
      <c r="AB155" s="6">
        <f t="shared" si="574"/>
        <v>0</v>
      </c>
      <c r="AC155" s="6">
        <f t="shared" si="575"/>
        <v>0</v>
      </c>
      <c r="AD155" s="6">
        <f t="shared" si="576"/>
        <v>0</v>
      </c>
      <c r="AE155" s="6">
        <f t="shared" si="577"/>
        <v>1</v>
      </c>
      <c r="AF155" s="6">
        <f t="shared" si="578"/>
        <v>0</v>
      </c>
      <c r="AG155" s="6">
        <f t="shared" si="579"/>
        <v>0</v>
      </c>
      <c r="AH155" s="6">
        <f t="shared" si="580"/>
        <v>0</v>
      </c>
      <c r="AI155" s="6">
        <f t="shared" si="581"/>
        <v>1</v>
      </c>
      <c r="AK155" s="4">
        <v>7</v>
      </c>
      <c r="AL155" s="6">
        <v>1</v>
      </c>
      <c r="AM155" s="6">
        <v>0</v>
      </c>
      <c r="AN155" s="6">
        <v>1</v>
      </c>
      <c r="AO155" s="6">
        <v>1</v>
      </c>
      <c r="AP155" s="6">
        <v>0</v>
      </c>
      <c r="AQ155" s="6">
        <v>0</v>
      </c>
      <c r="AR155" s="6">
        <v>1</v>
      </c>
      <c r="AS155" s="6">
        <v>0</v>
      </c>
      <c r="AT155" s="6">
        <v>0</v>
      </c>
      <c r="AU155" s="6">
        <v>0</v>
      </c>
      <c r="AW155" s="4">
        <v>7</v>
      </c>
      <c r="AX155" s="6">
        <f t="shared" si="610"/>
        <v>0</v>
      </c>
      <c r="AY155" s="6">
        <f t="shared" si="582"/>
        <v>1</v>
      </c>
      <c r="AZ155" s="6">
        <f t="shared" si="583"/>
        <v>0</v>
      </c>
      <c r="BA155" s="6">
        <f t="shared" si="584"/>
        <v>0</v>
      </c>
      <c r="BB155" s="6">
        <f t="shared" si="585"/>
        <v>1</v>
      </c>
      <c r="BC155" s="6">
        <f t="shared" si="586"/>
        <v>1</v>
      </c>
      <c r="BD155" s="6">
        <f t="shared" si="587"/>
        <v>0</v>
      </c>
      <c r="BE155" s="6">
        <f t="shared" si="588"/>
        <v>1</v>
      </c>
      <c r="BF155" s="6">
        <f t="shared" si="589"/>
        <v>1</v>
      </c>
      <c r="BG155" s="6">
        <f t="shared" si="590"/>
        <v>1</v>
      </c>
      <c r="CU155" s="4">
        <v>7</v>
      </c>
      <c r="CV155" s="6">
        <f>IF(($A$147*'DM-reach'!B14)+($B$147*'DM-reach'!B28)+($C$147*'DM-reach'!B42)+($D$147*'DM-reach'!B56)+($E$147*'DM-reach'!B70)+($F$147*'DM-reach'!B84)+($G$147*'DM-reach'!B98)&lt;&gt;0,1,0)</f>
        <v>0</v>
      </c>
      <c r="CW155" s="6">
        <f>IF(($A$147*'DM-reach'!C14)+($B$147*'DM-reach'!C28)+($C$147*'DM-reach'!C42)+($D$147*'DM-reach'!C56)+($E$147*'DM-reach'!C70)+($F$147*'DM-reach'!C84)+($G$147*'DM-reach'!C98)&lt;&gt;0,1,0)</f>
        <v>0</v>
      </c>
      <c r="CX155" s="6">
        <f>IF(($A$147*'DM-reach'!D14)+($B$147*'DM-reach'!D28)+($C$147*'DM-reach'!D42)+($D$147*'DM-reach'!D56)+($E$147*'DM-reach'!D70)+($F$147*'DM-reach'!D84)+($G$147*'DM-reach'!D98)&lt;&gt;0,1,0)</f>
        <v>1</v>
      </c>
      <c r="CY155" s="6">
        <f>IF(($A$147*'DM-reach'!E14)+($B$147*'DM-reach'!E28)+($C$147*'DM-reach'!E42)+($D$147*'DM-reach'!E56)+($E$147*'DM-reach'!E70)+($F$147*'DM-reach'!E84)+($G$147*'DM-reach'!E98)&lt;&gt;0,1,0)</f>
        <v>0</v>
      </c>
      <c r="CZ155" s="6">
        <f>IF(($A$147*'DM-reach'!F14)+($B$147*'DM-reach'!F28)+($C$147*'DM-reach'!F42)+($D$147*'DM-reach'!F56)+($E$147*'DM-reach'!F70)+($F$147*'DM-reach'!F84)+($G$147*'DM-reach'!F98)&lt;&gt;0,1,0)</f>
        <v>0</v>
      </c>
      <c r="DA155" s="6">
        <f>IF(($A$147*'DM-reach'!G14)+($B$147*'DM-reach'!G28)+($C$147*'DM-reach'!G42)+($D$147*'DM-reach'!G56)+($E$147*'DM-reach'!G70)+($F$147*'DM-reach'!G84)+($G$147*'DM-reach'!G98)&lt;&gt;0,1,0)</f>
        <v>0</v>
      </c>
      <c r="DB155" s="6">
        <f>IF(($A$147*'DM-reach'!H14)+($B$147*'DM-reach'!H28)+($C$147*'DM-reach'!H42)+($D$147*'DM-reach'!H56)+($E$147*'DM-reach'!H70)+($F$147*'DM-reach'!H84)+($G$147*'DM-reach'!H98)&lt;&gt;0,1,0)</f>
        <v>0</v>
      </c>
      <c r="DC155" s="6">
        <f>IF(($A$147*'DM-reach'!I14)+($B$147*'DM-reach'!I28)+($C$147*'DM-reach'!I42)+($D$147*'DM-reach'!I56)+($E$147*'DM-reach'!I70)+($F$147*'DM-reach'!I84)+($G$147*'DM-reach'!I98)&lt;&gt;0,1,0)</f>
        <v>0</v>
      </c>
      <c r="DD155" s="6">
        <f>IF(($A$147*'DM-reach'!J14)+($B$147*'DM-reach'!J28)+($C$147*'DM-reach'!J42)+($D$147*'DM-reach'!J56)+($E$147*'DM-reach'!J70)+($F$147*'DM-reach'!J84)+($G$147*'DM-reach'!J98)&lt;&gt;0,1,0)</f>
        <v>0</v>
      </c>
      <c r="DE155" s="6">
        <f>IF(($A$147*'DM-reach'!K14)+($B$147*'DM-reach'!K28)+($C$147*'DM-reach'!K42)+($D$147*'DM-reach'!K56)+($E$147*'DM-reach'!K70)+($F$147*'DM-reach'!K84)+($G$147*'DM-reach'!K98)&lt;&gt;0,1,0)</f>
        <v>0</v>
      </c>
      <c r="DF155" s="4">
        <f t="shared" si="617"/>
        <v>7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  <c r="DL155" s="6">
        <v>0</v>
      </c>
      <c r="DM155" s="6">
        <v>1</v>
      </c>
      <c r="DN155" s="6">
        <v>0</v>
      </c>
      <c r="DO155" s="6">
        <v>0</v>
      </c>
      <c r="DP155" s="6">
        <v>0</v>
      </c>
      <c r="DQ155" s="4">
        <v>7</v>
      </c>
      <c r="DR155" s="6">
        <f t="shared" si="611"/>
        <v>0</v>
      </c>
      <c r="DS155" s="6">
        <f t="shared" si="618"/>
        <v>0</v>
      </c>
      <c r="DT155" s="6">
        <f t="shared" si="627"/>
        <v>1</v>
      </c>
      <c r="DU155" s="6">
        <f t="shared" si="632"/>
        <v>0</v>
      </c>
      <c r="DV155" s="6">
        <f>IF(CZ155+DK155&lt;&gt;0,1,0)</f>
        <v>0</v>
      </c>
      <c r="DW155" s="6">
        <f>IF(DA155+DL155&lt;&gt;0,1,0)</f>
        <v>0</v>
      </c>
      <c r="DX155" s="6">
        <v>0</v>
      </c>
      <c r="DY155" s="6">
        <f t="shared" si="592"/>
        <v>0</v>
      </c>
      <c r="DZ155" s="6">
        <f t="shared" si="593"/>
        <v>0</v>
      </c>
      <c r="EA155" s="6">
        <f t="shared" si="594"/>
        <v>0</v>
      </c>
      <c r="EB155" s="4">
        <f t="shared" si="619"/>
        <v>7</v>
      </c>
      <c r="EC155" s="6">
        <v>0</v>
      </c>
      <c r="ED155" s="6">
        <v>0</v>
      </c>
      <c r="EE155" s="6">
        <v>0</v>
      </c>
      <c r="EF155" s="6">
        <v>0</v>
      </c>
      <c r="EG155" s="6">
        <v>0</v>
      </c>
      <c r="EH155" s="6">
        <v>0</v>
      </c>
      <c r="EI155" s="6">
        <v>1</v>
      </c>
      <c r="EJ155" s="6">
        <v>0</v>
      </c>
      <c r="EK155" s="6">
        <v>0</v>
      </c>
      <c r="EL155" s="6">
        <v>0</v>
      </c>
      <c r="EM155" s="4">
        <v>7</v>
      </c>
      <c r="EN155" s="6">
        <f t="shared" si="612"/>
        <v>0</v>
      </c>
      <c r="EO155" s="6">
        <f t="shared" si="620"/>
        <v>0</v>
      </c>
      <c r="EP155" s="6">
        <f t="shared" si="628"/>
        <v>1</v>
      </c>
      <c r="EQ155" s="6">
        <f t="shared" si="633"/>
        <v>0</v>
      </c>
      <c r="ER155" s="6">
        <f>IF(DV155+EG155&lt;&gt;0,1,0)</f>
        <v>0</v>
      </c>
      <c r="ES155" s="6">
        <f>IF(DW155+EH155&lt;&gt;0,1,0)</f>
        <v>0</v>
      </c>
      <c r="ET155" s="6">
        <v>0</v>
      </c>
      <c r="EU155" s="6">
        <f t="shared" si="596"/>
        <v>0</v>
      </c>
      <c r="EV155" s="6">
        <f t="shared" si="597"/>
        <v>0</v>
      </c>
      <c r="EW155" s="6">
        <f t="shared" si="598"/>
        <v>0</v>
      </c>
      <c r="EX155" s="4">
        <f t="shared" si="621"/>
        <v>7</v>
      </c>
      <c r="EY155" s="6">
        <v>0</v>
      </c>
      <c r="EZ155" s="6">
        <v>0</v>
      </c>
      <c r="FA155" s="6">
        <v>0</v>
      </c>
      <c r="FB155" s="6">
        <v>0</v>
      </c>
      <c r="FC155" s="6">
        <v>0</v>
      </c>
      <c r="FD155" s="6">
        <v>0</v>
      </c>
      <c r="FE155" s="6">
        <v>1</v>
      </c>
      <c r="FF155" s="6">
        <v>0</v>
      </c>
      <c r="FG155" s="6">
        <v>0</v>
      </c>
      <c r="FH155" s="6">
        <v>0</v>
      </c>
      <c r="FI155" s="4">
        <v>7</v>
      </c>
      <c r="FJ155" s="6">
        <f t="shared" si="613"/>
        <v>0</v>
      </c>
      <c r="FK155" s="6">
        <f t="shared" si="622"/>
        <v>0</v>
      </c>
      <c r="FL155" s="6">
        <f t="shared" si="629"/>
        <v>1</v>
      </c>
      <c r="FM155" s="6">
        <f t="shared" si="634"/>
        <v>0</v>
      </c>
      <c r="FN155" s="6">
        <f>IF(ER155+FC155&lt;&gt;0,1,0)</f>
        <v>0</v>
      </c>
      <c r="FO155" s="6">
        <f>IF(ES155+FD155&lt;&gt;0,1,0)</f>
        <v>0</v>
      </c>
      <c r="FP155" s="6">
        <v>0</v>
      </c>
      <c r="FQ155" s="6">
        <f t="shared" si="600"/>
        <v>0</v>
      </c>
      <c r="FR155" s="6">
        <f t="shared" si="601"/>
        <v>0</v>
      </c>
      <c r="FS155" s="6">
        <f t="shared" si="602"/>
        <v>0</v>
      </c>
      <c r="FT155" s="4">
        <f t="shared" si="623"/>
        <v>7</v>
      </c>
      <c r="FU155" s="6">
        <v>0</v>
      </c>
      <c r="FV155" s="6">
        <v>0</v>
      </c>
      <c r="FW155" s="6">
        <v>0</v>
      </c>
      <c r="FX155" s="6">
        <v>0</v>
      </c>
      <c r="FY155" s="6">
        <v>0</v>
      </c>
      <c r="FZ155" s="6">
        <v>0</v>
      </c>
      <c r="GA155" s="6">
        <v>1</v>
      </c>
      <c r="GB155" s="6">
        <v>0</v>
      </c>
      <c r="GC155" s="6">
        <v>0</v>
      </c>
      <c r="GD155" s="6">
        <v>0</v>
      </c>
      <c r="GE155" s="4">
        <v>7</v>
      </c>
      <c r="GF155" s="6">
        <f t="shared" si="614"/>
        <v>0</v>
      </c>
      <c r="GG155" s="6">
        <f t="shared" si="624"/>
        <v>0</v>
      </c>
      <c r="GH155" s="6">
        <f t="shared" si="630"/>
        <v>1</v>
      </c>
      <c r="GI155" s="6">
        <f t="shared" si="635"/>
        <v>0</v>
      </c>
      <c r="GJ155" s="6">
        <f>IF(FN155+FY155&lt;&gt;0,1,0)</f>
        <v>0</v>
      </c>
      <c r="GK155" s="6">
        <f>IF(FO155+FZ155&lt;&gt;0,1,0)</f>
        <v>0</v>
      </c>
      <c r="GL155" s="6">
        <v>0</v>
      </c>
      <c r="GM155" s="6">
        <f t="shared" si="604"/>
        <v>0</v>
      </c>
      <c r="GN155" s="6">
        <f t="shared" si="605"/>
        <v>0</v>
      </c>
      <c r="GO155" s="6">
        <f t="shared" si="606"/>
        <v>0</v>
      </c>
    </row>
    <row r="156" spans="1:197" x14ac:dyDescent="0.2">
      <c r="A156" s="4">
        <v>8</v>
      </c>
      <c r="B156" s="6">
        <f t="shared" si="607"/>
        <v>0</v>
      </c>
      <c r="C156" s="6">
        <f t="shared" si="615"/>
        <v>0</v>
      </c>
      <c r="D156" s="6">
        <f t="shared" si="625"/>
        <v>0</v>
      </c>
      <c r="E156" s="6">
        <f t="shared" si="631"/>
        <v>1</v>
      </c>
      <c r="F156" s="6">
        <f>IF(FN156+FY156&lt;&gt;0,1,0)</f>
        <v>0</v>
      </c>
      <c r="G156" s="6">
        <f>IF(FO156+FZ156&lt;&gt;0,1,0)</f>
        <v>0</v>
      </c>
      <c r="H156" s="6">
        <f>IF(FP156+GA156&lt;&gt;0,1,0)</f>
        <v>0</v>
      </c>
      <c r="I156" s="6">
        <v>0</v>
      </c>
      <c r="J156" s="6">
        <f>IF(FR156+GC156&lt;&gt;0,1,0)</f>
        <v>0</v>
      </c>
      <c r="K156" s="6">
        <f>IF(FS156+GD156&lt;&gt;0,1,0)</f>
        <v>0</v>
      </c>
      <c r="M156" s="4">
        <v>8</v>
      </c>
      <c r="N156" s="6">
        <v>1</v>
      </c>
      <c r="O156" s="6">
        <v>0</v>
      </c>
      <c r="P156" s="6">
        <v>1</v>
      </c>
      <c r="Q156" s="6">
        <v>1</v>
      </c>
      <c r="R156" s="6">
        <v>0</v>
      </c>
      <c r="S156" s="6">
        <v>0</v>
      </c>
      <c r="T156" s="6">
        <v>1</v>
      </c>
      <c r="U156" s="6">
        <v>0</v>
      </c>
      <c r="V156" s="6">
        <v>0</v>
      </c>
      <c r="W156" s="6">
        <v>0</v>
      </c>
      <c r="Y156" s="4">
        <v>8</v>
      </c>
      <c r="Z156" s="6">
        <f t="shared" si="609"/>
        <v>0</v>
      </c>
      <c r="AA156" s="6">
        <f t="shared" si="573"/>
        <v>1</v>
      </c>
      <c r="AB156" s="6">
        <f t="shared" si="574"/>
        <v>0</v>
      </c>
      <c r="AC156" s="6">
        <f t="shared" si="575"/>
        <v>0</v>
      </c>
      <c r="AD156" s="6">
        <f t="shared" si="576"/>
        <v>1</v>
      </c>
      <c r="AE156" s="6">
        <f t="shared" si="577"/>
        <v>1</v>
      </c>
      <c r="AF156" s="6">
        <f t="shared" si="578"/>
        <v>0</v>
      </c>
      <c r="AG156" s="6">
        <f t="shared" si="579"/>
        <v>1</v>
      </c>
      <c r="AH156" s="6">
        <f t="shared" si="580"/>
        <v>1</v>
      </c>
      <c r="AI156" s="6">
        <f t="shared" si="581"/>
        <v>1</v>
      </c>
      <c r="AK156" s="4">
        <v>8</v>
      </c>
      <c r="AL156" s="6">
        <v>1</v>
      </c>
      <c r="AM156" s="6">
        <v>0</v>
      </c>
      <c r="AN156" s="6">
        <v>1</v>
      </c>
      <c r="AO156" s="6">
        <v>1</v>
      </c>
      <c r="AP156" s="6">
        <v>0</v>
      </c>
      <c r="AQ156" s="6">
        <v>0</v>
      </c>
      <c r="AR156" s="6">
        <v>1</v>
      </c>
      <c r="AS156" s="6">
        <v>0</v>
      </c>
      <c r="AT156" s="6">
        <v>0</v>
      </c>
      <c r="AU156" s="6">
        <v>0</v>
      </c>
      <c r="AW156" s="4">
        <v>8</v>
      </c>
      <c r="AX156" s="6">
        <f t="shared" si="610"/>
        <v>0</v>
      </c>
      <c r="AY156" s="6">
        <f t="shared" si="582"/>
        <v>1</v>
      </c>
      <c r="AZ156" s="6">
        <f t="shared" si="583"/>
        <v>0</v>
      </c>
      <c r="BA156" s="6">
        <f t="shared" si="584"/>
        <v>0</v>
      </c>
      <c r="BB156" s="6">
        <f t="shared" si="585"/>
        <v>1</v>
      </c>
      <c r="BC156" s="6">
        <f t="shared" si="586"/>
        <v>1</v>
      </c>
      <c r="BD156" s="6">
        <f t="shared" si="587"/>
        <v>0</v>
      </c>
      <c r="BE156" s="6">
        <f t="shared" si="588"/>
        <v>1</v>
      </c>
      <c r="BF156" s="6">
        <f t="shared" si="589"/>
        <v>1</v>
      </c>
      <c r="BG156" s="6">
        <f t="shared" si="590"/>
        <v>1</v>
      </c>
      <c r="CU156" s="4">
        <v>8</v>
      </c>
      <c r="CV156" s="6">
        <f>IF(($A$147*'DM-reach'!B15)+($B$147*'DM-reach'!B29)+($C$147*'DM-reach'!B43)+($D$147*'DM-reach'!B57)+($E$147*'DM-reach'!B71)+($F$147*'DM-reach'!B85)+($G$147*'DM-reach'!B99)&lt;&gt;0,1,0)</f>
        <v>0</v>
      </c>
      <c r="CW156" s="6">
        <f>IF(($A$147*'DM-reach'!C15)+($B$147*'DM-reach'!C29)+($C$147*'DM-reach'!C43)+($D$147*'DM-reach'!C57)+($E$147*'DM-reach'!C71)+($F$147*'DM-reach'!C85)+($G$147*'DM-reach'!C99)&lt;&gt;0,1,0)</f>
        <v>0</v>
      </c>
      <c r="CX156" s="6">
        <f>IF(($A$147*'DM-reach'!D15)+($B$147*'DM-reach'!D29)+($C$147*'DM-reach'!D43)+($D$147*'DM-reach'!D57)+($E$147*'DM-reach'!D71)+($F$147*'DM-reach'!D85)+($G$147*'DM-reach'!D99)&lt;&gt;0,1,0)</f>
        <v>0</v>
      </c>
      <c r="CY156" s="6">
        <f>IF(($A$147*'DM-reach'!E15)+($B$147*'DM-reach'!E29)+($C$147*'DM-reach'!E43)+($D$147*'DM-reach'!E57)+($E$147*'DM-reach'!E71)+($F$147*'DM-reach'!E85)+($G$147*'DM-reach'!E99)&lt;&gt;0,1,0)</f>
        <v>1</v>
      </c>
      <c r="CZ156" s="6">
        <f>IF(($A$147*'DM-reach'!F15)+($B$147*'DM-reach'!F29)+($C$147*'DM-reach'!F43)+($D$147*'DM-reach'!F57)+($E$147*'DM-reach'!F71)+($F$147*'DM-reach'!F85)+($G$147*'DM-reach'!F99)&lt;&gt;0,1,0)</f>
        <v>0</v>
      </c>
      <c r="DA156" s="6">
        <f>IF(($A$147*'DM-reach'!G15)+($B$147*'DM-reach'!G29)+($C$147*'DM-reach'!G43)+($D$147*'DM-reach'!G57)+($E$147*'DM-reach'!G71)+($F$147*'DM-reach'!G85)+($G$147*'DM-reach'!G99)&lt;&gt;0,1,0)</f>
        <v>0</v>
      </c>
      <c r="DB156" s="6">
        <f>IF(($A$147*'DM-reach'!H15)+($B$147*'DM-reach'!H29)+($C$147*'DM-reach'!H43)+($D$147*'DM-reach'!H57)+($E$147*'DM-reach'!H71)+($F$147*'DM-reach'!H85)+($G$147*'DM-reach'!H99)&lt;&gt;0,1,0)</f>
        <v>0</v>
      </c>
      <c r="DC156" s="6">
        <f>IF(($A$147*'DM-reach'!I15)+($B$147*'DM-reach'!I29)+($C$147*'DM-reach'!I43)+($D$147*'DM-reach'!I57)+($E$147*'DM-reach'!I71)+($F$147*'DM-reach'!I85)+($G$147*'DM-reach'!I99)&lt;&gt;0,1,0)</f>
        <v>0</v>
      </c>
      <c r="DD156" s="6">
        <f>IF(($A$147*'DM-reach'!J15)+($B$147*'DM-reach'!J29)+($C$147*'DM-reach'!J43)+($D$147*'DM-reach'!J57)+($E$147*'DM-reach'!J71)+($F$147*'DM-reach'!J85)+($G$147*'DM-reach'!J99)&lt;&gt;0,1,0)</f>
        <v>0</v>
      </c>
      <c r="DE156" s="6">
        <f>IF(($A$147*'DM-reach'!K15)+($B$147*'DM-reach'!K29)+($C$147*'DM-reach'!K43)+($D$147*'DM-reach'!K57)+($E$147*'DM-reach'!K71)+($F$147*'DM-reach'!K85)+($G$147*'DM-reach'!K99)&lt;&gt;0,1,0)</f>
        <v>0</v>
      </c>
      <c r="DF156" s="4">
        <f t="shared" si="617"/>
        <v>8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1</v>
      </c>
      <c r="DO156" s="6">
        <v>0</v>
      </c>
      <c r="DP156" s="6">
        <v>0</v>
      </c>
      <c r="DQ156" s="4">
        <v>8</v>
      </c>
      <c r="DR156" s="6">
        <f t="shared" si="611"/>
        <v>0</v>
      </c>
      <c r="DS156" s="6">
        <f t="shared" si="618"/>
        <v>0</v>
      </c>
      <c r="DT156" s="6">
        <f t="shared" si="627"/>
        <v>0</v>
      </c>
      <c r="DU156" s="6">
        <f t="shared" si="632"/>
        <v>1</v>
      </c>
      <c r="DV156" s="6">
        <f>IF(CZ156+DK156&lt;&gt;0,1,0)</f>
        <v>0</v>
      </c>
      <c r="DW156" s="6">
        <f>IF(DA156+DL156&lt;&gt;0,1,0)</f>
        <v>0</v>
      </c>
      <c r="DX156" s="6">
        <f>IF(DB156+DM156&lt;&gt;0,1,0)</f>
        <v>0</v>
      </c>
      <c r="DY156" s="6">
        <v>0</v>
      </c>
      <c r="DZ156" s="6">
        <f t="shared" si="593"/>
        <v>0</v>
      </c>
      <c r="EA156" s="6">
        <f t="shared" si="594"/>
        <v>0</v>
      </c>
      <c r="EB156" s="4">
        <f t="shared" si="619"/>
        <v>8</v>
      </c>
      <c r="EC156" s="6">
        <v>0</v>
      </c>
      <c r="ED156" s="6">
        <v>0</v>
      </c>
      <c r="EE156" s="6">
        <v>0</v>
      </c>
      <c r="EF156" s="6">
        <v>0</v>
      </c>
      <c r="EG156" s="6">
        <v>0</v>
      </c>
      <c r="EH156" s="6">
        <v>0</v>
      </c>
      <c r="EI156" s="6">
        <v>0</v>
      </c>
      <c r="EJ156" s="6">
        <v>1</v>
      </c>
      <c r="EK156" s="6">
        <v>0</v>
      </c>
      <c r="EL156" s="6">
        <v>0</v>
      </c>
      <c r="EM156" s="4">
        <v>8</v>
      </c>
      <c r="EN156" s="6">
        <f t="shared" si="612"/>
        <v>0</v>
      </c>
      <c r="EO156" s="6">
        <f t="shared" si="620"/>
        <v>0</v>
      </c>
      <c r="EP156" s="6">
        <f t="shared" si="628"/>
        <v>0</v>
      </c>
      <c r="EQ156" s="6">
        <f t="shared" si="633"/>
        <v>1</v>
      </c>
      <c r="ER156" s="6">
        <f>IF(DV156+EG156&lt;&gt;0,1,0)</f>
        <v>0</v>
      </c>
      <c r="ES156" s="6">
        <f>IF(DW156+EH156&lt;&gt;0,1,0)</f>
        <v>0</v>
      </c>
      <c r="ET156" s="6">
        <f>IF(DX156+EI156&lt;&gt;0,1,0)</f>
        <v>0</v>
      </c>
      <c r="EU156" s="6">
        <v>0</v>
      </c>
      <c r="EV156" s="6">
        <f t="shared" si="597"/>
        <v>0</v>
      </c>
      <c r="EW156" s="6">
        <f t="shared" si="598"/>
        <v>0</v>
      </c>
      <c r="EX156" s="4">
        <f t="shared" si="621"/>
        <v>8</v>
      </c>
      <c r="EY156" s="6">
        <v>0</v>
      </c>
      <c r="EZ156" s="6">
        <v>0</v>
      </c>
      <c r="FA156" s="6">
        <v>0</v>
      </c>
      <c r="FB156" s="6">
        <v>0</v>
      </c>
      <c r="FC156" s="6">
        <v>0</v>
      </c>
      <c r="FD156" s="6">
        <v>0</v>
      </c>
      <c r="FE156" s="6">
        <v>0</v>
      </c>
      <c r="FF156" s="6">
        <v>1</v>
      </c>
      <c r="FG156" s="6">
        <v>0</v>
      </c>
      <c r="FH156" s="6">
        <v>0</v>
      </c>
      <c r="FI156" s="4">
        <v>8</v>
      </c>
      <c r="FJ156" s="6">
        <f t="shared" si="613"/>
        <v>0</v>
      </c>
      <c r="FK156" s="6">
        <f t="shared" si="622"/>
        <v>0</v>
      </c>
      <c r="FL156" s="6">
        <f t="shared" si="629"/>
        <v>0</v>
      </c>
      <c r="FM156" s="6">
        <f t="shared" si="634"/>
        <v>1</v>
      </c>
      <c r="FN156" s="6">
        <f>IF(ER156+FC156&lt;&gt;0,1,0)</f>
        <v>0</v>
      </c>
      <c r="FO156" s="6">
        <f>IF(ES156+FD156&lt;&gt;0,1,0)</f>
        <v>0</v>
      </c>
      <c r="FP156" s="6">
        <f>IF(ET156+FE156&lt;&gt;0,1,0)</f>
        <v>0</v>
      </c>
      <c r="FQ156" s="6">
        <v>0</v>
      </c>
      <c r="FR156" s="6">
        <f t="shared" si="601"/>
        <v>0</v>
      </c>
      <c r="FS156" s="6">
        <f t="shared" si="602"/>
        <v>0</v>
      </c>
      <c r="FT156" s="4">
        <f t="shared" si="623"/>
        <v>8</v>
      </c>
      <c r="FU156" s="6">
        <v>0</v>
      </c>
      <c r="FV156" s="6">
        <v>0</v>
      </c>
      <c r="FW156" s="6">
        <v>0</v>
      </c>
      <c r="FX156" s="6">
        <v>0</v>
      </c>
      <c r="FY156" s="6">
        <v>0</v>
      </c>
      <c r="FZ156" s="6">
        <v>0</v>
      </c>
      <c r="GA156" s="6">
        <v>0</v>
      </c>
      <c r="GB156" s="6">
        <v>1</v>
      </c>
      <c r="GC156" s="6">
        <v>0</v>
      </c>
      <c r="GD156" s="6">
        <v>0</v>
      </c>
      <c r="GE156" s="4">
        <v>8</v>
      </c>
      <c r="GF156" s="6">
        <f t="shared" si="614"/>
        <v>0</v>
      </c>
      <c r="GG156" s="6">
        <f t="shared" si="624"/>
        <v>0</v>
      </c>
      <c r="GH156" s="6">
        <f t="shared" si="630"/>
        <v>0</v>
      </c>
      <c r="GI156" s="6">
        <f t="shared" si="635"/>
        <v>1</v>
      </c>
      <c r="GJ156" s="6">
        <f>IF(FN156+FY156&lt;&gt;0,1,0)</f>
        <v>0</v>
      </c>
      <c r="GK156" s="6">
        <f>IF(FO156+FZ156&lt;&gt;0,1,0)</f>
        <v>0</v>
      </c>
      <c r="GL156" s="6">
        <f>IF(FP156+GA156&lt;&gt;0,1,0)</f>
        <v>0</v>
      </c>
      <c r="GM156" s="6">
        <v>0</v>
      </c>
      <c r="GN156" s="6">
        <f t="shared" si="605"/>
        <v>0</v>
      </c>
      <c r="GO156" s="6">
        <f t="shared" si="606"/>
        <v>0</v>
      </c>
    </row>
    <row r="157" spans="1:197" x14ac:dyDescent="0.2">
      <c r="A157" s="4">
        <v>9</v>
      </c>
      <c r="B157" s="6">
        <f t="shared" si="607"/>
        <v>0</v>
      </c>
      <c r="C157" s="6">
        <f t="shared" si="615"/>
        <v>0</v>
      </c>
      <c r="D157" s="6">
        <f t="shared" si="625"/>
        <v>0</v>
      </c>
      <c r="E157" s="6">
        <f t="shared" si="631"/>
        <v>0</v>
      </c>
      <c r="F157" s="6">
        <f>IF(FN157+FY157&lt;&gt;0,1,0)</f>
        <v>0</v>
      </c>
      <c r="G157" s="6">
        <f>IF(FO157+FZ157&lt;&gt;0,1,0)</f>
        <v>0</v>
      </c>
      <c r="H157" s="6">
        <f>IF(FP157+GA157&lt;&gt;0,1,0)</f>
        <v>0</v>
      </c>
      <c r="I157" s="6">
        <f>IF(FQ157+GB157&lt;&gt;0,1,0)</f>
        <v>0</v>
      </c>
      <c r="J157" s="6">
        <v>0</v>
      </c>
      <c r="K157" s="6">
        <f>IF(FS157+GD157&lt;&gt;0,1,0)</f>
        <v>0</v>
      </c>
      <c r="M157" s="4">
        <v>9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Y157" s="4">
        <v>9</v>
      </c>
      <c r="Z157" s="6">
        <f t="shared" si="609"/>
        <v>1</v>
      </c>
      <c r="AA157" s="6">
        <f t="shared" si="573"/>
        <v>1</v>
      </c>
      <c r="AB157" s="6">
        <f t="shared" si="574"/>
        <v>1</v>
      </c>
      <c r="AC157" s="6">
        <f t="shared" si="575"/>
        <v>1</v>
      </c>
      <c r="AD157" s="6">
        <f t="shared" si="576"/>
        <v>1</v>
      </c>
      <c r="AE157" s="6">
        <f t="shared" si="577"/>
        <v>1</v>
      </c>
      <c r="AF157" s="6">
        <f t="shared" si="578"/>
        <v>1</v>
      </c>
      <c r="AG157" s="6">
        <f t="shared" si="579"/>
        <v>1</v>
      </c>
      <c r="AH157" s="6">
        <f t="shared" si="580"/>
        <v>1</v>
      </c>
      <c r="AI157" s="6">
        <f t="shared" si="581"/>
        <v>1</v>
      </c>
      <c r="AK157" s="4">
        <v>9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W157" s="4">
        <v>9</v>
      </c>
      <c r="AX157" s="6">
        <f t="shared" si="610"/>
        <v>1</v>
      </c>
      <c r="AY157" s="6">
        <f t="shared" si="582"/>
        <v>1</v>
      </c>
      <c r="AZ157" s="6">
        <f t="shared" si="583"/>
        <v>1</v>
      </c>
      <c r="BA157" s="6">
        <f t="shared" si="584"/>
        <v>1</v>
      </c>
      <c r="BB157" s="6">
        <f t="shared" si="585"/>
        <v>1</v>
      </c>
      <c r="BC157" s="6">
        <f t="shared" si="586"/>
        <v>1</v>
      </c>
      <c r="BD157" s="6">
        <f t="shared" si="587"/>
        <v>1</v>
      </c>
      <c r="BE157" s="6">
        <f t="shared" si="588"/>
        <v>1</v>
      </c>
      <c r="BF157" s="6">
        <f t="shared" si="589"/>
        <v>1</v>
      </c>
      <c r="BG157" s="6">
        <f t="shared" si="590"/>
        <v>1</v>
      </c>
      <c r="CU157" s="4">
        <v>9</v>
      </c>
      <c r="CV157" s="6">
        <f>IF(($A$147*'DM-reach'!B16)+($B$147*'DM-reach'!B30)+($C$147*'DM-reach'!B44)+($D$147*'DM-reach'!B58)+($E$147*'DM-reach'!B72)+($F$147*'DM-reach'!B86)+($G$147*'DM-reach'!B100)&lt;&gt;0,1,0)</f>
        <v>0</v>
      </c>
      <c r="CW157" s="6">
        <f>IF(($A$147*'DM-reach'!C16)+($B$147*'DM-reach'!C30)+($C$147*'DM-reach'!C44)+($D$147*'DM-reach'!C58)+($E$147*'DM-reach'!C72)+($F$147*'DM-reach'!C86)+($G$147*'DM-reach'!C100)&lt;&gt;0,1,0)</f>
        <v>0</v>
      </c>
      <c r="CX157" s="6">
        <f>IF(($A$147*'DM-reach'!D16)+($B$147*'DM-reach'!D30)+($C$147*'DM-reach'!D44)+($D$147*'DM-reach'!D58)+($E$147*'DM-reach'!D72)+($F$147*'DM-reach'!D86)+($G$147*'DM-reach'!D100)&lt;&gt;0,1,0)</f>
        <v>0</v>
      </c>
      <c r="CY157" s="6">
        <f>IF(($A$147*'DM-reach'!E16)+($B$147*'DM-reach'!E30)+($C$147*'DM-reach'!E44)+($D$147*'DM-reach'!E58)+($E$147*'DM-reach'!E72)+($F$147*'DM-reach'!E86)+($G$147*'DM-reach'!E100)&lt;&gt;0,1,0)</f>
        <v>0</v>
      </c>
      <c r="CZ157" s="6">
        <f>IF(($A$147*'DM-reach'!F16)+($B$147*'DM-reach'!F30)+($C$147*'DM-reach'!F44)+($D$147*'DM-reach'!F58)+($E$147*'DM-reach'!F72)+($F$147*'DM-reach'!F86)+($G$147*'DM-reach'!F100)&lt;&gt;0,1,0)</f>
        <v>0</v>
      </c>
      <c r="DA157" s="6">
        <f>IF(($A$147*'DM-reach'!G16)+($B$147*'DM-reach'!G30)+($C$147*'DM-reach'!G44)+($D$147*'DM-reach'!G58)+($E$147*'DM-reach'!G72)+($F$147*'DM-reach'!G86)+($G$147*'DM-reach'!G100)&lt;&gt;0,1,0)</f>
        <v>0</v>
      </c>
      <c r="DB157" s="6">
        <f>IF(($A$147*'DM-reach'!H16)+($B$147*'DM-reach'!H30)+($C$147*'DM-reach'!H44)+($D$147*'DM-reach'!H58)+($E$147*'DM-reach'!H72)+($F$147*'DM-reach'!H86)+($G$147*'DM-reach'!H100)&lt;&gt;0,1,0)</f>
        <v>0</v>
      </c>
      <c r="DC157" s="6">
        <f>IF(($A$147*'DM-reach'!I16)+($B$147*'DM-reach'!I30)+($C$147*'DM-reach'!I44)+($D$147*'DM-reach'!I58)+($E$147*'DM-reach'!I72)+($F$147*'DM-reach'!I86)+($G$147*'DM-reach'!I100)&lt;&gt;0,1,0)</f>
        <v>0</v>
      </c>
      <c r="DD157" s="6">
        <f>IF(($A$147*'DM-reach'!J16)+($B$147*'DM-reach'!J30)+($C$147*'DM-reach'!J44)+($D$147*'DM-reach'!J58)+($E$147*'DM-reach'!J72)+($F$147*'DM-reach'!J86)+($G$147*'DM-reach'!J100)&lt;&gt;0,1,0)</f>
        <v>0</v>
      </c>
      <c r="DE157" s="6">
        <f>IF(($A$147*'DM-reach'!K16)+($B$147*'DM-reach'!K30)+($C$147*'DM-reach'!K44)+($D$147*'DM-reach'!K58)+($E$147*'DM-reach'!K72)+($F$147*'DM-reach'!K86)+($G$147*'DM-reach'!K100)&lt;&gt;0,1,0)</f>
        <v>0</v>
      </c>
      <c r="DF157" s="4">
        <f t="shared" si="617"/>
        <v>9</v>
      </c>
      <c r="DG157" s="6">
        <v>0</v>
      </c>
      <c r="DH157" s="6">
        <v>0</v>
      </c>
      <c r="DI157" s="6">
        <v>0</v>
      </c>
      <c r="DJ157" s="6">
        <v>0</v>
      </c>
      <c r="DK157" s="6">
        <v>0</v>
      </c>
      <c r="DL157" s="6">
        <v>0</v>
      </c>
      <c r="DM157" s="6">
        <v>0</v>
      </c>
      <c r="DN157" s="6">
        <v>0</v>
      </c>
      <c r="DO157" s="6">
        <v>0</v>
      </c>
      <c r="DP157" s="6">
        <v>0</v>
      </c>
      <c r="DQ157" s="4">
        <v>9</v>
      </c>
      <c r="DR157" s="6">
        <f t="shared" si="611"/>
        <v>0</v>
      </c>
      <c r="DS157" s="6">
        <f t="shared" si="618"/>
        <v>0</v>
      </c>
      <c r="DT157" s="6">
        <f t="shared" si="627"/>
        <v>0</v>
      </c>
      <c r="DU157" s="6">
        <f t="shared" si="632"/>
        <v>0</v>
      </c>
      <c r="DV157" s="6">
        <f>IF(CZ157+DK157&lt;&gt;0,1,0)</f>
        <v>0</v>
      </c>
      <c r="DW157" s="6">
        <f>IF(DA157+DL157&lt;&gt;0,1,0)</f>
        <v>0</v>
      </c>
      <c r="DX157" s="6">
        <f>IF(DB157+DM157&lt;&gt;0,1,0)</f>
        <v>0</v>
      </c>
      <c r="DY157" s="6">
        <f>IF(DC157+DN157&lt;&gt;0,1,0)</f>
        <v>0</v>
      </c>
      <c r="DZ157" s="6">
        <v>0</v>
      </c>
      <c r="EA157" s="6">
        <f t="shared" si="594"/>
        <v>0</v>
      </c>
      <c r="EB157" s="4">
        <f t="shared" si="619"/>
        <v>9</v>
      </c>
      <c r="EC157" s="6">
        <v>0</v>
      </c>
      <c r="ED157" s="6">
        <v>0</v>
      </c>
      <c r="EE157" s="6">
        <v>0</v>
      </c>
      <c r="EF157" s="6">
        <v>0</v>
      </c>
      <c r="EG157" s="6">
        <v>0</v>
      </c>
      <c r="EH157" s="6">
        <v>0</v>
      </c>
      <c r="EI157" s="6">
        <v>0</v>
      </c>
      <c r="EJ157" s="6">
        <v>0</v>
      </c>
      <c r="EK157" s="6">
        <v>0</v>
      </c>
      <c r="EL157" s="6">
        <v>0</v>
      </c>
      <c r="EM157" s="4">
        <v>9</v>
      </c>
      <c r="EN157" s="6">
        <f t="shared" si="612"/>
        <v>0</v>
      </c>
      <c r="EO157" s="6">
        <f t="shared" si="620"/>
        <v>0</v>
      </c>
      <c r="EP157" s="6">
        <f t="shared" si="628"/>
        <v>0</v>
      </c>
      <c r="EQ157" s="6">
        <f t="shared" si="633"/>
        <v>0</v>
      </c>
      <c r="ER157" s="6">
        <f>IF(DV157+EG157&lt;&gt;0,1,0)</f>
        <v>0</v>
      </c>
      <c r="ES157" s="6">
        <f>IF(DW157+EH157&lt;&gt;0,1,0)</f>
        <v>0</v>
      </c>
      <c r="ET157" s="6">
        <f>IF(DX157+EI157&lt;&gt;0,1,0)</f>
        <v>0</v>
      </c>
      <c r="EU157" s="6">
        <f>IF(DY157+EJ157&lt;&gt;0,1,0)</f>
        <v>0</v>
      </c>
      <c r="EV157" s="6">
        <v>0</v>
      </c>
      <c r="EW157" s="6">
        <f t="shared" si="598"/>
        <v>0</v>
      </c>
      <c r="EX157" s="4">
        <f t="shared" si="621"/>
        <v>9</v>
      </c>
      <c r="EY157" s="6">
        <v>0</v>
      </c>
      <c r="EZ157" s="6">
        <v>0</v>
      </c>
      <c r="FA157" s="6">
        <v>0</v>
      </c>
      <c r="FB157" s="6">
        <v>0</v>
      </c>
      <c r="FC157" s="6">
        <v>0</v>
      </c>
      <c r="FD157" s="6">
        <v>0</v>
      </c>
      <c r="FE157" s="6">
        <v>0</v>
      </c>
      <c r="FF157" s="6">
        <v>0</v>
      </c>
      <c r="FG157" s="6">
        <v>0</v>
      </c>
      <c r="FH157" s="6">
        <v>0</v>
      </c>
      <c r="FI157" s="4">
        <v>9</v>
      </c>
      <c r="FJ157" s="6">
        <f t="shared" si="613"/>
        <v>0</v>
      </c>
      <c r="FK157" s="6">
        <f t="shared" si="622"/>
        <v>0</v>
      </c>
      <c r="FL157" s="6">
        <f t="shared" si="629"/>
        <v>0</v>
      </c>
      <c r="FM157" s="6">
        <f t="shared" si="634"/>
        <v>0</v>
      </c>
      <c r="FN157" s="6">
        <f>IF(ER157+FC157&lt;&gt;0,1,0)</f>
        <v>0</v>
      </c>
      <c r="FO157" s="6">
        <f>IF(ES157+FD157&lt;&gt;0,1,0)</f>
        <v>0</v>
      </c>
      <c r="FP157" s="6">
        <f>IF(ET157+FE157&lt;&gt;0,1,0)</f>
        <v>0</v>
      </c>
      <c r="FQ157" s="6">
        <f>IF(EU157+FF157&lt;&gt;0,1,0)</f>
        <v>0</v>
      </c>
      <c r="FR157" s="6">
        <v>0</v>
      </c>
      <c r="FS157" s="6">
        <f t="shared" si="602"/>
        <v>0</v>
      </c>
      <c r="FT157" s="4">
        <f t="shared" si="623"/>
        <v>9</v>
      </c>
      <c r="FU157" s="6">
        <v>0</v>
      </c>
      <c r="FV157" s="6">
        <v>0</v>
      </c>
      <c r="FW157" s="6">
        <v>0</v>
      </c>
      <c r="FX157" s="6">
        <v>0</v>
      </c>
      <c r="FY157" s="6">
        <v>0</v>
      </c>
      <c r="FZ157" s="6">
        <v>0</v>
      </c>
      <c r="GA157" s="6">
        <v>0</v>
      </c>
      <c r="GB157" s="6">
        <v>0</v>
      </c>
      <c r="GC157" s="6">
        <v>0</v>
      </c>
      <c r="GD157" s="6">
        <v>0</v>
      </c>
      <c r="GE157" s="4">
        <v>9</v>
      </c>
      <c r="GF157" s="6">
        <f t="shared" si="614"/>
        <v>0</v>
      </c>
      <c r="GG157" s="6">
        <f t="shared" si="624"/>
        <v>0</v>
      </c>
      <c r="GH157" s="6">
        <f t="shared" si="630"/>
        <v>0</v>
      </c>
      <c r="GI157" s="6">
        <f t="shared" si="635"/>
        <v>0</v>
      </c>
      <c r="GJ157" s="6">
        <f>IF(FN157+FY157&lt;&gt;0,1,0)</f>
        <v>0</v>
      </c>
      <c r="GK157" s="6">
        <f>IF(FO157+FZ157&lt;&gt;0,1,0)</f>
        <v>0</v>
      </c>
      <c r="GL157" s="6">
        <f>IF(FP157+GA157&lt;&gt;0,1,0)</f>
        <v>0</v>
      </c>
      <c r="GM157" s="6">
        <f>IF(FQ157+GB157&lt;&gt;0,1,0)</f>
        <v>0</v>
      </c>
      <c r="GN157" s="6">
        <v>0</v>
      </c>
      <c r="GO157" s="6">
        <f t="shared" si="606"/>
        <v>0</v>
      </c>
    </row>
    <row r="158" spans="1:197" x14ac:dyDescent="0.2">
      <c r="A158" s="4">
        <v>10</v>
      </c>
      <c r="B158" s="6">
        <f t="shared" si="607"/>
        <v>0</v>
      </c>
      <c r="C158" s="6">
        <f t="shared" si="615"/>
        <v>0</v>
      </c>
      <c r="D158" s="6">
        <f t="shared" si="625"/>
        <v>0</v>
      </c>
      <c r="E158" s="6">
        <f t="shared" si="631"/>
        <v>0</v>
      </c>
      <c r="F158" s="6">
        <f>IF(FN158+FY158&lt;&gt;0,1,0)</f>
        <v>0</v>
      </c>
      <c r="G158" s="6">
        <f>IF(FO158+FZ158&lt;&gt;0,1,0)</f>
        <v>0</v>
      </c>
      <c r="H158" s="6">
        <f>IF(FP158+GA158&lt;&gt;0,1,0)</f>
        <v>0</v>
      </c>
      <c r="I158" s="6">
        <f>IF(FQ158+GB158&lt;&gt;0,1,0)</f>
        <v>0</v>
      </c>
      <c r="J158" s="6">
        <f>IF(FR158+GC158&lt;&gt;0,1,0)</f>
        <v>0</v>
      </c>
      <c r="K158" s="6">
        <v>0</v>
      </c>
      <c r="M158" s="4">
        <v>10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Y158" s="4">
        <v>10</v>
      </c>
      <c r="Z158" s="6">
        <f t="shared" si="609"/>
        <v>1</v>
      </c>
      <c r="AA158" s="6">
        <f t="shared" si="573"/>
        <v>1</v>
      </c>
      <c r="AB158" s="6">
        <f t="shared" si="574"/>
        <v>1</v>
      </c>
      <c r="AC158" s="6">
        <f t="shared" si="575"/>
        <v>1</v>
      </c>
      <c r="AD158" s="6">
        <f t="shared" si="576"/>
        <v>1</v>
      </c>
      <c r="AE158" s="6">
        <f t="shared" si="577"/>
        <v>1</v>
      </c>
      <c r="AF158" s="6">
        <f t="shared" si="578"/>
        <v>1</v>
      </c>
      <c r="AG158" s="6">
        <f t="shared" si="579"/>
        <v>1</v>
      </c>
      <c r="AH158" s="6">
        <f t="shared" si="580"/>
        <v>1</v>
      </c>
      <c r="AI158" s="6">
        <f t="shared" si="581"/>
        <v>1</v>
      </c>
      <c r="AK158" s="4">
        <v>10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W158" s="4">
        <v>10</v>
      </c>
      <c r="AX158" s="6">
        <f t="shared" si="610"/>
        <v>1</v>
      </c>
      <c r="AY158" s="6">
        <f t="shared" si="582"/>
        <v>1</v>
      </c>
      <c r="AZ158" s="6">
        <f t="shared" si="583"/>
        <v>1</v>
      </c>
      <c r="BA158" s="6">
        <f t="shared" si="584"/>
        <v>1</v>
      </c>
      <c r="BB158" s="6">
        <f t="shared" si="585"/>
        <v>1</v>
      </c>
      <c r="BC158" s="6">
        <f t="shared" si="586"/>
        <v>1</v>
      </c>
      <c r="BD158" s="6">
        <f t="shared" si="587"/>
        <v>1</v>
      </c>
      <c r="BE158" s="6">
        <f t="shared" si="588"/>
        <v>1</v>
      </c>
      <c r="BF158" s="6">
        <f t="shared" si="589"/>
        <v>1</v>
      </c>
      <c r="BG158" s="6">
        <f t="shared" si="590"/>
        <v>1</v>
      </c>
      <c r="CU158" s="4">
        <v>10</v>
      </c>
      <c r="CV158" s="6">
        <f>IF(($A$147*'DM-reach'!B17)+($B$147*'DM-reach'!B31)+($C$147*'DM-reach'!B45)+($D$147*'DM-reach'!B59)+($E$147*'DM-reach'!B73)+($F$147*'DM-reach'!B87)+($G$147*'DM-reach'!B101)&lt;&gt;0,1,0)</f>
        <v>0</v>
      </c>
      <c r="CW158" s="6">
        <f>IF(($A$147*'DM-reach'!C17)+($B$147*'DM-reach'!C31)+($C$147*'DM-reach'!C45)+($D$147*'DM-reach'!C59)+($E$147*'DM-reach'!C73)+($F$147*'DM-reach'!C87)+($G$147*'DM-reach'!C101)&lt;&gt;0,1,0)</f>
        <v>0</v>
      </c>
      <c r="CX158" s="6">
        <f>IF(($A$147*'DM-reach'!D17)+($B$147*'DM-reach'!D31)+($C$147*'DM-reach'!D45)+($D$147*'DM-reach'!D59)+($E$147*'DM-reach'!D73)+($F$147*'DM-reach'!D87)+($G$147*'DM-reach'!D101)&lt;&gt;0,1,0)</f>
        <v>0</v>
      </c>
      <c r="CY158" s="6">
        <f>IF(($A$147*'DM-reach'!E17)+($B$147*'DM-reach'!E31)+($C$147*'DM-reach'!E45)+($D$147*'DM-reach'!E59)+($E$147*'DM-reach'!E73)+($F$147*'DM-reach'!E87)+($G$147*'DM-reach'!E101)&lt;&gt;0,1,0)</f>
        <v>0</v>
      </c>
      <c r="CZ158" s="6">
        <f>IF(($A$147*'DM-reach'!F17)+($B$147*'DM-reach'!F31)+($C$147*'DM-reach'!F45)+($D$147*'DM-reach'!F59)+($E$147*'DM-reach'!F73)+($F$147*'DM-reach'!F87)+($G$147*'DM-reach'!F101)&lt;&gt;0,1,0)</f>
        <v>0</v>
      </c>
      <c r="DA158" s="6">
        <f>IF(($A$147*'DM-reach'!G17)+($B$147*'DM-reach'!G31)+($C$147*'DM-reach'!G45)+($D$147*'DM-reach'!G59)+($E$147*'DM-reach'!G73)+($F$147*'DM-reach'!G87)+($G$147*'DM-reach'!G101)&lt;&gt;0,1,0)</f>
        <v>0</v>
      </c>
      <c r="DB158" s="6">
        <f>IF(($A$147*'DM-reach'!H17)+($B$147*'DM-reach'!H31)+($C$147*'DM-reach'!H45)+($D$147*'DM-reach'!H59)+($E$147*'DM-reach'!H73)+($F$147*'DM-reach'!H87)+($G$147*'DM-reach'!H101)&lt;&gt;0,1,0)</f>
        <v>0</v>
      </c>
      <c r="DC158" s="6">
        <f>IF(($A$147*'DM-reach'!I17)+($B$147*'DM-reach'!I31)+($C$147*'DM-reach'!I45)+($D$147*'DM-reach'!I59)+($E$147*'DM-reach'!I73)+($F$147*'DM-reach'!I87)+($G$147*'DM-reach'!I101)&lt;&gt;0,1,0)</f>
        <v>0</v>
      </c>
      <c r="DD158" s="6">
        <f>IF(($A$147*'DM-reach'!J17)+($B$147*'DM-reach'!J31)+($C$147*'DM-reach'!J45)+($D$147*'DM-reach'!J59)+($E$147*'DM-reach'!J73)+($F$147*'DM-reach'!J87)+($G$147*'DM-reach'!J101)&lt;&gt;0,1,0)</f>
        <v>0</v>
      </c>
      <c r="DE158" s="6">
        <f>IF(($A$147*'DM-reach'!K17)+($B$147*'DM-reach'!K31)+($C$147*'DM-reach'!K45)+($D$147*'DM-reach'!K59)+($E$147*'DM-reach'!K73)+($F$147*'DM-reach'!K87)+($G$147*'DM-reach'!K101)&lt;&gt;0,1,0)</f>
        <v>0</v>
      </c>
      <c r="DF158" s="4">
        <f t="shared" si="617"/>
        <v>10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4">
        <v>10</v>
      </c>
      <c r="DR158" s="6">
        <f t="shared" si="611"/>
        <v>0</v>
      </c>
      <c r="DS158" s="6">
        <f t="shared" si="618"/>
        <v>0</v>
      </c>
      <c r="DT158" s="6">
        <f t="shared" si="627"/>
        <v>0</v>
      </c>
      <c r="DU158" s="6">
        <f t="shared" si="632"/>
        <v>0</v>
      </c>
      <c r="DV158" s="6">
        <f>IF(CZ158+DK158&lt;&gt;0,1,0)</f>
        <v>0</v>
      </c>
      <c r="DW158" s="6">
        <f>IF(DA158+DL158&lt;&gt;0,1,0)</f>
        <v>0</v>
      </c>
      <c r="DX158" s="6">
        <f>IF(DB158+DM158&lt;&gt;0,1,0)</f>
        <v>0</v>
      </c>
      <c r="DY158" s="6">
        <f>IF(DC158+DN158&lt;&gt;0,1,0)</f>
        <v>0</v>
      </c>
      <c r="DZ158" s="6">
        <f>IF(DD158+DO158&lt;&gt;0,1,0)</f>
        <v>0</v>
      </c>
      <c r="EA158" s="6">
        <v>0</v>
      </c>
      <c r="EB158" s="4">
        <f t="shared" si="619"/>
        <v>10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  <c r="EM158" s="4">
        <v>10</v>
      </c>
      <c r="EN158" s="6">
        <f t="shared" si="612"/>
        <v>0</v>
      </c>
      <c r="EO158" s="6">
        <f t="shared" si="620"/>
        <v>0</v>
      </c>
      <c r="EP158" s="6">
        <f t="shared" si="628"/>
        <v>0</v>
      </c>
      <c r="EQ158" s="6">
        <f t="shared" si="633"/>
        <v>0</v>
      </c>
      <c r="ER158" s="6">
        <f>IF(DV158+EG158&lt;&gt;0,1,0)</f>
        <v>0</v>
      </c>
      <c r="ES158" s="6">
        <f>IF(DW158+EH158&lt;&gt;0,1,0)</f>
        <v>0</v>
      </c>
      <c r="ET158" s="6">
        <f>IF(DX158+EI158&lt;&gt;0,1,0)</f>
        <v>0</v>
      </c>
      <c r="EU158" s="6">
        <f>IF(DY158+EJ158&lt;&gt;0,1,0)</f>
        <v>0</v>
      </c>
      <c r="EV158" s="6">
        <f>IF(DZ158+EK158&lt;&gt;0,1,0)</f>
        <v>0</v>
      </c>
      <c r="EW158" s="6">
        <v>0</v>
      </c>
      <c r="EX158" s="4">
        <f t="shared" si="621"/>
        <v>10</v>
      </c>
      <c r="EY158" s="6">
        <v>0</v>
      </c>
      <c r="EZ158" s="6">
        <v>0</v>
      </c>
      <c r="FA158" s="6">
        <v>0</v>
      </c>
      <c r="FB158" s="6">
        <v>0</v>
      </c>
      <c r="FC158" s="6">
        <v>0</v>
      </c>
      <c r="FD158" s="6">
        <v>0</v>
      </c>
      <c r="FE158" s="6">
        <v>0</v>
      </c>
      <c r="FF158" s="6">
        <v>0</v>
      </c>
      <c r="FG158" s="6">
        <v>0</v>
      </c>
      <c r="FH158" s="6">
        <v>0</v>
      </c>
      <c r="FI158" s="4">
        <v>10</v>
      </c>
      <c r="FJ158" s="6">
        <f t="shared" si="613"/>
        <v>0</v>
      </c>
      <c r="FK158" s="6">
        <f t="shared" si="622"/>
        <v>0</v>
      </c>
      <c r="FL158" s="6">
        <f t="shared" si="629"/>
        <v>0</v>
      </c>
      <c r="FM158" s="6">
        <f t="shared" si="634"/>
        <v>0</v>
      </c>
      <c r="FN158" s="6">
        <f>IF(ER158+FC158&lt;&gt;0,1,0)</f>
        <v>0</v>
      </c>
      <c r="FO158" s="6">
        <f>IF(ES158+FD158&lt;&gt;0,1,0)</f>
        <v>0</v>
      </c>
      <c r="FP158" s="6">
        <f>IF(ET158+FE158&lt;&gt;0,1,0)</f>
        <v>0</v>
      </c>
      <c r="FQ158" s="6">
        <f>IF(EU158+FF158&lt;&gt;0,1,0)</f>
        <v>0</v>
      </c>
      <c r="FR158" s="6">
        <f>IF(EV158+FG158&lt;&gt;0,1,0)</f>
        <v>0</v>
      </c>
      <c r="FS158" s="6">
        <v>0</v>
      </c>
      <c r="FT158" s="4">
        <f t="shared" si="623"/>
        <v>10</v>
      </c>
      <c r="FU158" s="6">
        <v>0</v>
      </c>
      <c r="FV158" s="6">
        <v>0</v>
      </c>
      <c r="FW158" s="6">
        <v>0</v>
      </c>
      <c r="FX158" s="6">
        <v>0</v>
      </c>
      <c r="FY158" s="6">
        <v>0</v>
      </c>
      <c r="FZ158" s="6">
        <v>0</v>
      </c>
      <c r="GA158" s="6">
        <v>0</v>
      </c>
      <c r="GB158" s="6">
        <v>0</v>
      </c>
      <c r="GC158" s="6">
        <v>0</v>
      </c>
      <c r="GD158" s="6">
        <v>0</v>
      </c>
      <c r="GE158" s="4">
        <v>10</v>
      </c>
      <c r="GF158" s="6">
        <f t="shared" si="614"/>
        <v>0</v>
      </c>
      <c r="GG158" s="6">
        <f t="shared" si="624"/>
        <v>0</v>
      </c>
      <c r="GH158" s="6">
        <f t="shared" si="630"/>
        <v>0</v>
      </c>
      <c r="GI158" s="6">
        <f t="shared" si="635"/>
        <v>0</v>
      </c>
      <c r="GJ158" s="6">
        <f>IF(FN158+FY158&lt;&gt;0,1,0)</f>
        <v>0</v>
      </c>
      <c r="GK158" s="6">
        <f>IF(FO158+FZ158&lt;&gt;0,1,0)</f>
        <v>0</v>
      </c>
      <c r="GL158" s="6">
        <f>IF(FP158+GA158&lt;&gt;0,1,0)</f>
        <v>0</v>
      </c>
      <c r="GM158" s="6">
        <f>IF(FQ158+GB158&lt;&gt;0,1,0)</f>
        <v>0</v>
      </c>
      <c r="GN158" s="6">
        <f>IF(FR158+GC158&lt;&gt;0,1,0)</f>
        <v>0</v>
      </c>
      <c r="GO158" s="6">
        <v>0</v>
      </c>
    </row>
    <row r="160" spans="1:197" x14ac:dyDescent="0.2">
      <c r="A160" s="4" t="s">
        <v>106</v>
      </c>
      <c r="B160" s="4" t="s">
        <v>107</v>
      </c>
      <c r="C160" s="4" t="s">
        <v>108</v>
      </c>
      <c r="D160" s="4" t="s">
        <v>109</v>
      </c>
      <c r="E160" s="4" t="s">
        <v>110</v>
      </c>
      <c r="F160" s="4" t="s">
        <v>111</v>
      </c>
      <c r="G160" s="4" t="s">
        <v>112</v>
      </c>
      <c r="M160" s="5" t="s">
        <v>161</v>
      </c>
      <c r="Y160" s="5" t="s">
        <v>162</v>
      </c>
      <c r="AK160" s="7" t="s">
        <v>163</v>
      </c>
      <c r="AW160" s="8" t="s">
        <v>164</v>
      </c>
    </row>
    <row r="161" spans="1:197" x14ac:dyDescent="0.2">
      <c r="A161" s="6">
        <v>0</v>
      </c>
      <c r="B161" s="6">
        <v>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J161" s="5" t="s">
        <v>165</v>
      </c>
      <c r="DR161" s="4" t="s">
        <v>81</v>
      </c>
      <c r="EN161" s="4" t="s">
        <v>82</v>
      </c>
      <c r="FJ161" s="4" t="s">
        <v>83</v>
      </c>
      <c r="GF161" s="5" t="s">
        <v>84</v>
      </c>
    </row>
    <row r="162" spans="1:197" x14ac:dyDescent="0.2">
      <c r="B162" s="4">
        <v>1</v>
      </c>
      <c r="C162" s="4">
        <v>2</v>
      </c>
      <c r="D162" s="4">
        <v>3</v>
      </c>
      <c r="E162" s="4">
        <v>4</v>
      </c>
      <c r="F162" s="4">
        <v>5</v>
      </c>
      <c r="G162" s="4">
        <v>6</v>
      </c>
      <c r="H162" s="4">
        <v>7</v>
      </c>
      <c r="I162" s="4">
        <v>8</v>
      </c>
      <c r="J162" s="4">
        <v>9</v>
      </c>
      <c r="K162" s="4">
        <v>10</v>
      </c>
      <c r="N162" s="4">
        <v>1</v>
      </c>
      <c r="O162" s="4">
        <v>2</v>
      </c>
      <c r="P162" s="4">
        <v>3</v>
      </c>
      <c r="Q162" s="4">
        <v>4</v>
      </c>
      <c r="R162" s="4">
        <v>5</v>
      </c>
      <c r="S162" s="4">
        <v>6</v>
      </c>
      <c r="T162" s="4">
        <v>7</v>
      </c>
      <c r="U162" s="4">
        <v>8</v>
      </c>
      <c r="V162" s="4">
        <v>9</v>
      </c>
      <c r="W162" s="4">
        <v>10</v>
      </c>
      <c r="Z162" s="4">
        <v>1</v>
      </c>
      <c r="AA162" s="4">
        <v>2</v>
      </c>
      <c r="AB162" s="4">
        <v>3</v>
      </c>
      <c r="AC162" s="4">
        <v>4</v>
      </c>
      <c r="AD162" s="4">
        <v>5</v>
      </c>
      <c r="AE162" s="4">
        <v>6</v>
      </c>
      <c r="AF162" s="4">
        <v>7</v>
      </c>
      <c r="AG162" s="4">
        <v>8</v>
      </c>
      <c r="AH162" s="4">
        <v>9</v>
      </c>
      <c r="AI162" s="4">
        <v>10</v>
      </c>
      <c r="AL162" s="4">
        <v>1</v>
      </c>
      <c r="AM162" s="4">
        <v>2</v>
      </c>
      <c r="AN162" s="4">
        <v>3</v>
      </c>
      <c r="AO162" s="4">
        <v>4</v>
      </c>
      <c r="AP162" s="4">
        <v>5</v>
      </c>
      <c r="AQ162" s="4">
        <v>6</v>
      </c>
      <c r="AR162" s="4">
        <v>7</v>
      </c>
      <c r="AS162" s="4">
        <v>8</v>
      </c>
      <c r="AT162" s="4">
        <v>9</v>
      </c>
      <c r="AU162" s="4">
        <v>10</v>
      </c>
      <c r="AX162" s="4">
        <v>1</v>
      </c>
      <c r="AY162" s="4">
        <v>2</v>
      </c>
      <c r="AZ162" s="4">
        <v>3</v>
      </c>
      <c r="BA162" s="4">
        <v>4</v>
      </c>
      <c r="BB162" s="4">
        <v>5</v>
      </c>
      <c r="BC162" s="4">
        <v>6</v>
      </c>
      <c r="BD162" s="4">
        <v>7</v>
      </c>
      <c r="BE162" s="4">
        <v>8</v>
      </c>
      <c r="BF162" s="4">
        <v>9</v>
      </c>
      <c r="BG162" s="4">
        <v>10</v>
      </c>
      <c r="CV162" s="4">
        <v>1</v>
      </c>
      <c r="CW162" s="4">
        <v>2</v>
      </c>
      <c r="CX162" s="4">
        <v>3</v>
      </c>
      <c r="CY162" s="4">
        <v>4</v>
      </c>
      <c r="CZ162" s="4">
        <v>5</v>
      </c>
      <c r="DA162" s="4">
        <v>6</v>
      </c>
      <c r="DB162" s="4">
        <v>7</v>
      </c>
      <c r="DC162" s="4">
        <v>8</v>
      </c>
      <c r="DD162" s="4">
        <v>9</v>
      </c>
      <c r="DE162" s="4">
        <v>10</v>
      </c>
      <c r="DG162" s="4">
        <v>1</v>
      </c>
      <c r="DH162" s="4">
        <f>1+DG162</f>
        <v>2</v>
      </c>
      <c r="DI162" s="4">
        <f t="shared" ref="DI162:DP162" si="636">1+DH162</f>
        <v>3</v>
      </c>
      <c r="DJ162" s="4">
        <f t="shared" si="636"/>
        <v>4</v>
      </c>
      <c r="DK162" s="4">
        <f t="shared" si="636"/>
        <v>5</v>
      </c>
      <c r="DL162" s="4">
        <f t="shared" si="636"/>
        <v>6</v>
      </c>
      <c r="DM162" s="4">
        <f t="shared" si="636"/>
        <v>7</v>
      </c>
      <c r="DN162" s="4">
        <f t="shared" si="636"/>
        <v>8</v>
      </c>
      <c r="DO162" s="4">
        <f t="shared" si="636"/>
        <v>9</v>
      </c>
      <c r="DP162" s="4">
        <f t="shared" si="636"/>
        <v>10</v>
      </c>
      <c r="DR162" s="4">
        <v>1</v>
      </c>
      <c r="DS162" s="4">
        <v>2</v>
      </c>
      <c r="DT162" s="4">
        <v>3</v>
      </c>
      <c r="DU162" s="4">
        <v>4</v>
      </c>
      <c r="DV162" s="4">
        <v>5</v>
      </c>
      <c r="DW162" s="4">
        <v>6</v>
      </c>
      <c r="DX162" s="4">
        <v>7</v>
      </c>
      <c r="DY162" s="4">
        <v>8</v>
      </c>
      <c r="DZ162" s="4">
        <v>9</v>
      </c>
      <c r="EA162" s="4">
        <v>10</v>
      </c>
      <c r="EC162" s="4">
        <v>1</v>
      </c>
      <c r="ED162" s="4">
        <f>1+EC162</f>
        <v>2</v>
      </c>
      <c r="EE162" s="4">
        <f t="shared" ref="EE162:EL162" si="637">1+ED162</f>
        <v>3</v>
      </c>
      <c r="EF162" s="4">
        <f t="shared" si="637"/>
        <v>4</v>
      </c>
      <c r="EG162" s="4">
        <f t="shared" si="637"/>
        <v>5</v>
      </c>
      <c r="EH162" s="4">
        <f t="shared" si="637"/>
        <v>6</v>
      </c>
      <c r="EI162" s="4">
        <f t="shared" si="637"/>
        <v>7</v>
      </c>
      <c r="EJ162" s="4">
        <f t="shared" si="637"/>
        <v>8</v>
      </c>
      <c r="EK162" s="4">
        <f t="shared" si="637"/>
        <v>9</v>
      </c>
      <c r="EL162" s="4">
        <f t="shared" si="637"/>
        <v>10</v>
      </c>
      <c r="EN162" s="4">
        <v>1</v>
      </c>
      <c r="EO162" s="4">
        <v>2</v>
      </c>
      <c r="EP162" s="4">
        <v>3</v>
      </c>
      <c r="EQ162" s="4">
        <v>4</v>
      </c>
      <c r="ER162" s="4">
        <v>5</v>
      </c>
      <c r="ES162" s="4">
        <v>6</v>
      </c>
      <c r="ET162" s="4">
        <v>7</v>
      </c>
      <c r="EU162" s="4">
        <v>8</v>
      </c>
      <c r="EV162" s="4">
        <v>9</v>
      </c>
      <c r="EW162" s="4">
        <v>10</v>
      </c>
      <c r="EY162" s="4">
        <v>1</v>
      </c>
      <c r="EZ162" s="4">
        <f>1+EY162</f>
        <v>2</v>
      </c>
      <c r="FA162" s="4">
        <f t="shared" ref="FA162:FH162" si="638">1+EZ162</f>
        <v>3</v>
      </c>
      <c r="FB162" s="4">
        <f t="shared" si="638"/>
        <v>4</v>
      </c>
      <c r="FC162" s="4">
        <f t="shared" si="638"/>
        <v>5</v>
      </c>
      <c r="FD162" s="4">
        <f t="shared" si="638"/>
        <v>6</v>
      </c>
      <c r="FE162" s="4">
        <f t="shared" si="638"/>
        <v>7</v>
      </c>
      <c r="FF162" s="4">
        <f t="shared" si="638"/>
        <v>8</v>
      </c>
      <c r="FG162" s="4">
        <f t="shared" si="638"/>
        <v>9</v>
      </c>
      <c r="FH162" s="4">
        <f t="shared" si="638"/>
        <v>10</v>
      </c>
      <c r="FJ162" s="4">
        <v>1</v>
      </c>
      <c r="FK162" s="4">
        <v>2</v>
      </c>
      <c r="FL162" s="4">
        <v>3</v>
      </c>
      <c r="FM162" s="4">
        <v>4</v>
      </c>
      <c r="FN162" s="4">
        <v>5</v>
      </c>
      <c r="FO162" s="4">
        <v>6</v>
      </c>
      <c r="FP162" s="4">
        <v>7</v>
      </c>
      <c r="FQ162" s="4">
        <v>8</v>
      </c>
      <c r="FR162" s="4">
        <v>9</v>
      </c>
      <c r="FS162" s="4">
        <v>10</v>
      </c>
      <c r="FU162" s="4">
        <v>1</v>
      </c>
      <c r="FV162" s="4">
        <f>1+FU162</f>
        <v>2</v>
      </c>
      <c r="FW162" s="4">
        <f t="shared" ref="FW162:GD162" si="639">1+FV162</f>
        <v>3</v>
      </c>
      <c r="FX162" s="4">
        <f t="shared" si="639"/>
        <v>4</v>
      </c>
      <c r="FY162" s="4">
        <f t="shared" si="639"/>
        <v>5</v>
      </c>
      <c r="FZ162" s="4">
        <f t="shared" si="639"/>
        <v>6</v>
      </c>
      <c r="GA162" s="4">
        <f t="shared" si="639"/>
        <v>7</v>
      </c>
      <c r="GB162" s="4">
        <f t="shared" si="639"/>
        <v>8</v>
      </c>
      <c r="GC162" s="4">
        <f t="shared" si="639"/>
        <v>9</v>
      </c>
      <c r="GD162" s="4">
        <f t="shared" si="639"/>
        <v>10</v>
      </c>
      <c r="GF162" s="4">
        <v>1</v>
      </c>
      <c r="GG162" s="4">
        <v>2</v>
      </c>
      <c r="GH162" s="4">
        <v>3</v>
      </c>
      <c r="GI162" s="4">
        <v>4</v>
      </c>
      <c r="GJ162" s="4">
        <v>5</v>
      </c>
      <c r="GK162" s="4">
        <v>6</v>
      </c>
      <c r="GL162" s="4">
        <v>7</v>
      </c>
      <c r="GM162" s="4">
        <v>8</v>
      </c>
      <c r="GN162" s="4">
        <v>9</v>
      </c>
      <c r="GO162" s="4">
        <v>10</v>
      </c>
    </row>
    <row r="163" spans="1:197" x14ac:dyDescent="0.2">
      <c r="A163" s="4">
        <v>1</v>
      </c>
      <c r="B163" s="6">
        <v>0</v>
      </c>
      <c r="C163" s="6">
        <f t="shared" ref="C163:K163" si="640">IF(FK163+FV163&lt;&gt;0,1,0)</f>
        <v>0</v>
      </c>
      <c r="D163" s="6">
        <f t="shared" si="640"/>
        <v>1</v>
      </c>
      <c r="E163" s="6">
        <f t="shared" si="640"/>
        <v>0</v>
      </c>
      <c r="F163" s="6">
        <f t="shared" si="640"/>
        <v>0</v>
      </c>
      <c r="G163" s="6">
        <f t="shared" si="640"/>
        <v>0</v>
      </c>
      <c r="H163" s="6">
        <f t="shared" si="640"/>
        <v>0</v>
      </c>
      <c r="I163" s="6">
        <f t="shared" si="640"/>
        <v>0</v>
      </c>
      <c r="J163" s="6">
        <f t="shared" si="640"/>
        <v>1</v>
      </c>
      <c r="K163" s="6">
        <f t="shared" si="640"/>
        <v>0</v>
      </c>
      <c r="M163" s="4">
        <v>1</v>
      </c>
      <c r="N163" s="6">
        <f t="array" ref="N163:W172">MMULT(B163:K172,'CO-pref'!AB65:AK74)</f>
        <v>1</v>
      </c>
      <c r="O163" s="6">
        <v>1</v>
      </c>
      <c r="P163" s="6">
        <v>2</v>
      </c>
      <c r="Q163" s="6">
        <v>1</v>
      </c>
      <c r="R163" s="6">
        <v>1</v>
      </c>
      <c r="S163" s="6">
        <v>1</v>
      </c>
      <c r="T163" s="6">
        <v>2</v>
      </c>
      <c r="U163" s="6">
        <v>1</v>
      </c>
      <c r="V163" s="6">
        <v>1</v>
      </c>
      <c r="W163" s="6">
        <v>0</v>
      </c>
      <c r="Y163" s="4">
        <v>1</v>
      </c>
      <c r="Z163" s="6">
        <f>IF(N163=0,1,0)</f>
        <v>0</v>
      </c>
      <c r="AA163" s="6">
        <f t="shared" ref="AA163:AA172" si="641">IF(O163=0,1,0)</f>
        <v>0</v>
      </c>
      <c r="AB163" s="6">
        <f t="shared" ref="AB163:AB172" si="642">IF(P163=0,1,0)</f>
        <v>0</v>
      </c>
      <c r="AC163" s="6">
        <f t="shared" ref="AC163:AC172" si="643">IF(Q163=0,1,0)</f>
        <v>0</v>
      </c>
      <c r="AD163" s="6">
        <f t="shared" ref="AD163:AD172" si="644">IF(R163=0,1,0)</f>
        <v>0</v>
      </c>
      <c r="AE163" s="6">
        <f t="shared" ref="AE163:AE172" si="645">IF(S163=0,1,0)</f>
        <v>0</v>
      </c>
      <c r="AF163" s="6">
        <f t="shared" ref="AF163:AF172" si="646">IF(T163=0,1,0)</f>
        <v>0</v>
      </c>
      <c r="AG163" s="6">
        <f t="shared" ref="AG163:AG172" si="647">IF(U163=0,1,0)</f>
        <v>0</v>
      </c>
      <c r="AH163" s="6">
        <f t="shared" ref="AH163:AH172" si="648">IF(V163=0,1,0)</f>
        <v>0</v>
      </c>
      <c r="AI163" s="6">
        <f t="shared" ref="AI163:AI172" si="649">IF(W163=0,1,0)</f>
        <v>1</v>
      </c>
      <c r="AK163" s="4">
        <v>1</v>
      </c>
      <c r="AL163" s="6">
        <f t="array" ref="AL163:AU172">MMULT(B163:K172,AM65:AV74)</f>
        <v>1</v>
      </c>
      <c r="AM163" s="6">
        <v>1</v>
      </c>
      <c r="AN163" s="6">
        <v>1</v>
      </c>
      <c r="AO163" s="6">
        <v>1</v>
      </c>
      <c r="AP163" s="6">
        <v>1</v>
      </c>
      <c r="AQ163" s="6">
        <v>1</v>
      </c>
      <c r="AR163" s="6">
        <v>2</v>
      </c>
      <c r="AS163" s="6">
        <v>1</v>
      </c>
      <c r="AT163" s="6">
        <v>1</v>
      </c>
      <c r="AU163" s="6">
        <v>0</v>
      </c>
      <c r="AW163" s="4">
        <v>1</v>
      </c>
      <c r="AX163" s="6">
        <f>IF(AL163=0,1,0)</f>
        <v>0</v>
      </c>
      <c r="AY163" s="6">
        <f t="shared" ref="AY163:AY172" si="650">IF(AM163=0,1,0)</f>
        <v>0</v>
      </c>
      <c r="AZ163" s="6">
        <f t="shared" ref="AZ163:AZ172" si="651">IF(AN163=0,1,0)</f>
        <v>0</v>
      </c>
      <c r="BA163" s="6">
        <f t="shared" ref="BA163:BA172" si="652">IF(AO163=0,1,0)</f>
        <v>0</v>
      </c>
      <c r="BB163" s="6">
        <f t="shared" ref="BB163:BB172" si="653">IF(AP163=0,1,0)</f>
        <v>0</v>
      </c>
      <c r="BC163" s="6">
        <f t="shared" ref="BC163:BC172" si="654">IF(AQ163=0,1,0)</f>
        <v>0</v>
      </c>
      <c r="BD163" s="6">
        <f t="shared" ref="BD163:BD172" si="655">IF(AR163=0,1,0)</f>
        <v>0</v>
      </c>
      <c r="BE163" s="6">
        <f t="shared" ref="BE163:BE172" si="656">IF(AS163=0,1,0)</f>
        <v>0</v>
      </c>
      <c r="BF163" s="6">
        <f t="shared" ref="BF163:BF172" si="657">IF(AT163=0,1,0)</f>
        <v>0</v>
      </c>
      <c r="BG163" s="6">
        <f t="shared" ref="BG163:BG172" si="658">IF(AU163=0,1,0)</f>
        <v>1</v>
      </c>
      <c r="CU163" s="4">
        <v>1</v>
      </c>
      <c r="CV163" s="6">
        <f>IF(($A$161*'DM-reach'!B8)+($B$161*'DM-reach'!B22)+($C$161*'DM-reach'!B36)+($D$161*'DM-reach'!B50)+($E$161*'DM-reach'!B64)+($F$161*'DM-reach'!B78)+($G$161*'DM-reach'!B92)&lt;&gt;0,1,0)</f>
        <v>0</v>
      </c>
      <c r="CW163" s="6">
        <f>IF(($A$161*'DM-reach'!C8)+($B$161*'DM-reach'!C22)+($C$161*'DM-reach'!C36)+($D$161*'DM-reach'!C50)+($E$161*'DM-reach'!C64)+($F$161*'DM-reach'!C78)+($G$161*'DM-reach'!C92)&lt;&gt;0,1,0)</f>
        <v>0</v>
      </c>
      <c r="CX163" s="6">
        <f>IF(($A$161*'DM-reach'!D8)+($B$161*'DM-reach'!D22)+($C$161*'DM-reach'!D36)+($D$161*'DM-reach'!D50)+($E$161*'DM-reach'!D64)+($F$161*'DM-reach'!D78)+($G$161*'DM-reach'!D92)&lt;&gt;0,1,0)</f>
        <v>1</v>
      </c>
      <c r="CY163" s="6">
        <f>IF(($A$161*'DM-reach'!E8)+($B$161*'DM-reach'!E22)+($C$161*'DM-reach'!E36)+($D$161*'DM-reach'!E50)+($E$161*'DM-reach'!E64)+($F$161*'DM-reach'!E78)+($G$161*'DM-reach'!E92)&lt;&gt;0,1,0)</f>
        <v>0</v>
      </c>
      <c r="CZ163" s="6">
        <f>IF(($A$161*'DM-reach'!F8)+($B$161*'DM-reach'!F22)+($C$161*'DM-reach'!F36)+($D$161*'DM-reach'!F50)+($E$161*'DM-reach'!F64)+($F$161*'DM-reach'!F78)+($G$161*'DM-reach'!F92)&lt;&gt;0,1,0)</f>
        <v>0</v>
      </c>
      <c r="DA163" s="6">
        <f>IF(($A$161*'DM-reach'!G8)+($B$161*'DM-reach'!G22)+($C$161*'DM-reach'!G36)+($D$161*'DM-reach'!G50)+($E$161*'DM-reach'!G64)+($F$161*'DM-reach'!G78)+($G$161*'DM-reach'!G92)&lt;&gt;0,1,0)</f>
        <v>0</v>
      </c>
      <c r="DB163" s="6">
        <f>IF(($A$161*'DM-reach'!H8)+($B$161*'DM-reach'!H22)+($C$161*'DM-reach'!H36)+($D$161*'DM-reach'!H50)+($E$161*'DM-reach'!H64)+($F$161*'DM-reach'!H78)+($G$161*'DM-reach'!H92)&lt;&gt;0,1,0)</f>
        <v>0</v>
      </c>
      <c r="DC163" s="6">
        <f>IF(($A$161*'DM-reach'!I8)+($B$161*'DM-reach'!I22)+($C$161*'DM-reach'!I36)+($D$161*'DM-reach'!I50)+($E$161*'DM-reach'!I64)+($F$161*'DM-reach'!I78)+($G$161*'DM-reach'!I92)&lt;&gt;0,1,0)</f>
        <v>0</v>
      </c>
      <c r="DD163" s="6">
        <f>IF(($A$161*'DM-reach'!J8)+($B$161*'DM-reach'!J22)+($C$161*'DM-reach'!J36)+($D$161*'DM-reach'!J50)+($E$161*'DM-reach'!J64)+($F$161*'DM-reach'!J78)+($G$161*'DM-reach'!J92)&lt;&gt;0,1,0)</f>
        <v>1</v>
      </c>
      <c r="DE163" s="6">
        <f>IF(($A$161*'DM-reach'!K8)+($B$161*'DM-reach'!K22)+($C$161*'DM-reach'!K36)+($D$161*'DM-reach'!K50)+($E$161*'DM-reach'!K64)+($F$161*'DM-reach'!K78)+($G$161*'DM-reach'!K92)&lt;&gt;0,1,0)</f>
        <v>0</v>
      </c>
      <c r="DF163" s="4">
        <v>1</v>
      </c>
      <c r="DG163" s="6">
        <f t="array" ref="DG163:DP172">MMULT(CV163:DE172,CV163:DE172)</f>
        <v>0</v>
      </c>
      <c r="DH163" s="6">
        <v>0</v>
      </c>
      <c r="DI163" s="6">
        <v>0</v>
      </c>
      <c r="DJ163" s="6">
        <v>0</v>
      </c>
      <c r="DK163" s="6">
        <v>0</v>
      </c>
      <c r="DL163" s="6">
        <v>0</v>
      </c>
      <c r="DM163" s="6">
        <v>0</v>
      </c>
      <c r="DN163" s="6">
        <v>0</v>
      </c>
      <c r="DO163" s="6">
        <v>1</v>
      </c>
      <c r="DP163" s="6">
        <v>0</v>
      </c>
      <c r="DQ163" s="4">
        <v>1</v>
      </c>
      <c r="DR163" s="6">
        <v>0</v>
      </c>
      <c r="DS163" s="6">
        <f>IF(CW163+DH163&lt;&gt;0,1,0)</f>
        <v>0</v>
      </c>
      <c r="DT163" s="6">
        <f>IF(CX163+DI163&lt;&gt;0,1,0)</f>
        <v>1</v>
      </c>
      <c r="DU163" s="6">
        <f>IF(CY163+DJ163&lt;&gt;0,1,0)</f>
        <v>0</v>
      </c>
      <c r="DV163" s="6">
        <f>IF(CZ163+DK163&lt;&gt;0,1,0)</f>
        <v>0</v>
      </c>
      <c r="DW163" s="6">
        <f>IF(DA163+DL163&lt;&gt;0,1,0)</f>
        <v>0</v>
      </c>
      <c r="DX163" s="6">
        <f t="shared" ref="DX163:DX168" si="659">IF(DB163+DM163&lt;&gt;0,1,0)</f>
        <v>0</v>
      </c>
      <c r="DY163" s="6">
        <f t="shared" ref="DY163:DY169" si="660">IF(DC163+DN163&lt;&gt;0,1,0)</f>
        <v>0</v>
      </c>
      <c r="DZ163" s="6">
        <f t="shared" ref="DZ163:DZ170" si="661">IF(DD163+DO163&lt;&gt;0,1,0)</f>
        <v>1</v>
      </c>
      <c r="EA163" s="6">
        <f t="shared" ref="EA163:EA171" si="662">IF(DE163+DP163&lt;&gt;0,1,0)</f>
        <v>0</v>
      </c>
      <c r="EB163" s="4">
        <v>1</v>
      </c>
      <c r="EC163" s="6">
        <f t="array" ref="EC163:EL172">MMULT(DR163:EA172,DR163:EA172)</f>
        <v>0</v>
      </c>
      <c r="ED163" s="6">
        <v>0</v>
      </c>
      <c r="EE163" s="6">
        <v>0</v>
      </c>
      <c r="EF163" s="6">
        <v>0</v>
      </c>
      <c r="EG163" s="6">
        <v>0</v>
      </c>
      <c r="EH163" s="6">
        <v>0</v>
      </c>
      <c r="EI163" s="6">
        <v>0</v>
      </c>
      <c r="EJ163" s="6">
        <v>0</v>
      </c>
      <c r="EK163" s="6">
        <v>1</v>
      </c>
      <c r="EL163" s="6">
        <v>0</v>
      </c>
      <c r="EM163" s="4">
        <v>1</v>
      </c>
      <c r="EN163" s="6">
        <v>0</v>
      </c>
      <c r="EO163" s="6">
        <f>IF(DS163+ED163&lt;&gt;0,1,0)</f>
        <v>0</v>
      </c>
      <c r="EP163" s="6">
        <f>IF(DT163+EE163&lt;&gt;0,1,0)</f>
        <v>1</v>
      </c>
      <c r="EQ163" s="6">
        <f>IF(DU163+EF163&lt;&gt;0,1,0)</f>
        <v>0</v>
      </c>
      <c r="ER163" s="6">
        <f>IF(DV163+EG163&lt;&gt;0,1,0)</f>
        <v>0</v>
      </c>
      <c r="ES163" s="6">
        <f>IF(DW163+EH163&lt;&gt;0,1,0)</f>
        <v>0</v>
      </c>
      <c r="ET163" s="6">
        <f t="shared" ref="ET163:ET168" si="663">IF(DX163+EI163&lt;&gt;0,1,0)</f>
        <v>0</v>
      </c>
      <c r="EU163" s="6">
        <f t="shared" ref="EU163:EU169" si="664">IF(DY163+EJ163&lt;&gt;0,1,0)</f>
        <v>0</v>
      </c>
      <c r="EV163" s="6">
        <f t="shared" ref="EV163:EV170" si="665">IF(DZ163+EK163&lt;&gt;0,1,0)</f>
        <v>1</v>
      </c>
      <c r="EW163" s="6">
        <f t="shared" ref="EW163:EW171" si="666">IF(EA163+EL163&lt;&gt;0,1,0)</f>
        <v>0</v>
      </c>
      <c r="EX163" s="4">
        <v>1</v>
      </c>
      <c r="EY163" s="6">
        <f t="array" ref="EY163:FH172">MMULT(EN163:EW172,EN163:EW172)</f>
        <v>0</v>
      </c>
      <c r="EZ163" s="6">
        <v>0</v>
      </c>
      <c r="FA163" s="6">
        <v>0</v>
      </c>
      <c r="FB163" s="6">
        <v>0</v>
      </c>
      <c r="FC163" s="6">
        <v>0</v>
      </c>
      <c r="FD163" s="6">
        <v>0</v>
      </c>
      <c r="FE163" s="6">
        <v>0</v>
      </c>
      <c r="FF163" s="6">
        <v>0</v>
      </c>
      <c r="FG163" s="6">
        <v>1</v>
      </c>
      <c r="FH163" s="6">
        <v>0</v>
      </c>
      <c r="FI163" s="4">
        <v>1</v>
      </c>
      <c r="FJ163" s="6">
        <v>0</v>
      </c>
      <c r="FK163" s="6">
        <f>IF(EO163+EZ163&lt;&gt;0,1,0)</f>
        <v>0</v>
      </c>
      <c r="FL163" s="6">
        <f>IF(EP163+FA163&lt;&gt;0,1,0)</f>
        <v>1</v>
      </c>
      <c r="FM163" s="6">
        <f>IF(EQ163+FB163&lt;&gt;0,1,0)</f>
        <v>0</v>
      </c>
      <c r="FN163" s="6">
        <f>IF(ER163+FC163&lt;&gt;0,1,0)</f>
        <v>0</v>
      </c>
      <c r="FO163" s="6">
        <f>IF(ES163+FD163&lt;&gt;0,1,0)</f>
        <v>0</v>
      </c>
      <c r="FP163" s="6">
        <f t="shared" ref="FP163:FP168" si="667">IF(ET163+FE163&lt;&gt;0,1,0)</f>
        <v>0</v>
      </c>
      <c r="FQ163" s="6">
        <f t="shared" ref="FQ163:FQ169" si="668">IF(EU163+FF163&lt;&gt;0,1,0)</f>
        <v>0</v>
      </c>
      <c r="FR163" s="6">
        <f t="shared" ref="FR163:FR170" si="669">IF(EV163+FG163&lt;&gt;0,1,0)</f>
        <v>1</v>
      </c>
      <c r="FS163" s="6">
        <f t="shared" ref="FS163:FS171" si="670">IF(EW163+FH163&lt;&gt;0,1,0)</f>
        <v>0</v>
      </c>
      <c r="FT163" s="4">
        <v>1</v>
      </c>
      <c r="FU163" s="6">
        <f t="array" ref="FU163:GD172">MMULT(FJ163:FS172,FJ163:FS172)</f>
        <v>0</v>
      </c>
      <c r="FV163" s="6">
        <v>0</v>
      </c>
      <c r="FW163" s="6">
        <v>0</v>
      </c>
      <c r="FX163" s="6">
        <v>0</v>
      </c>
      <c r="FY163" s="6">
        <v>0</v>
      </c>
      <c r="FZ163" s="6">
        <v>0</v>
      </c>
      <c r="GA163" s="6">
        <v>0</v>
      </c>
      <c r="GB163" s="6">
        <v>0</v>
      </c>
      <c r="GC163" s="6">
        <v>1</v>
      </c>
      <c r="GD163" s="6">
        <v>0</v>
      </c>
      <c r="GE163" s="4">
        <v>1</v>
      </c>
      <c r="GF163" s="6">
        <v>0</v>
      </c>
      <c r="GG163" s="6">
        <f>IF(FK163+FV163&lt;&gt;0,1,0)</f>
        <v>0</v>
      </c>
      <c r="GH163" s="6">
        <f>IF(FL163+FW163&lt;&gt;0,1,0)</f>
        <v>1</v>
      </c>
      <c r="GI163" s="6">
        <f>IF(FM163+FX163&lt;&gt;0,1,0)</f>
        <v>0</v>
      </c>
      <c r="GJ163" s="6">
        <f>IF(FN163+FY163&lt;&gt;0,1,0)</f>
        <v>0</v>
      </c>
      <c r="GK163" s="6">
        <f>IF(FO163+FZ163&lt;&gt;0,1,0)</f>
        <v>0</v>
      </c>
      <c r="GL163" s="6">
        <f t="shared" ref="GL163:GL168" si="671">IF(FP163+GA163&lt;&gt;0,1,0)</f>
        <v>0</v>
      </c>
      <c r="GM163" s="6">
        <f t="shared" ref="GM163:GM169" si="672">IF(FQ163+GB163&lt;&gt;0,1,0)</f>
        <v>0</v>
      </c>
      <c r="GN163" s="6">
        <f t="shared" ref="GN163:GN170" si="673">IF(FR163+GC163&lt;&gt;0,1,0)</f>
        <v>1</v>
      </c>
      <c r="GO163" s="6">
        <f t="shared" ref="GO163:GO171" si="674">IF(FS163+GD163&lt;&gt;0,1,0)</f>
        <v>0</v>
      </c>
    </row>
    <row r="164" spans="1:197" x14ac:dyDescent="0.2">
      <c r="A164" s="4">
        <v>2</v>
      </c>
      <c r="B164" s="6">
        <f t="shared" ref="B164:B172" si="675">IF(FJ164+FU164&lt;&gt;0,1,0)</f>
        <v>0</v>
      </c>
      <c r="C164" s="6">
        <v>0</v>
      </c>
      <c r="D164" s="6">
        <f t="shared" ref="D164:K164" si="676">IF(FL164+FW164&lt;&gt;0,1,0)</f>
        <v>0</v>
      </c>
      <c r="E164" s="6">
        <f t="shared" si="676"/>
        <v>1</v>
      </c>
      <c r="F164" s="6">
        <f t="shared" si="676"/>
        <v>0</v>
      </c>
      <c r="G164" s="6">
        <f t="shared" si="676"/>
        <v>0</v>
      </c>
      <c r="H164" s="6">
        <f t="shared" si="676"/>
        <v>0</v>
      </c>
      <c r="I164" s="6">
        <f t="shared" si="676"/>
        <v>0</v>
      </c>
      <c r="J164" s="6">
        <f t="shared" si="676"/>
        <v>1</v>
      </c>
      <c r="K164" s="6">
        <f t="shared" si="676"/>
        <v>0</v>
      </c>
      <c r="M164" s="4">
        <v>2</v>
      </c>
      <c r="N164" s="6">
        <v>2</v>
      </c>
      <c r="O164" s="6">
        <v>1</v>
      </c>
      <c r="P164" s="6">
        <v>2</v>
      </c>
      <c r="Q164" s="6">
        <v>2</v>
      </c>
      <c r="R164" s="6">
        <v>2</v>
      </c>
      <c r="S164" s="6">
        <v>2</v>
      </c>
      <c r="T164" s="6">
        <v>2</v>
      </c>
      <c r="U164" s="6">
        <v>2</v>
      </c>
      <c r="V164" s="6">
        <v>1</v>
      </c>
      <c r="W164" s="6">
        <v>0</v>
      </c>
      <c r="Y164" s="4">
        <v>2</v>
      </c>
      <c r="Z164" s="6">
        <f t="shared" ref="Z164:Z172" si="677">IF(N164=0,1,0)</f>
        <v>0</v>
      </c>
      <c r="AA164" s="6">
        <f t="shared" si="641"/>
        <v>0</v>
      </c>
      <c r="AB164" s="6">
        <f t="shared" si="642"/>
        <v>0</v>
      </c>
      <c r="AC164" s="6">
        <f t="shared" si="643"/>
        <v>0</v>
      </c>
      <c r="AD164" s="6">
        <f t="shared" si="644"/>
        <v>0</v>
      </c>
      <c r="AE164" s="6">
        <f t="shared" si="645"/>
        <v>0</v>
      </c>
      <c r="AF164" s="6">
        <f t="shared" si="646"/>
        <v>0</v>
      </c>
      <c r="AG164" s="6">
        <f t="shared" si="647"/>
        <v>0</v>
      </c>
      <c r="AH164" s="6">
        <f t="shared" si="648"/>
        <v>0</v>
      </c>
      <c r="AI164" s="6">
        <f t="shared" si="649"/>
        <v>1</v>
      </c>
      <c r="AK164" s="4">
        <v>2</v>
      </c>
      <c r="AL164" s="6">
        <v>2</v>
      </c>
      <c r="AM164" s="6">
        <v>1</v>
      </c>
      <c r="AN164" s="6">
        <v>2</v>
      </c>
      <c r="AO164" s="6">
        <v>2</v>
      </c>
      <c r="AP164" s="6">
        <v>2</v>
      </c>
      <c r="AQ164" s="6">
        <v>1</v>
      </c>
      <c r="AR164" s="6">
        <v>2</v>
      </c>
      <c r="AS164" s="6">
        <v>2</v>
      </c>
      <c r="AT164" s="6">
        <v>1</v>
      </c>
      <c r="AU164" s="6">
        <v>0</v>
      </c>
      <c r="AW164" s="4">
        <v>2</v>
      </c>
      <c r="AX164" s="6">
        <f t="shared" ref="AX164:AX172" si="678">IF(AL164=0,1,0)</f>
        <v>0</v>
      </c>
      <c r="AY164" s="6">
        <f t="shared" si="650"/>
        <v>0</v>
      </c>
      <c r="AZ164" s="6">
        <f t="shared" si="651"/>
        <v>0</v>
      </c>
      <c r="BA164" s="6">
        <f t="shared" si="652"/>
        <v>0</v>
      </c>
      <c r="BB164" s="6">
        <f t="shared" si="653"/>
        <v>0</v>
      </c>
      <c r="BC164" s="6">
        <f t="shared" si="654"/>
        <v>0</v>
      </c>
      <c r="BD164" s="6">
        <f t="shared" si="655"/>
        <v>0</v>
      </c>
      <c r="BE164" s="6">
        <f t="shared" si="656"/>
        <v>0</v>
      </c>
      <c r="BF164" s="6">
        <f t="shared" si="657"/>
        <v>0</v>
      </c>
      <c r="BG164" s="6">
        <f t="shared" si="658"/>
        <v>1</v>
      </c>
      <c r="CU164" s="4">
        <v>2</v>
      </c>
      <c r="CV164" s="6">
        <f>IF(($A$161*'DM-reach'!B9)+($B$161*'DM-reach'!B23)+($C$161*'DM-reach'!B37)+($D$161*'DM-reach'!B51)+($E$161*'DM-reach'!B65)+($F$161*'DM-reach'!B79)+($G$161*'DM-reach'!B93)&lt;&gt;0,1,0)</f>
        <v>0</v>
      </c>
      <c r="CW164" s="6">
        <f>IF(($A$161*'DM-reach'!C9)+($B$161*'DM-reach'!C23)+($C$161*'DM-reach'!C37)+($D$161*'DM-reach'!C51)+($E$161*'DM-reach'!C65)+($F$161*'DM-reach'!C79)+($G$161*'DM-reach'!C93)&lt;&gt;0,1,0)</f>
        <v>0</v>
      </c>
      <c r="CX164" s="6">
        <f>IF(($A$161*'DM-reach'!D9)+($B$161*'DM-reach'!D23)+($C$161*'DM-reach'!D37)+($D$161*'DM-reach'!D51)+($E$161*'DM-reach'!D65)+($F$161*'DM-reach'!D79)+($G$161*'DM-reach'!D93)&lt;&gt;0,1,0)</f>
        <v>0</v>
      </c>
      <c r="CY164" s="6">
        <f>IF(($A$161*'DM-reach'!E9)+($B$161*'DM-reach'!E23)+($C$161*'DM-reach'!E37)+($D$161*'DM-reach'!E51)+($E$161*'DM-reach'!E65)+($F$161*'DM-reach'!E79)+($G$161*'DM-reach'!E93)&lt;&gt;0,1,0)</f>
        <v>1</v>
      </c>
      <c r="CZ164" s="6">
        <f>IF(($A$161*'DM-reach'!F9)+($B$161*'DM-reach'!F23)+($C$161*'DM-reach'!F37)+($D$161*'DM-reach'!F51)+($E$161*'DM-reach'!F65)+($F$161*'DM-reach'!F79)+($G$161*'DM-reach'!F93)&lt;&gt;0,1,0)</f>
        <v>0</v>
      </c>
      <c r="DA164" s="6">
        <f>IF(($A$161*'DM-reach'!G9)+($B$161*'DM-reach'!G23)+($C$161*'DM-reach'!G37)+($D$161*'DM-reach'!G51)+($E$161*'DM-reach'!G65)+($F$161*'DM-reach'!G79)+($G$161*'DM-reach'!G93)&lt;&gt;0,1,0)</f>
        <v>0</v>
      </c>
      <c r="DB164" s="6">
        <f>IF(($A$161*'DM-reach'!H9)+($B$161*'DM-reach'!H23)+($C$161*'DM-reach'!H37)+($D$161*'DM-reach'!H51)+($E$161*'DM-reach'!H65)+($F$161*'DM-reach'!H79)+($G$161*'DM-reach'!H93)&lt;&gt;0,1,0)</f>
        <v>0</v>
      </c>
      <c r="DC164" s="6">
        <f>IF(($A$161*'DM-reach'!I9)+($B$161*'DM-reach'!I23)+($C$161*'DM-reach'!I37)+($D$161*'DM-reach'!I51)+($E$161*'DM-reach'!I65)+($F$161*'DM-reach'!I79)+($G$161*'DM-reach'!I93)&lt;&gt;0,1,0)</f>
        <v>0</v>
      </c>
      <c r="DD164" s="6">
        <f>IF(($A$161*'DM-reach'!J9)+($B$161*'DM-reach'!J23)+($C$161*'DM-reach'!J37)+($D$161*'DM-reach'!J51)+($E$161*'DM-reach'!J65)+($F$161*'DM-reach'!J79)+($G$161*'DM-reach'!J93)&lt;&gt;0,1,0)</f>
        <v>1</v>
      </c>
      <c r="DE164" s="6">
        <f>IF(($A$161*'DM-reach'!K9)+($B$161*'DM-reach'!K23)+($C$161*'DM-reach'!K37)+($D$161*'DM-reach'!K51)+($E$161*'DM-reach'!K65)+($F$161*'DM-reach'!K79)+($G$161*'DM-reach'!K93)&lt;&gt;0,1,0)</f>
        <v>0</v>
      </c>
      <c r="DF164" s="4">
        <f>1+DF163</f>
        <v>2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  <c r="DL164" s="6">
        <v>0</v>
      </c>
      <c r="DM164" s="6">
        <v>0</v>
      </c>
      <c r="DN164" s="6">
        <v>0</v>
      </c>
      <c r="DO164" s="6">
        <v>1</v>
      </c>
      <c r="DP164" s="6">
        <v>0</v>
      </c>
      <c r="DQ164" s="4">
        <v>2</v>
      </c>
      <c r="DR164" s="6">
        <f t="shared" ref="DR164:DR172" si="679">IF(CV164+DG164&lt;&gt;0,1,0)</f>
        <v>0</v>
      </c>
      <c r="DS164" s="6">
        <v>0</v>
      </c>
      <c r="DT164" s="6">
        <f>IF(CX164+DI164&lt;&gt;0,1,0)</f>
        <v>0</v>
      </c>
      <c r="DU164" s="6">
        <f>IF(CY164+DJ164&lt;&gt;0,1,0)</f>
        <v>1</v>
      </c>
      <c r="DV164" s="6">
        <f>IF(CZ164+DK164&lt;&gt;0,1,0)</f>
        <v>0</v>
      </c>
      <c r="DW164" s="6">
        <f>IF(DA164+DL164&lt;&gt;0,1,0)</f>
        <v>0</v>
      </c>
      <c r="DX164" s="6">
        <f t="shared" si="659"/>
        <v>0</v>
      </c>
      <c r="DY164" s="6">
        <f t="shared" si="660"/>
        <v>0</v>
      </c>
      <c r="DZ164" s="6">
        <f t="shared" si="661"/>
        <v>1</v>
      </c>
      <c r="EA164" s="6">
        <f t="shared" si="662"/>
        <v>0</v>
      </c>
      <c r="EB164" s="4">
        <f>1+EB163</f>
        <v>2</v>
      </c>
      <c r="EC164" s="6">
        <v>0</v>
      </c>
      <c r="ED164" s="6">
        <v>0</v>
      </c>
      <c r="EE164" s="6">
        <v>0</v>
      </c>
      <c r="EF164" s="6">
        <v>0</v>
      </c>
      <c r="EG164" s="6">
        <v>0</v>
      </c>
      <c r="EH164" s="6">
        <v>0</v>
      </c>
      <c r="EI164" s="6">
        <v>0</v>
      </c>
      <c r="EJ164" s="6">
        <v>0</v>
      </c>
      <c r="EK164" s="6">
        <v>1</v>
      </c>
      <c r="EL164" s="6">
        <v>0</v>
      </c>
      <c r="EM164" s="4">
        <v>2</v>
      </c>
      <c r="EN164" s="6">
        <f t="shared" ref="EN164:EN172" si="680">IF(DR164+EC164&lt;&gt;0,1,0)</f>
        <v>0</v>
      </c>
      <c r="EO164" s="6">
        <v>0</v>
      </c>
      <c r="EP164" s="6">
        <f>IF(DT164+EE164&lt;&gt;0,1,0)</f>
        <v>0</v>
      </c>
      <c r="EQ164" s="6">
        <f>IF(DU164+EF164&lt;&gt;0,1,0)</f>
        <v>1</v>
      </c>
      <c r="ER164" s="6">
        <f>IF(DV164+EG164&lt;&gt;0,1,0)</f>
        <v>0</v>
      </c>
      <c r="ES164" s="6">
        <f>IF(DW164+EH164&lt;&gt;0,1,0)</f>
        <v>0</v>
      </c>
      <c r="ET164" s="6">
        <f t="shared" si="663"/>
        <v>0</v>
      </c>
      <c r="EU164" s="6">
        <f t="shared" si="664"/>
        <v>0</v>
      </c>
      <c r="EV164" s="6">
        <f t="shared" si="665"/>
        <v>1</v>
      </c>
      <c r="EW164" s="6">
        <f t="shared" si="666"/>
        <v>0</v>
      </c>
      <c r="EX164" s="4">
        <f>1+EX163</f>
        <v>2</v>
      </c>
      <c r="EY164" s="6">
        <v>0</v>
      </c>
      <c r="EZ164" s="6">
        <v>0</v>
      </c>
      <c r="FA164" s="6">
        <v>0</v>
      </c>
      <c r="FB164" s="6">
        <v>0</v>
      </c>
      <c r="FC164" s="6">
        <v>0</v>
      </c>
      <c r="FD164" s="6">
        <v>0</v>
      </c>
      <c r="FE164" s="6">
        <v>0</v>
      </c>
      <c r="FF164" s="6">
        <v>0</v>
      </c>
      <c r="FG164" s="6">
        <v>1</v>
      </c>
      <c r="FH164" s="6">
        <v>0</v>
      </c>
      <c r="FI164" s="4">
        <v>2</v>
      </c>
      <c r="FJ164" s="6">
        <f t="shared" ref="FJ164:FJ172" si="681">IF(EN164+EY164&lt;&gt;0,1,0)</f>
        <v>0</v>
      </c>
      <c r="FK164" s="6">
        <v>0</v>
      </c>
      <c r="FL164" s="6">
        <f>IF(EP164+FA164&lt;&gt;0,1,0)</f>
        <v>0</v>
      </c>
      <c r="FM164" s="6">
        <f>IF(EQ164+FB164&lt;&gt;0,1,0)</f>
        <v>1</v>
      </c>
      <c r="FN164" s="6">
        <f>IF(ER164+FC164&lt;&gt;0,1,0)</f>
        <v>0</v>
      </c>
      <c r="FO164" s="6">
        <f>IF(ES164+FD164&lt;&gt;0,1,0)</f>
        <v>0</v>
      </c>
      <c r="FP164" s="6">
        <f t="shared" si="667"/>
        <v>0</v>
      </c>
      <c r="FQ164" s="6">
        <f t="shared" si="668"/>
        <v>0</v>
      </c>
      <c r="FR164" s="6">
        <f t="shared" si="669"/>
        <v>1</v>
      </c>
      <c r="FS164" s="6">
        <f t="shared" si="670"/>
        <v>0</v>
      </c>
      <c r="FT164" s="4">
        <f>1+FT163</f>
        <v>2</v>
      </c>
      <c r="FU164" s="6">
        <v>0</v>
      </c>
      <c r="FV164" s="6">
        <v>0</v>
      </c>
      <c r="FW164" s="6">
        <v>0</v>
      </c>
      <c r="FX164" s="6">
        <v>0</v>
      </c>
      <c r="FY164" s="6">
        <v>0</v>
      </c>
      <c r="FZ164" s="6">
        <v>0</v>
      </c>
      <c r="GA164" s="6">
        <v>0</v>
      </c>
      <c r="GB164" s="6">
        <v>0</v>
      </c>
      <c r="GC164" s="6">
        <v>1</v>
      </c>
      <c r="GD164" s="6">
        <v>0</v>
      </c>
      <c r="GE164" s="4">
        <v>2</v>
      </c>
      <c r="GF164" s="6">
        <f t="shared" ref="GF164:GF172" si="682">IF(FJ164+FU164&lt;&gt;0,1,0)</f>
        <v>0</v>
      </c>
      <c r="GG164" s="6">
        <v>0</v>
      </c>
      <c r="GH164" s="6">
        <f>IF(FL164+FW164&lt;&gt;0,1,0)</f>
        <v>0</v>
      </c>
      <c r="GI164" s="6">
        <f>IF(FM164+FX164&lt;&gt;0,1,0)</f>
        <v>1</v>
      </c>
      <c r="GJ164" s="6">
        <f>IF(FN164+FY164&lt;&gt;0,1,0)</f>
        <v>0</v>
      </c>
      <c r="GK164" s="6">
        <f>IF(FO164+FZ164&lt;&gt;0,1,0)</f>
        <v>0</v>
      </c>
      <c r="GL164" s="6">
        <f t="shared" si="671"/>
        <v>0</v>
      </c>
      <c r="GM164" s="6">
        <f t="shared" si="672"/>
        <v>0</v>
      </c>
      <c r="GN164" s="6">
        <f t="shared" si="673"/>
        <v>1</v>
      </c>
      <c r="GO164" s="6">
        <f t="shared" si="674"/>
        <v>0</v>
      </c>
    </row>
    <row r="165" spans="1:197" x14ac:dyDescent="0.2">
      <c r="A165" s="4">
        <v>3</v>
      </c>
      <c r="B165" s="6">
        <f t="shared" si="675"/>
        <v>0</v>
      </c>
      <c r="C165" s="6">
        <f t="shared" ref="C165:C172" si="683">IF(FK165+FV165&lt;&gt;0,1,0)</f>
        <v>0</v>
      </c>
      <c r="D165" s="6">
        <v>0</v>
      </c>
      <c r="E165" s="6">
        <f t="shared" ref="E165:K165" si="684">IF(FM165+FX165&lt;&gt;0,1,0)</f>
        <v>0</v>
      </c>
      <c r="F165" s="6">
        <f t="shared" si="684"/>
        <v>0</v>
      </c>
      <c r="G165" s="6">
        <f t="shared" si="684"/>
        <v>0</v>
      </c>
      <c r="H165" s="6">
        <f t="shared" si="684"/>
        <v>0</v>
      </c>
      <c r="I165" s="6">
        <f t="shared" si="684"/>
        <v>0</v>
      </c>
      <c r="J165" s="6">
        <f t="shared" si="684"/>
        <v>1</v>
      </c>
      <c r="K165" s="6">
        <f t="shared" si="684"/>
        <v>0</v>
      </c>
      <c r="M165" s="4">
        <v>3</v>
      </c>
      <c r="N165" s="6">
        <v>1</v>
      </c>
      <c r="O165" s="6">
        <v>1</v>
      </c>
      <c r="P165" s="6">
        <v>1</v>
      </c>
      <c r="Q165" s="6">
        <v>1</v>
      </c>
      <c r="R165" s="6">
        <v>1</v>
      </c>
      <c r="S165" s="6">
        <v>1</v>
      </c>
      <c r="T165" s="6">
        <v>1</v>
      </c>
      <c r="U165" s="6">
        <v>1</v>
      </c>
      <c r="V165" s="6">
        <v>1</v>
      </c>
      <c r="W165" s="6">
        <v>0</v>
      </c>
      <c r="Y165" s="4">
        <v>3</v>
      </c>
      <c r="Z165" s="6">
        <f t="shared" si="677"/>
        <v>0</v>
      </c>
      <c r="AA165" s="6">
        <f t="shared" si="641"/>
        <v>0</v>
      </c>
      <c r="AB165" s="6">
        <f t="shared" si="642"/>
        <v>0</v>
      </c>
      <c r="AC165" s="6">
        <f t="shared" si="643"/>
        <v>0</v>
      </c>
      <c r="AD165" s="6">
        <f t="shared" si="644"/>
        <v>0</v>
      </c>
      <c r="AE165" s="6">
        <f t="shared" si="645"/>
        <v>0</v>
      </c>
      <c r="AF165" s="6">
        <f t="shared" si="646"/>
        <v>0</v>
      </c>
      <c r="AG165" s="6">
        <f t="shared" si="647"/>
        <v>0</v>
      </c>
      <c r="AH165" s="6">
        <f t="shared" si="648"/>
        <v>0</v>
      </c>
      <c r="AI165" s="6">
        <f t="shared" si="649"/>
        <v>1</v>
      </c>
      <c r="AK165" s="4">
        <v>3</v>
      </c>
      <c r="AL165" s="6">
        <v>1</v>
      </c>
      <c r="AM165" s="6">
        <v>1</v>
      </c>
      <c r="AN165" s="6">
        <v>1</v>
      </c>
      <c r="AO165" s="6">
        <v>1</v>
      </c>
      <c r="AP165" s="6">
        <v>1</v>
      </c>
      <c r="AQ165" s="6">
        <v>1</v>
      </c>
      <c r="AR165" s="6">
        <v>1</v>
      </c>
      <c r="AS165" s="6">
        <v>1</v>
      </c>
      <c r="AT165" s="6">
        <v>1</v>
      </c>
      <c r="AU165" s="6">
        <v>0</v>
      </c>
      <c r="AW165" s="4">
        <v>3</v>
      </c>
      <c r="AX165" s="6">
        <f t="shared" si="678"/>
        <v>0</v>
      </c>
      <c r="AY165" s="6">
        <f t="shared" si="650"/>
        <v>0</v>
      </c>
      <c r="AZ165" s="6">
        <f t="shared" si="651"/>
        <v>0</v>
      </c>
      <c r="BA165" s="6">
        <f t="shared" si="652"/>
        <v>0</v>
      </c>
      <c r="BB165" s="6">
        <f t="shared" si="653"/>
        <v>0</v>
      </c>
      <c r="BC165" s="6">
        <f t="shared" si="654"/>
        <v>0</v>
      </c>
      <c r="BD165" s="6">
        <f t="shared" si="655"/>
        <v>0</v>
      </c>
      <c r="BE165" s="6">
        <f t="shared" si="656"/>
        <v>0</v>
      </c>
      <c r="BF165" s="6">
        <f t="shared" si="657"/>
        <v>0</v>
      </c>
      <c r="BG165" s="6">
        <f t="shared" si="658"/>
        <v>1</v>
      </c>
      <c r="CU165" s="4">
        <v>3</v>
      </c>
      <c r="CV165" s="6">
        <f>IF(($A$161*'DM-reach'!B10)+($B$161*'DM-reach'!B24)+($C$161*'DM-reach'!B38)+($D$161*'DM-reach'!B52)+($E$161*'DM-reach'!B66)+($F$161*'DM-reach'!B80)+($G$161*'DM-reach'!B94)&lt;&gt;0,1,0)</f>
        <v>0</v>
      </c>
      <c r="CW165" s="6">
        <f>IF(($A$161*'DM-reach'!C10)+($B$161*'DM-reach'!C24)+($C$161*'DM-reach'!C38)+($D$161*'DM-reach'!C52)+($E$161*'DM-reach'!C66)+($F$161*'DM-reach'!C80)+($G$161*'DM-reach'!C94)&lt;&gt;0,1,0)</f>
        <v>0</v>
      </c>
      <c r="CX165" s="6">
        <f>IF(($A$161*'DM-reach'!D10)+($B$161*'DM-reach'!D24)+($C$161*'DM-reach'!D38)+($D$161*'DM-reach'!D52)+($E$161*'DM-reach'!D66)+($F$161*'DM-reach'!D80)+($G$161*'DM-reach'!D94)&lt;&gt;0,1,0)</f>
        <v>0</v>
      </c>
      <c r="CY165" s="6">
        <f>IF(($A$161*'DM-reach'!E10)+($B$161*'DM-reach'!E24)+($C$161*'DM-reach'!E38)+($D$161*'DM-reach'!E52)+($E$161*'DM-reach'!E66)+($F$161*'DM-reach'!E80)+($G$161*'DM-reach'!E94)&lt;&gt;0,1,0)</f>
        <v>0</v>
      </c>
      <c r="CZ165" s="6">
        <f>IF(($A$161*'DM-reach'!F10)+($B$161*'DM-reach'!F24)+($C$161*'DM-reach'!F38)+($D$161*'DM-reach'!F52)+($E$161*'DM-reach'!F66)+($F$161*'DM-reach'!F80)+($G$161*'DM-reach'!F94)&lt;&gt;0,1,0)</f>
        <v>0</v>
      </c>
      <c r="DA165" s="6">
        <f>IF(($A$161*'DM-reach'!G10)+($B$161*'DM-reach'!G24)+($C$161*'DM-reach'!G38)+($D$161*'DM-reach'!G52)+($E$161*'DM-reach'!G66)+($F$161*'DM-reach'!G80)+($G$161*'DM-reach'!G94)&lt;&gt;0,1,0)</f>
        <v>0</v>
      </c>
      <c r="DB165" s="6">
        <f>IF(($A$161*'DM-reach'!H10)+($B$161*'DM-reach'!H24)+($C$161*'DM-reach'!H38)+($D$161*'DM-reach'!H52)+($E$161*'DM-reach'!H66)+($F$161*'DM-reach'!H80)+($G$161*'DM-reach'!H94)&lt;&gt;0,1,0)</f>
        <v>0</v>
      </c>
      <c r="DC165" s="6">
        <f>IF(($A$161*'DM-reach'!I10)+($B$161*'DM-reach'!I24)+($C$161*'DM-reach'!I38)+($D$161*'DM-reach'!I52)+($E$161*'DM-reach'!I66)+($F$161*'DM-reach'!I80)+($G$161*'DM-reach'!I94)&lt;&gt;0,1,0)</f>
        <v>0</v>
      </c>
      <c r="DD165" s="6">
        <f>IF(($A$161*'DM-reach'!J10)+($B$161*'DM-reach'!J24)+($C$161*'DM-reach'!J38)+($D$161*'DM-reach'!J52)+($E$161*'DM-reach'!J66)+($F$161*'DM-reach'!J80)+($G$161*'DM-reach'!J94)&lt;&gt;0,1,0)</f>
        <v>1</v>
      </c>
      <c r="DE165" s="6">
        <f>IF(($A$161*'DM-reach'!K10)+($B$161*'DM-reach'!K24)+($C$161*'DM-reach'!K38)+($D$161*'DM-reach'!K52)+($E$161*'DM-reach'!K66)+($F$161*'DM-reach'!K80)+($G$161*'DM-reach'!K94)&lt;&gt;0,1,0)</f>
        <v>0</v>
      </c>
      <c r="DF165" s="4">
        <f t="shared" ref="DF165:DF172" si="685">1+DF164</f>
        <v>3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  <c r="DL165" s="6">
        <v>0</v>
      </c>
      <c r="DM165" s="6">
        <v>0</v>
      </c>
      <c r="DN165" s="6">
        <v>0</v>
      </c>
      <c r="DO165" s="6">
        <v>0</v>
      </c>
      <c r="DP165" s="6">
        <v>0</v>
      </c>
      <c r="DQ165" s="4">
        <v>3</v>
      </c>
      <c r="DR165" s="6">
        <f t="shared" si="679"/>
        <v>0</v>
      </c>
      <c r="DS165" s="6">
        <f t="shared" ref="DS165:DS172" si="686">IF(CW165+DH165&lt;&gt;0,1,0)</f>
        <v>0</v>
      </c>
      <c r="DT165" s="6">
        <v>0</v>
      </c>
      <c r="DU165" s="6">
        <f>IF(CY165+DJ165&lt;&gt;0,1,0)</f>
        <v>0</v>
      </c>
      <c r="DV165" s="6">
        <f>IF(CZ165+DK165&lt;&gt;0,1,0)</f>
        <v>0</v>
      </c>
      <c r="DW165" s="6">
        <f>IF(DA165+DL165&lt;&gt;0,1,0)</f>
        <v>0</v>
      </c>
      <c r="DX165" s="6">
        <f t="shared" si="659"/>
        <v>0</v>
      </c>
      <c r="DY165" s="6">
        <f t="shared" si="660"/>
        <v>0</v>
      </c>
      <c r="DZ165" s="6">
        <f t="shared" si="661"/>
        <v>1</v>
      </c>
      <c r="EA165" s="6">
        <f t="shared" si="662"/>
        <v>0</v>
      </c>
      <c r="EB165" s="4">
        <f t="shared" ref="EB165:EB172" si="687">1+EB164</f>
        <v>3</v>
      </c>
      <c r="EC165" s="6">
        <v>0</v>
      </c>
      <c r="ED165" s="6">
        <v>0</v>
      </c>
      <c r="EE165" s="6">
        <v>0</v>
      </c>
      <c r="EF165" s="6">
        <v>0</v>
      </c>
      <c r="EG165" s="6">
        <v>0</v>
      </c>
      <c r="EH165" s="6">
        <v>0</v>
      </c>
      <c r="EI165" s="6">
        <v>0</v>
      </c>
      <c r="EJ165" s="6">
        <v>0</v>
      </c>
      <c r="EK165" s="6">
        <v>0</v>
      </c>
      <c r="EL165" s="6">
        <v>0</v>
      </c>
      <c r="EM165" s="4">
        <v>3</v>
      </c>
      <c r="EN165" s="6">
        <f t="shared" si="680"/>
        <v>0</v>
      </c>
      <c r="EO165" s="6">
        <f t="shared" ref="EO165:EO172" si="688">IF(DS165+ED165&lt;&gt;0,1,0)</f>
        <v>0</v>
      </c>
      <c r="EP165" s="6">
        <v>0</v>
      </c>
      <c r="EQ165" s="6">
        <f>IF(DU165+EF165&lt;&gt;0,1,0)</f>
        <v>0</v>
      </c>
      <c r="ER165" s="6">
        <f>IF(DV165+EG165&lt;&gt;0,1,0)</f>
        <v>0</v>
      </c>
      <c r="ES165" s="6">
        <f>IF(DW165+EH165&lt;&gt;0,1,0)</f>
        <v>0</v>
      </c>
      <c r="ET165" s="6">
        <f t="shared" si="663"/>
        <v>0</v>
      </c>
      <c r="EU165" s="6">
        <f t="shared" si="664"/>
        <v>0</v>
      </c>
      <c r="EV165" s="6">
        <f t="shared" si="665"/>
        <v>1</v>
      </c>
      <c r="EW165" s="6">
        <f t="shared" si="666"/>
        <v>0</v>
      </c>
      <c r="EX165" s="4">
        <f t="shared" ref="EX165:EX172" si="689">1+EX164</f>
        <v>3</v>
      </c>
      <c r="EY165" s="6">
        <v>0</v>
      </c>
      <c r="EZ165" s="6">
        <v>0</v>
      </c>
      <c r="FA165" s="6">
        <v>0</v>
      </c>
      <c r="FB165" s="6">
        <v>0</v>
      </c>
      <c r="FC165" s="6">
        <v>0</v>
      </c>
      <c r="FD165" s="6">
        <v>0</v>
      </c>
      <c r="FE165" s="6">
        <v>0</v>
      </c>
      <c r="FF165" s="6">
        <v>0</v>
      </c>
      <c r="FG165" s="6">
        <v>0</v>
      </c>
      <c r="FH165" s="6">
        <v>0</v>
      </c>
      <c r="FI165" s="4">
        <v>3</v>
      </c>
      <c r="FJ165" s="6">
        <f t="shared" si="681"/>
        <v>0</v>
      </c>
      <c r="FK165" s="6">
        <f t="shared" ref="FK165:FK172" si="690">IF(EO165+EZ165&lt;&gt;0,1,0)</f>
        <v>0</v>
      </c>
      <c r="FL165" s="6">
        <v>0</v>
      </c>
      <c r="FM165" s="6">
        <f>IF(EQ165+FB165&lt;&gt;0,1,0)</f>
        <v>0</v>
      </c>
      <c r="FN165" s="6">
        <f>IF(ER165+FC165&lt;&gt;0,1,0)</f>
        <v>0</v>
      </c>
      <c r="FO165" s="6">
        <f>IF(ES165+FD165&lt;&gt;0,1,0)</f>
        <v>0</v>
      </c>
      <c r="FP165" s="6">
        <f t="shared" si="667"/>
        <v>0</v>
      </c>
      <c r="FQ165" s="6">
        <f t="shared" si="668"/>
        <v>0</v>
      </c>
      <c r="FR165" s="6">
        <f t="shared" si="669"/>
        <v>1</v>
      </c>
      <c r="FS165" s="6">
        <f t="shared" si="670"/>
        <v>0</v>
      </c>
      <c r="FT165" s="4">
        <f t="shared" ref="FT165:FT172" si="691">1+FT164</f>
        <v>3</v>
      </c>
      <c r="FU165" s="6">
        <v>0</v>
      </c>
      <c r="FV165" s="6">
        <v>0</v>
      </c>
      <c r="FW165" s="6">
        <v>0</v>
      </c>
      <c r="FX165" s="6">
        <v>0</v>
      </c>
      <c r="FY165" s="6">
        <v>0</v>
      </c>
      <c r="FZ165" s="6">
        <v>0</v>
      </c>
      <c r="GA165" s="6">
        <v>0</v>
      </c>
      <c r="GB165" s="6">
        <v>0</v>
      </c>
      <c r="GC165" s="6">
        <v>0</v>
      </c>
      <c r="GD165" s="6">
        <v>0</v>
      </c>
      <c r="GE165" s="4">
        <v>3</v>
      </c>
      <c r="GF165" s="6">
        <f t="shared" si="682"/>
        <v>0</v>
      </c>
      <c r="GG165" s="6">
        <f t="shared" ref="GG165:GG172" si="692">IF(FK165+FV165&lt;&gt;0,1,0)</f>
        <v>0</v>
      </c>
      <c r="GH165" s="6">
        <v>0</v>
      </c>
      <c r="GI165" s="6">
        <f>IF(FM165+FX165&lt;&gt;0,1,0)</f>
        <v>0</v>
      </c>
      <c r="GJ165" s="6">
        <f>IF(FN165+FY165&lt;&gt;0,1,0)</f>
        <v>0</v>
      </c>
      <c r="GK165" s="6">
        <f>IF(FO165+FZ165&lt;&gt;0,1,0)</f>
        <v>0</v>
      </c>
      <c r="GL165" s="6">
        <f t="shared" si="671"/>
        <v>0</v>
      </c>
      <c r="GM165" s="6">
        <f t="shared" si="672"/>
        <v>0</v>
      </c>
      <c r="GN165" s="6">
        <f t="shared" si="673"/>
        <v>1</v>
      </c>
      <c r="GO165" s="6">
        <f t="shared" si="674"/>
        <v>0</v>
      </c>
    </row>
    <row r="166" spans="1:197" x14ac:dyDescent="0.2">
      <c r="A166" s="4">
        <v>4</v>
      </c>
      <c r="B166" s="6">
        <f t="shared" si="675"/>
        <v>0</v>
      </c>
      <c r="C166" s="6">
        <f t="shared" si="683"/>
        <v>0</v>
      </c>
      <c r="D166" s="6">
        <f t="shared" ref="D166:D172" si="693">IF(FL166+FW166&lt;&gt;0,1,0)</f>
        <v>0</v>
      </c>
      <c r="E166" s="6">
        <v>0</v>
      </c>
      <c r="F166" s="6">
        <f t="shared" ref="F166:K166" si="694">IF(FN166+FY166&lt;&gt;0,1,0)</f>
        <v>0</v>
      </c>
      <c r="G166" s="6">
        <f t="shared" si="694"/>
        <v>0</v>
      </c>
      <c r="H166" s="6">
        <f t="shared" si="694"/>
        <v>0</v>
      </c>
      <c r="I166" s="6">
        <f t="shared" si="694"/>
        <v>0</v>
      </c>
      <c r="J166" s="6">
        <f t="shared" si="694"/>
        <v>1</v>
      </c>
      <c r="K166" s="6">
        <f t="shared" si="694"/>
        <v>0</v>
      </c>
      <c r="M166" s="4">
        <v>4</v>
      </c>
      <c r="N166" s="6">
        <v>1</v>
      </c>
      <c r="O166" s="6">
        <v>1</v>
      </c>
      <c r="P166" s="6">
        <v>1</v>
      </c>
      <c r="Q166" s="6">
        <v>1</v>
      </c>
      <c r="R166" s="6">
        <v>1</v>
      </c>
      <c r="S166" s="6">
        <v>1</v>
      </c>
      <c r="T166" s="6">
        <v>1</v>
      </c>
      <c r="U166" s="6">
        <v>1</v>
      </c>
      <c r="V166" s="6">
        <v>1</v>
      </c>
      <c r="W166" s="6">
        <v>0</v>
      </c>
      <c r="Y166" s="4">
        <v>4</v>
      </c>
      <c r="Z166" s="6">
        <f t="shared" si="677"/>
        <v>0</v>
      </c>
      <c r="AA166" s="6">
        <f t="shared" si="641"/>
        <v>0</v>
      </c>
      <c r="AB166" s="6">
        <f t="shared" si="642"/>
        <v>0</v>
      </c>
      <c r="AC166" s="6">
        <f t="shared" si="643"/>
        <v>0</v>
      </c>
      <c r="AD166" s="6">
        <f t="shared" si="644"/>
        <v>0</v>
      </c>
      <c r="AE166" s="6">
        <f t="shared" si="645"/>
        <v>0</v>
      </c>
      <c r="AF166" s="6">
        <f t="shared" si="646"/>
        <v>0</v>
      </c>
      <c r="AG166" s="6">
        <f t="shared" si="647"/>
        <v>0</v>
      </c>
      <c r="AH166" s="6">
        <f t="shared" si="648"/>
        <v>0</v>
      </c>
      <c r="AI166" s="6">
        <f t="shared" si="649"/>
        <v>1</v>
      </c>
      <c r="AK166" s="4">
        <v>4</v>
      </c>
      <c r="AL166" s="6">
        <v>1</v>
      </c>
      <c r="AM166" s="6">
        <v>1</v>
      </c>
      <c r="AN166" s="6">
        <v>1</v>
      </c>
      <c r="AO166" s="6">
        <v>1</v>
      </c>
      <c r="AP166" s="6">
        <v>1</v>
      </c>
      <c r="AQ166" s="6">
        <v>1</v>
      </c>
      <c r="AR166" s="6">
        <v>1</v>
      </c>
      <c r="AS166" s="6">
        <v>1</v>
      </c>
      <c r="AT166" s="6">
        <v>1</v>
      </c>
      <c r="AU166" s="6">
        <v>0</v>
      </c>
      <c r="AW166" s="4">
        <v>4</v>
      </c>
      <c r="AX166" s="6">
        <f t="shared" si="678"/>
        <v>0</v>
      </c>
      <c r="AY166" s="6">
        <f t="shared" si="650"/>
        <v>0</v>
      </c>
      <c r="AZ166" s="6">
        <f t="shared" si="651"/>
        <v>0</v>
      </c>
      <c r="BA166" s="6">
        <f t="shared" si="652"/>
        <v>0</v>
      </c>
      <c r="BB166" s="6">
        <f t="shared" si="653"/>
        <v>0</v>
      </c>
      <c r="BC166" s="6">
        <f t="shared" si="654"/>
        <v>0</v>
      </c>
      <c r="BD166" s="6">
        <f t="shared" si="655"/>
        <v>0</v>
      </c>
      <c r="BE166" s="6">
        <f t="shared" si="656"/>
        <v>0</v>
      </c>
      <c r="BF166" s="6">
        <f t="shared" si="657"/>
        <v>0</v>
      </c>
      <c r="BG166" s="6">
        <f t="shared" si="658"/>
        <v>1</v>
      </c>
      <c r="CU166" s="4">
        <v>4</v>
      </c>
      <c r="CV166" s="6">
        <f>IF(($A$161*'DM-reach'!B11)+($B$161*'DM-reach'!B25)+($C$161*'DM-reach'!B39)+($D$161*'DM-reach'!B53)+($E$161*'DM-reach'!B67)+($F$161*'DM-reach'!B81)+($G$161*'DM-reach'!B95)&lt;&gt;0,1,0)</f>
        <v>0</v>
      </c>
      <c r="CW166" s="6">
        <f>IF(($A$161*'DM-reach'!C11)+($B$161*'DM-reach'!C25)+($C$161*'DM-reach'!C39)+($D$161*'DM-reach'!C53)+($E$161*'DM-reach'!C67)+($F$161*'DM-reach'!C81)+($G$161*'DM-reach'!C95)&lt;&gt;0,1,0)</f>
        <v>0</v>
      </c>
      <c r="CX166" s="6">
        <f>IF(($A$161*'DM-reach'!D11)+($B$161*'DM-reach'!D25)+($C$161*'DM-reach'!D39)+($D$161*'DM-reach'!D53)+($E$161*'DM-reach'!D67)+($F$161*'DM-reach'!D81)+($G$161*'DM-reach'!D95)&lt;&gt;0,1,0)</f>
        <v>0</v>
      </c>
      <c r="CY166" s="6">
        <f>IF(($A$161*'DM-reach'!E11)+($B$161*'DM-reach'!E25)+($C$161*'DM-reach'!E39)+($D$161*'DM-reach'!E53)+($E$161*'DM-reach'!E67)+($F$161*'DM-reach'!E81)+($G$161*'DM-reach'!E95)&lt;&gt;0,1,0)</f>
        <v>0</v>
      </c>
      <c r="CZ166" s="6">
        <f>IF(($A$161*'DM-reach'!F11)+($B$161*'DM-reach'!F25)+($C$161*'DM-reach'!F39)+($D$161*'DM-reach'!F53)+($E$161*'DM-reach'!F67)+($F$161*'DM-reach'!F81)+($G$161*'DM-reach'!F95)&lt;&gt;0,1,0)</f>
        <v>0</v>
      </c>
      <c r="DA166" s="6">
        <f>IF(($A$161*'DM-reach'!G11)+($B$161*'DM-reach'!G25)+($C$161*'DM-reach'!G39)+($D$161*'DM-reach'!G53)+($E$161*'DM-reach'!G67)+($F$161*'DM-reach'!G81)+($G$161*'DM-reach'!G95)&lt;&gt;0,1,0)</f>
        <v>0</v>
      </c>
      <c r="DB166" s="6">
        <f>IF(($A$161*'DM-reach'!H11)+($B$161*'DM-reach'!H25)+($C$161*'DM-reach'!H39)+($D$161*'DM-reach'!H53)+($E$161*'DM-reach'!H67)+($F$161*'DM-reach'!H81)+($G$161*'DM-reach'!H95)&lt;&gt;0,1,0)</f>
        <v>0</v>
      </c>
      <c r="DC166" s="6">
        <f>IF(($A$161*'DM-reach'!I11)+($B$161*'DM-reach'!I25)+($C$161*'DM-reach'!I39)+($D$161*'DM-reach'!I53)+($E$161*'DM-reach'!I67)+($F$161*'DM-reach'!I81)+($G$161*'DM-reach'!I95)&lt;&gt;0,1,0)</f>
        <v>0</v>
      </c>
      <c r="DD166" s="6">
        <f>IF(($A$161*'DM-reach'!J11)+($B$161*'DM-reach'!J25)+($C$161*'DM-reach'!J39)+($D$161*'DM-reach'!J53)+($E$161*'DM-reach'!J67)+($F$161*'DM-reach'!J81)+($G$161*'DM-reach'!J95)&lt;&gt;0,1,0)</f>
        <v>1</v>
      </c>
      <c r="DE166" s="6">
        <f>IF(($A$161*'DM-reach'!K11)+($B$161*'DM-reach'!K25)+($C$161*'DM-reach'!K39)+($D$161*'DM-reach'!K53)+($E$161*'DM-reach'!K67)+($F$161*'DM-reach'!K81)+($G$161*'DM-reach'!K95)&lt;&gt;0,1,0)</f>
        <v>0</v>
      </c>
      <c r="DF166" s="4">
        <f t="shared" si="685"/>
        <v>4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4">
        <v>4</v>
      </c>
      <c r="DR166" s="6">
        <f t="shared" si="679"/>
        <v>0</v>
      </c>
      <c r="DS166" s="6">
        <f t="shared" si="686"/>
        <v>0</v>
      </c>
      <c r="DT166" s="6">
        <f t="shared" ref="DT166:DT172" si="695">IF(CX166+DI166&lt;&gt;0,1,0)</f>
        <v>0</v>
      </c>
      <c r="DU166" s="6">
        <v>0</v>
      </c>
      <c r="DV166" s="6">
        <f>IF(CZ166+DK166&lt;&gt;0,1,0)</f>
        <v>0</v>
      </c>
      <c r="DW166" s="6">
        <f>IF(DA166+DL166&lt;&gt;0,1,0)</f>
        <v>0</v>
      </c>
      <c r="DX166" s="6">
        <f t="shared" si="659"/>
        <v>0</v>
      </c>
      <c r="DY166" s="6">
        <f t="shared" si="660"/>
        <v>0</v>
      </c>
      <c r="DZ166" s="6">
        <f t="shared" si="661"/>
        <v>1</v>
      </c>
      <c r="EA166" s="6">
        <f t="shared" si="662"/>
        <v>0</v>
      </c>
      <c r="EB166" s="4">
        <f t="shared" si="687"/>
        <v>4</v>
      </c>
      <c r="EC166" s="6">
        <v>0</v>
      </c>
      <c r="ED166" s="6">
        <v>0</v>
      </c>
      <c r="EE166" s="6">
        <v>0</v>
      </c>
      <c r="EF166" s="6">
        <v>0</v>
      </c>
      <c r="EG166" s="6">
        <v>0</v>
      </c>
      <c r="EH166" s="6">
        <v>0</v>
      </c>
      <c r="EI166" s="6">
        <v>0</v>
      </c>
      <c r="EJ166" s="6">
        <v>0</v>
      </c>
      <c r="EK166" s="6">
        <v>0</v>
      </c>
      <c r="EL166" s="6">
        <v>0</v>
      </c>
      <c r="EM166" s="4">
        <v>4</v>
      </c>
      <c r="EN166" s="6">
        <f t="shared" si="680"/>
        <v>0</v>
      </c>
      <c r="EO166" s="6">
        <f t="shared" si="688"/>
        <v>0</v>
      </c>
      <c r="EP166" s="6">
        <f t="shared" ref="EP166:EP172" si="696">IF(DT166+EE166&lt;&gt;0,1,0)</f>
        <v>0</v>
      </c>
      <c r="EQ166" s="6">
        <v>0</v>
      </c>
      <c r="ER166" s="6">
        <f>IF(DV166+EG166&lt;&gt;0,1,0)</f>
        <v>0</v>
      </c>
      <c r="ES166" s="6">
        <f>IF(DW166+EH166&lt;&gt;0,1,0)</f>
        <v>0</v>
      </c>
      <c r="ET166" s="6">
        <f t="shared" si="663"/>
        <v>0</v>
      </c>
      <c r="EU166" s="6">
        <f t="shared" si="664"/>
        <v>0</v>
      </c>
      <c r="EV166" s="6">
        <f t="shared" si="665"/>
        <v>1</v>
      </c>
      <c r="EW166" s="6">
        <f t="shared" si="666"/>
        <v>0</v>
      </c>
      <c r="EX166" s="4">
        <f t="shared" si="689"/>
        <v>4</v>
      </c>
      <c r="EY166" s="6">
        <v>0</v>
      </c>
      <c r="EZ166" s="6">
        <v>0</v>
      </c>
      <c r="FA166" s="6">
        <v>0</v>
      </c>
      <c r="FB166" s="6">
        <v>0</v>
      </c>
      <c r="FC166" s="6">
        <v>0</v>
      </c>
      <c r="FD166" s="6">
        <v>0</v>
      </c>
      <c r="FE166" s="6">
        <v>0</v>
      </c>
      <c r="FF166" s="6">
        <v>0</v>
      </c>
      <c r="FG166" s="6">
        <v>0</v>
      </c>
      <c r="FH166" s="6">
        <v>0</v>
      </c>
      <c r="FI166" s="4">
        <v>4</v>
      </c>
      <c r="FJ166" s="6">
        <f t="shared" si="681"/>
        <v>0</v>
      </c>
      <c r="FK166" s="6">
        <f t="shared" si="690"/>
        <v>0</v>
      </c>
      <c r="FL166" s="6">
        <f t="shared" ref="FL166:FL172" si="697">IF(EP166+FA166&lt;&gt;0,1,0)</f>
        <v>0</v>
      </c>
      <c r="FM166" s="6">
        <v>0</v>
      </c>
      <c r="FN166" s="6">
        <f>IF(ER166+FC166&lt;&gt;0,1,0)</f>
        <v>0</v>
      </c>
      <c r="FO166" s="6">
        <f>IF(ES166+FD166&lt;&gt;0,1,0)</f>
        <v>0</v>
      </c>
      <c r="FP166" s="6">
        <f t="shared" si="667"/>
        <v>0</v>
      </c>
      <c r="FQ166" s="6">
        <f t="shared" si="668"/>
        <v>0</v>
      </c>
      <c r="FR166" s="6">
        <f t="shared" si="669"/>
        <v>1</v>
      </c>
      <c r="FS166" s="6">
        <f t="shared" si="670"/>
        <v>0</v>
      </c>
      <c r="FT166" s="4">
        <f t="shared" si="691"/>
        <v>4</v>
      </c>
      <c r="FU166" s="6">
        <v>0</v>
      </c>
      <c r="FV166" s="6">
        <v>0</v>
      </c>
      <c r="FW166" s="6">
        <v>0</v>
      </c>
      <c r="FX166" s="6">
        <v>0</v>
      </c>
      <c r="FY166" s="6">
        <v>0</v>
      </c>
      <c r="FZ166" s="6">
        <v>0</v>
      </c>
      <c r="GA166" s="6">
        <v>0</v>
      </c>
      <c r="GB166" s="6">
        <v>0</v>
      </c>
      <c r="GC166" s="6">
        <v>0</v>
      </c>
      <c r="GD166" s="6">
        <v>0</v>
      </c>
      <c r="GE166" s="4">
        <v>4</v>
      </c>
      <c r="GF166" s="6">
        <f t="shared" si="682"/>
        <v>0</v>
      </c>
      <c r="GG166" s="6">
        <f t="shared" si="692"/>
        <v>0</v>
      </c>
      <c r="GH166" s="6">
        <f t="shared" ref="GH166:GH172" si="698">IF(FL166+FW166&lt;&gt;0,1,0)</f>
        <v>0</v>
      </c>
      <c r="GI166" s="6">
        <v>0</v>
      </c>
      <c r="GJ166" s="6">
        <f>IF(FN166+FY166&lt;&gt;0,1,0)</f>
        <v>0</v>
      </c>
      <c r="GK166" s="6">
        <f>IF(FO166+FZ166&lt;&gt;0,1,0)</f>
        <v>0</v>
      </c>
      <c r="GL166" s="6">
        <f t="shared" si="671"/>
        <v>0</v>
      </c>
      <c r="GM166" s="6">
        <f t="shared" si="672"/>
        <v>0</v>
      </c>
      <c r="GN166" s="6">
        <f t="shared" si="673"/>
        <v>1</v>
      </c>
      <c r="GO166" s="6">
        <f t="shared" si="674"/>
        <v>0</v>
      </c>
    </row>
    <row r="167" spans="1:197" x14ac:dyDescent="0.2">
      <c r="A167" s="4">
        <v>5</v>
      </c>
      <c r="B167" s="6">
        <f t="shared" si="675"/>
        <v>0</v>
      </c>
      <c r="C167" s="6">
        <f t="shared" si="683"/>
        <v>0</v>
      </c>
      <c r="D167" s="6">
        <f t="shared" si="693"/>
        <v>0</v>
      </c>
      <c r="E167" s="6">
        <f t="shared" ref="E167:E172" si="699">IF(FM167+FX167&lt;&gt;0,1,0)</f>
        <v>0</v>
      </c>
      <c r="F167" s="6">
        <v>0</v>
      </c>
      <c r="G167" s="6">
        <f>IF(FO167+FZ167&lt;&gt;0,1,0)</f>
        <v>0</v>
      </c>
      <c r="H167" s="6">
        <f>IF(FP167+GA167&lt;&gt;0,1,0)</f>
        <v>1</v>
      </c>
      <c r="I167" s="6">
        <f>IF(FQ167+GB167&lt;&gt;0,1,0)</f>
        <v>0</v>
      </c>
      <c r="J167" s="6">
        <f>IF(FR167+GC167&lt;&gt;0,1,0)</f>
        <v>1</v>
      </c>
      <c r="K167" s="6">
        <f>IF(FS167+GD167&lt;&gt;0,1,0)</f>
        <v>0</v>
      </c>
      <c r="M167" s="4">
        <v>5</v>
      </c>
      <c r="N167" s="6">
        <v>1</v>
      </c>
      <c r="O167" s="6">
        <v>1</v>
      </c>
      <c r="P167" s="6">
        <v>1</v>
      </c>
      <c r="Q167" s="6">
        <v>1</v>
      </c>
      <c r="R167" s="6">
        <v>1</v>
      </c>
      <c r="S167" s="6">
        <v>1</v>
      </c>
      <c r="T167" s="6">
        <v>2</v>
      </c>
      <c r="U167" s="6">
        <v>1</v>
      </c>
      <c r="V167" s="6">
        <v>1</v>
      </c>
      <c r="W167" s="6">
        <v>0</v>
      </c>
      <c r="Y167" s="4">
        <v>5</v>
      </c>
      <c r="Z167" s="6">
        <f t="shared" si="677"/>
        <v>0</v>
      </c>
      <c r="AA167" s="6">
        <f t="shared" si="641"/>
        <v>0</v>
      </c>
      <c r="AB167" s="6">
        <f t="shared" si="642"/>
        <v>0</v>
      </c>
      <c r="AC167" s="6">
        <f t="shared" si="643"/>
        <v>0</v>
      </c>
      <c r="AD167" s="6">
        <f t="shared" si="644"/>
        <v>0</v>
      </c>
      <c r="AE167" s="6">
        <f t="shared" si="645"/>
        <v>0</v>
      </c>
      <c r="AF167" s="6">
        <f t="shared" si="646"/>
        <v>0</v>
      </c>
      <c r="AG167" s="6">
        <f t="shared" si="647"/>
        <v>0</v>
      </c>
      <c r="AH167" s="6">
        <f t="shared" si="648"/>
        <v>0</v>
      </c>
      <c r="AI167" s="6">
        <f t="shared" si="649"/>
        <v>1</v>
      </c>
      <c r="AK167" s="4">
        <v>5</v>
      </c>
      <c r="AL167" s="6">
        <v>1</v>
      </c>
      <c r="AM167" s="6">
        <v>1</v>
      </c>
      <c r="AN167" s="6">
        <v>1</v>
      </c>
      <c r="AO167" s="6">
        <v>1</v>
      </c>
      <c r="AP167" s="6">
        <v>1</v>
      </c>
      <c r="AQ167" s="6">
        <v>1</v>
      </c>
      <c r="AR167" s="6">
        <v>2</v>
      </c>
      <c r="AS167" s="6">
        <v>1</v>
      </c>
      <c r="AT167" s="6">
        <v>1</v>
      </c>
      <c r="AU167" s="6">
        <v>0</v>
      </c>
      <c r="AW167" s="4">
        <v>5</v>
      </c>
      <c r="AX167" s="6">
        <f t="shared" si="678"/>
        <v>0</v>
      </c>
      <c r="AY167" s="6">
        <f t="shared" si="650"/>
        <v>0</v>
      </c>
      <c r="AZ167" s="6">
        <f t="shared" si="651"/>
        <v>0</v>
      </c>
      <c r="BA167" s="6">
        <f t="shared" si="652"/>
        <v>0</v>
      </c>
      <c r="BB167" s="6">
        <f t="shared" si="653"/>
        <v>0</v>
      </c>
      <c r="BC167" s="6">
        <f t="shared" si="654"/>
        <v>0</v>
      </c>
      <c r="BD167" s="6">
        <f t="shared" si="655"/>
        <v>0</v>
      </c>
      <c r="BE167" s="6">
        <f t="shared" si="656"/>
        <v>0</v>
      </c>
      <c r="BF167" s="6">
        <f t="shared" si="657"/>
        <v>0</v>
      </c>
      <c r="BG167" s="6">
        <f t="shared" si="658"/>
        <v>1</v>
      </c>
      <c r="CU167" s="4">
        <v>5</v>
      </c>
      <c r="CV167" s="6">
        <f>IF(($A$161*'DM-reach'!B12)+($B$161*'DM-reach'!B26)+($C$161*'DM-reach'!B40)+($D$161*'DM-reach'!B54)+($E$161*'DM-reach'!B68)+($F$161*'DM-reach'!B82)+($G$161*'DM-reach'!B96)&lt;&gt;0,1,0)</f>
        <v>0</v>
      </c>
      <c r="CW167" s="6">
        <f>IF(($A$161*'DM-reach'!C12)+($B$161*'DM-reach'!C26)+($C$161*'DM-reach'!C40)+($D$161*'DM-reach'!C54)+($E$161*'DM-reach'!C68)+($F$161*'DM-reach'!C82)+($G$161*'DM-reach'!C96)&lt;&gt;0,1,0)</f>
        <v>0</v>
      </c>
      <c r="CX167" s="6">
        <f>IF(($A$161*'DM-reach'!D12)+($B$161*'DM-reach'!D26)+($C$161*'DM-reach'!D40)+($D$161*'DM-reach'!D54)+($E$161*'DM-reach'!D68)+($F$161*'DM-reach'!D82)+($G$161*'DM-reach'!D96)&lt;&gt;0,1,0)</f>
        <v>0</v>
      </c>
      <c r="CY167" s="6">
        <f>IF(($A$161*'DM-reach'!E12)+($B$161*'DM-reach'!E26)+($C$161*'DM-reach'!E40)+($D$161*'DM-reach'!E54)+($E$161*'DM-reach'!E68)+($F$161*'DM-reach'!E82)+($G$161*'DM-reach'!E96)&lt;&gt;0,1,0)</f>
        <v>0</v>
      </c>
      <c r="CZ167" s="6">
        <f>IF(($A$161*'DM-reach'!F12)+($B$161*'DM-reach'!F26)+($C$161*'DM-reach'!F40)+($D$161*'DM-reach'!F54)+($E$161*'DM-reach'!F68)+($F$161*'DM-reach'!F82)+($G$161*'DM-reach'!F96)&lt;&gt;0,1,0)</f>
        <v>0</v>
      </c>
      <c r="DA167" s="6">
        <f>IF(($A$161*'DM-reach'!G12)+($B$161*'DM-reach'!G26)+($C$161*'DM-reach'!G40)+($D$161*'DM-reach'!G54)+($E$161*'DM-reach'!G68)+($F$161*'DM-reach'!G82)+($G$161*'DM-reach'!G96)&lt;&gt;0,1,0)</f>
        <v>0</v>
      </c>
      <c r="DB167" s="6">
        <f>IF(($A$161*'DM-reach'!H12)+($B$161*'DM-reach'!H26)+($C$161*'DM-reach'!H40)+($D$161*'DM-reach'!H54)+($E$161*'DM-reach'!H68)+($F$161*'DM-reach'!H82)+($G$161*'DM-reach'!H96)&lt;&gt;0,1,0)</f>
        <v>1</v>
      </c>
      <c r="DC167" s="6">
        <f>IF(($A$161*'DM-reach'!I12)+($B$161*'DM-reach'!I26)+($C$161*'DM-reach'!I40)+($D$161*'DM-reach'!I54)+($E$161*'DM-reach'!I68)+($F$161*'DM-reach'!I82)+($G$161*'DM-reach'!I96)&lt;&gt;0,1,0)</f>
        <v>0</v>
      </c>
      <c r="DD167" s="6">
        <f>IF(($A$161*'DM-reach'!J12)+($B$161*'DM-reach'!J26)+($C$161*'DM-reach'!J40)+($D$161*'DM-reach'!J54)+($E$161*'DM-reach'!J68)+($F$161*'DM-reach'!J82)+($G$161*'DM-reach'!J96)&lt;&gt;0,1,0)</f>
        <v>1</v>
      </c>
      <c r="DE167" s="6">
        <f>IF(($A$161*'DM-reach'!K12)+($B$161*'DM-reach'!K26)+($C$161*'DM-reach'!K40)+($D$161*'DM-reach'!K54)+($E$161*'DM-reach'!K68)+($F$161*'DM-reach'!K82)+($G$161*'DM-reach'!K96)&lt;&gt;0,1,0)</f>
        <v>0</v>
      </c>
      <c r="DF167" s="4">
        <f t="shared" si="685"/>
        <v>5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1</v>
      </c>
      <c r="DP167" s="6">
        <v>0</v>
      </c>
      <c r="DQ167" s="4">
        <v>5</v>
      </c>
      <c r="DR167" s="6">
        <f t="shared" si="679"/>
        <v>0</v>
      </c>
      <c r="DS167" s="6">
        <f t="shared" si="686"/>
        <v>0</v>
      </c>
      <c r="DT167" s="6">
        <f t="shared" si="695"/>
        <v>0</v>
      </c>
      <c r="DU167" s="6">
        <f t="shared" ref="DU167:DU172" si="700">IF(CY167+DJ167&lt;&gt;0,1,0)</f>
        <v>0</v>
      </c>
      <c r="DV167" s="6">
        <v>0</v>
      </c>
      <c r="DW167" s="6">
        <f>IF(DA167+DL167&lt;&gt;0,1,0)</f>
        <v>0</v>
      </c>
      <c r="DX167" s="6">
        <f t="shared" si="659"/>
        <v>1</v>
      </c>
      <c r="DY167" s="6">
        <f t="shared" si="660"/>
        <v>0</v>
      </c>
      <c r="DZ167" s="6">
        <f t="shared" si="661"/>
        <v>1</v>
      </c>
      <c r="EA167" s="6">
        <f t="shared" si="662"/>
        <v>0</v>
      </c>
      <c r="EB167" s="4">
        <f t="shared" si="687"/>
        <v>5</v>
      </c>
      <c r="EC167" s="6">
        <v>0</v>
      </c>
      <c r="ED167" s="6">
        <v>0</v>
      </c>
      <c r="EE167" s="6">
        <v>0</v>
      </c>
      <c r="EF167" s="6">
        <v>0</v>
      </c>
      <c r="EG167" s="6">
        <v>0</v>
      </c>
      <c r="EH167" s="6">
        <v>0</v>
      </c>
      <c r="EI167" s="6">
        <v>0</v>
      </c>
      <c r="EJ167" s="6">
        <v>0</v>
      </c>
      <c r="EK167" s="6">
        <v>1</v>
      </c>
      <c r="EL167" s="6">
        <v>0</v>
      </c>
      <c r="EM167" s="4">
        <v>5</v>
      </c>
      <c r="EN167" s="6">
        <f t="shared" si="680"/>
        <v>0</v>
      </c>
      <c r="EO167" s="6">
        <f t="shared" si="688"/>
        <v>0</v>
      </c>
      <c r="EP167" s="6">
        <f t="shared" si="696"/>
        <v>0</v>
      </c>
      <c r="EQ167" s="6">
        <f t="shared" ref="EQ167:EQ172" si="701">IF(DU167+EF167&lt;&gt;0,1,0)</f>
        <v>0</v>
      </c>
      <c r="ER167" s="6">
        <v>0</v>
      </c>
      <c r="ES167" s="6">
        <f>IF(DW167+EH167&lt;&gt;0,1,0)</f>
        <v>0</v>
      </c>
      <c r="ET167" s="6">
        <f t="shared" si="663"/>
        <v>1</v>
      </c>
      <c r="EU167" s="6">
        <f t="shared" si="664"/>
        <v>0</v>
      </c>
      <c r="EV167" s="6">
        <f t="shared" si="665"/>
        <v>1</v>
      </c>
      <c r="EW167" s="6">
        <f t="shared" si="666"/>
        <v>0</v>
      </c>
      <c r="EX167" s="4">
        <f t="shared" si="689"/>
        <v>5</v>
      </c>
      <c r="EY167" s="6">
        <v>0</v>
      </c>
      <c r="EZ167" s="6">
        <v>0</v>
      </c>
      <c r="FA167" s="6">
        <v>0</v>
      </c>
      <c r="FB167" s="6">
        <v>0</v>
      </c>
      <c r="FC167" s="6">
        <v>0</v>
      </c>
      <c r="FD167" s="6">
        <v>0</v>
      </c>
      <c r="FE167" s="6">
        <v>0</v>
      </c>
      <c r="FF167" s="6">
        <v>0</v>
      </c>
      <c r="FG167" s="6">
        <v>1</v>
      </c>
      <c r="FH167" s="6">
        <v>0</v>
      </c>
      <c r="FI167" s="4">
        <v>5</v>
      </c>
      <c r="FJ167" s="6">
        <f t="shared" si="681"/>
        <v>0</v>
      </c>
      <c r="FK167" s="6">
        <f t="shared" si="690"/>
        <v>0</v>
      </c>
      <c r="FL167" s="6">
        <f t="shared" si="697"/>
        <v>0</v>
      </c>
      <c r="FM167" s="6">
        <f t="shared" ref="FM167:FM172" si="702">IF(EQ167+FB167&lt;&gt;0,1,0)</f>
        <v>0</v>
      </c>
      <c r="FN167" s="6">
        <v>0</v>
      </c>
      <c r="FO167" s="6">
        <f>IF(ES167+FD167&lt;&gt;0,1,0)</f>
        <v>0</v>
      </c>
      <c r="FP167" s="6">
        <f t="shared" si="667"/>
        <v>1</v>
      </c>
      <c r="FQ167" s="6">
        <f t="shared" si="668"/>
        <v>0</v>
      </c>
      <c r="FR167" s="6">
        <f t="shared" si="669"/>
        <v>1</v>
      </c>
      <c r="FS167" s="6">
        <f t="shared" si="670"/>
        <v>0</v>
      </c>
      <c r="FT167" s="4">
        <f t="shared" si="691"/>
        <v>5</v>
      </c>
      <c r="FU167" s="6">
        <v>0</v>
      </c>
      <c r="FV167" s="6">
        <v>0</v>
      </c>
      <c r="FW167" s="6">
        <v>0</v>
      </c>
      <c r="FX167" s="6">
        <v>0</v>
      </c>
      <c r="FY167" s="6">
        <v>0</v>
      </c>
      <c r="FZ167" s="6">
        <v>0</v>
      </c>
      <c r="GA167" s="6">
        <v>0</v>
      </c>
      <c r="GB167" s="6">
        <v>0</v>
      </c>
      <c r="GC167" s="6">
        <v>1</v>
      </c>
      <c r="GD167" s="6">
        <v>0</v>
      </c>
      <c r="GE167" s="4">
        <v>5</v>
      </c>
      <c r="GF167" s="6">
        <f t="shared" si="682"/>
        <v>0</v>
      </c>
      <c r="GG167" s="6">
        <f t="shared" si="692"/>
        <v>0</v>
      </c>
      <c r="GH167" s="6">
        <f t="shared" si="698"/>
        <v>0</v>
      </c>
      <c r="GI167" s="6">
        <f t="shared" ref="GI167:GI172" si="703">IF(FM167+FX167&lt;&gt;0,1,0)</f>
        <v>0</v>
      </c>
      <c r="GJ167" s="6">
        <v>0</v>
      </c>
      <c r="GK167" s="6">
        <f>IF(FO167+FZ167&lt;&gt;0,1,0)</f>
        <v>0</v>
      </c>
      <c r="GL167" s="6">
        <f t="shared" si="671"/>
        <v>1</v>
      </c>
      <c r="GM167" s="6">
        <f t="shared" si="672"/>
        <v>0</v>
      </c>
      <c r="GN167" s="6">
        <f t="shared" si="673"/>
        <v>1</v>
      </c>
      <c r="GO167" s="6">
        <f t="shared" si="674"/>
        <v>0</v>
      </c>
    </row>
    <row r="168" spans="1:197" x14ac:dyDescent="0.2">
      <c r="A168" s="4">
        <v>6</v>
      </c>
      <c r="B168" s="6">
        <f t="shared" si="675"/>
        <v>0</v>
      </c>
      <c r="C168" s="6">
        <f t="shared" si="683"/>
        <v>0</v>
      </c>
      <c r="D168" s="6">
        <f t="shared" si="693"/>
        <v>0</v>
      </c>
      <c r="E168" s="6">
        <f t="shared" si="699"/>
        <v>0</v>
      </c>
      <c r="F168" s="6">
        <f>IF(FN168+FY168&lt;&gt;0,1,0)</f>
        <v>0</v>
      </c>
      <c r="G168" s="6">
        <v>0</v>
      </c>
      <c r="H168" s="6">
        <f>IF(FP168+GA168&lt;&gt;0,1,0)</f>
        <v>0</v>
      </c>
      <c r="I168" s="6">
        <f>IF(FQ168+GB168&lt;&gt;0,1,0)</f>
        <v>1</v>
      </c>
      <c r="J168" s="6">
        <f>IF(FR168+GC168&lt;&gt;0,1,0)</f>
        <v>1</v>
      </c>
      <c r="K168" s="6">
        <f>IF(FS168+GD168&lt;&gt;0,1,0)</f>
        <v>0</v>
      </c>
      <c r="M168" s="4">
        <v>6</v>
      </c>
      <c r="N168" s="6">
        <v>2</v>
      </c>
      <c r="O168" s="6">
        <v>1</v>
      </c>
      <c r="P168" s="6">
        <v>2</v>
      </c>
      <c r="Q168" s="6">
        <v>2</v>
      </c>
      <c r="R168" s="6">
        <v>2</v>
      </c>
      <c r="S168" s="6">
        <v>1</v>
      </c>
      <c r="T168" s="6">
        <v>2</v>
      </c>
      <c r="U168" s="6">
        <v>2</v>
      </c>
      <c r="V168" s="6">
        <v>1</v>
      </c>
      <c r="W168" s="6">
        <v>0</v>
      </c>
      <c r="Y168" s="4">
        <v>6</v>
      </c>
      <c r="Z168" s="6">
        <f t="shared" si="677"/>
        <v>0</v>
      </c>
      <c r="AA168" s="6">
        <f t="shared" si="641"/>
        <v>0</v>
      </c>
      <c r="AB168" s="6">
        <f t="shared" si="642"/>
        <v>0</v>
      </c>
      <c r="AC168" s="6">
        <f t="shared" si="643"/>
        <v>0</v>
      </c>
      <c r="AD168" s="6">
        <f t="shared" si="644"/>
        <v>0</v>
      </c>
      <c r="AE168" s="6">
        <f t="shared" si="645"/>
        <v>0</v>
      </c>
      <c r="AF168" s="6">
        <f t="shared" si="646"/>
        <v>0</v>
      </c>
      <c r="AG168" s="6">
        <f t="shared" si="647"/>
        <v>0</v>
      </c>
      <c r="AH168" s="6">
        <f t="shared" si="648"/>
        <v>0</v>
      </c>
      <c r="AI168" s="6">
        <f t="shared" si="649"/>
        <v>1</v>
      </c>
      <c r="AK168" s="4">
        <v>6</v>
      </c>
      <c r="AL168" s="6">
        <v>2</v>
      </c>
      <c r="AM168" s="6">
        <v>1</v>
      </c>
      <c r="AN168" s="6">
        <v>2</v>
      </c>
      <c r="AO168" s="6">
        <v>2</v>
      </c>
      <c r="AP168" s="6">
        <v>2</v>
      </c>
      <c r="AQ168" s="6">
        <v>1</v>
      </c>
      <c r="AR168" s="6">
        <v>2</v>
      </c>
      <c r="AS168" s="6">
        <v>2</v>
      </c>
      <c r="AT168" s="6">
        <v>1</v>
      </c>
      <c r="AU168" s="6">
        <v>0</v>
      </c>
      <c r="AW168" s="4">
        <v>6</v>
      </c>
      <c r="AX168" s="6">
        <f t="shared" si="678"/>
        <v>0</v>
      </c>
      <c r="AY168" s="6">
        <f t="shared" si="650"/>
        <v>0</v>
      </c>
      <c r="AZ168" s="6">
        <f t="shared" si="651"/>
        <v>0</v>
      </c>
      <c r="BA168" s="6">
        <f t="shared" si="652"/>
        <v>0</v>
      </c>
      <c r="BB168" s="6">
        <f t="shared" si="653"/>
        <v>0</v>
      </c>
      <c r="BC168" s="6">
        <f t="shared" si="654"/>
        <v>0</v>
      </c>
      <c r="BD168" s="6">
        <f t="shared" si="655"/>
        <v>0</v>
      </c>
      <c r="BE168" s="6">
        <f t="shared" si="656"/>
        <v>0</v>
      </c>
      <c r="BF168" s="6">
        <f t="shared" si="657"/>
        <v>0</v>
      </c>
      <c r="BG168" s="6">
        <f t="shared" si="658"/>
        <v>1</v>
      </c>
      <c r="CU168" s="4">
        <v>6</v>
      </c>
      <c r="CV168" s="6">
        <f>IF(($A$161*'DM-reach'!B13)+($B$161*'DM-reach'!B27)+($C$161*'DM-reach'!B41)+($D$161*'DM-reach'!B55)+($E$161*'DM-reach'!B69)+($F$161*'DM-reach'!B83)+($G$161*'DM-reach'!B97)&lt;&gt;0,1,0)</f>
        <v>0</v>
      </c>
      <c r="CW168" s="6">
        <f>IF(($A$161*'DM-reach'!C13)+($B$161*'DM-reach'!C27)+($C$161*'DM-reach'!C41)+($D$161*'DM-reach'!C55)+($E$161*'DM-reach'!C69)+($F$161*'DM-reach'!C83)+($G$161*'DM-reach'!C97)&lt;&gt;0,1,0)</f>
        <v>0</v>
      </c>
      <c r="CX168" s="6">
        <f>IF(($A$161*'DM-reach'!D13)+($B$161*'DM-reach'!D27)+($C$161*'DM-reach'!D41)+($D$161*'DM-reach'!D55)+($E$161*'DM-reach'!D69)+($F$161*'DM-reach'!D83)+($G$161*'DM-reach'!D97)&lt;&gt;0,1,0)</f>
        <v>0</v>
      </c>
      <c r="CY168" s="6">
        <f>IF(($A$161*'DM-reach'!E13)+($B$161*'DM-reach'!E27)+($C$161*'DM-reach'!E41)+($D$161*'DM-reach'!E55)+($E$161*'DM-reach'!E69)+($F$161*'DM-reach'!E83)+($G$161*'DM-reach'!E97)&lt;&gt;0,1,0)</f>
        <v>0</v>
      </c>
      <c r="CZ168" s="6">
        <f>IF(($A$161*'DM-reach'!F13)+($B$161*'DM-reach'!F27)+($C$161*'DM-reach'!F41)+($D$161*'DM-reach'!F55)+($E$161*'DM-reach'!F69)+($F$161*'DM-reach'!F83)+($G$161*'DM-reach'!F97)&lt;&gt;0,1,0)</f>
        <v>0</v>
      </c>
      <c r="DA168" s="6">
        <f>IF(($A$161*'DM-reach'!G13)+($B$161*'DM-reach'!G27)+($C$161*'DM-reach'!G41)+($D$161*'DM-reach'!G55)+($E$161*'DM-reach'!G69)+($F$161*'DM-reach'!G83)+($G$161*'DM-reach'!G97)&lt;&gt;0,1,0)</f>
        <v>0</v>
      </c>
      <c r="DB168" s="6">
        <f>IF(($A$161*'DM-reach'!H13)+($B$161*'DM-reach'!H27)+($C$161*'DM-reach'!H41)+($D$161*'DM-reach'!H55)+($E$161*'DM-reach'!H69)+($F$161*'DM-reach'!H83)+($G$161*'DM-reach'!H97)&lt;&gt;0,1,0)</f>
        <v>0</v>
      </c>
      <c r="DC168" s="6">
        <f>IF(($A$161*'DM-reach'!I13)+($B$161*'DM-reach'!I27)+($C$161*'DM-reach'!I41)+($D$161*'DM-reach'!I55)+($E$161*'DM-reach'!I69)+($F$161*'DM-reach'!I83)+($G$161*'DM-reach'!I97)&lt;&gt;0,1,0)</f>
        <v>1</v>
      </c>
      <c r="DD168" s="6">
        <f>IF(($A$161*'DM-reach'!J13)+($B$161*'DM-reach'!J27)+($C$161*'DM-reach'!J41)+($D$161*'DM-reach'!J55)+($E$161*'DM-reach'!J69)+($F$161*'DM-reach'!J83)+($G$161*'DM-reach'!J97)&lt;&gt;0,1,0)</f>
        <v>1</v>
      </c>
      <c r="DE168" s="6">
        <f>IF(($A$161*'DM-reach'!K13)+($B$161*'DM-reach'!K27)+($C$161*'DM-reach'!K41)+($D$161*'DM-reach'!K55)+($E$161*'DM-reach'!K69)+($F$161*'DM-reach'!K83)+($G$161*'DM-reach'!K97)&lt;&gt;0,1,0)</f>
        <v>0</v>
      </c>
      <c r="DF168" s="4">
        <f t="shared" si="685"/>
        <v>6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1</v>
      </c>
      <c r="DP168" s="6">
        <v>0</v>
      </c>
      <c r="DQ168" s="4">
        <v>6</v>
      </c>
      <c r="DR168" s="6">
        <f t="shared" si="679"/>
        <v>0</v>
      </c>
      <c r="DS168" s="6">
        <f t="shared" si="686"/>
        <v>0</v>
      </c>
      <c r="DT168" s="6">
        <f t="shared" si="695"/>
        <v>0</v>
      </c>
      <c r="DU168" s="6">
        <f t="shared" si="700"/>
        <v>0</v>
      </c>
      <c r="DV168" s="6">
        <f>IF(CZ168+DK168&lt;&gt;0,1,0)</f>
        <v>0</v>
      </c>
      <c r="DW168" s="6">
        <v>0</v>
      </c>
      <c r="DX168" s="6">
        <f t="shared" si="659"/>
        <v>0</v>
      </c>
      <c r="DY168" s="6">
        <f t="shared" si="660"/>
        <v>1</v>
      </c>
      <c r="DZ168" s="6">
        <f t="shared" si="661"/>
        <v>1</v>
      </c>
      <c r="EA168" s="6">
        <f t="shared" si="662"/>
        <v>0</v>
      </c>
      <c r="EB168" s="4">
        <f t="shared" si="687"/>
        <v>6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1</v>
      </c>
      <c r="EL168" s="6">
        <v>0</v>
      </c>
      <c r="EM168" s="4">
        <v>6</v>
      </c>
      <c r="EN168" s="6">
        <f t="shared" si="680"/>
        <v>0</v>
      </c>
      <c r="EO168" s="6">
        <f t="shared" si="688"/>
        <v>0</v>
      </c>
      <c r="EP168" s="6">
        <f t="shared" si="696"/>
        <v>0</v>
      </c>
      <c r="EQ168" s="6">
        <f t="shared" si="701"/>
        <v>0</v>
      </c>
      <c r="ER168" s="6">
        <f>IF(DV168+EG168&lt;&gt;0,1,0)</f>
        <v>0</v>
      </c>
      <c r="ES168" s="6">
        <v>0</v>
      </c>
      <c r="ET168" s="6">
        <f t="shared" si="663"/>
        <v>0</v>
      </c>
      <c r="EU168" s="6">
        <f t="shared" si="664"/>
        <v>1</v>
      </c>
      <c r="EV168" s="6">
        <f t="shared" si="665"/>
        <v>1</v>
      </c>
      <c r="EW168" s="6">
        <f t="shared" si="666"/>
        <v>0</v>
      </c>
      <c r="EX168" s="4">
        <f t="shared" si="689"/>
        <v>6</v>
      </c>
      <c r="EY168" s="6">
        <v>0</v>
      </c>
      <c r="EZ168" s="6">
        <v>0</v>
      </c>
      <c r="FA168" s="6">
        <v>0</v>
      </c>
      <c r="FB168" s="6">
        <v>0</v>
      </c>
      <c r="FC168" s="6">
        <v>0</v>
      </c>
      <c r="FD168" s="6">
        <v>0</v>
      </c>
      <c r="FE168" s="6">
        <v>0</v>
      </c>
      <c r="FF168" s="6">
        <v>0</v>
      </c>
      <c r="FG168" s="6">
        <v>1</v>
      </c>
      <c r="FH168" s="6">
        <v>0</v>
      </c>
      <c r="FI168" s="4">
        <v>6</v>
      </c>
      <c r="FJ168" s="6">
        <f t="shared" si="681"/>
        <v>0</v>
      </c>
      <c r="FK168" s="6">
        <f t="shared" si="690"/>
        <v>0</v>
      </c>
      <c r="FL168" s="6">
        <f t="shared" si="697"/>
        <v>0</v>
      </c>
      <c r="FM168" s="6">
        <f t="shared" si="702"/>
        <v>0</v>
      </c>
      <c r="FN168" s="6">
        <f>IF(ER168+FC168&lt;&gt;0,1,0)</f>
        <v>0</v>
      </c>
      <c r="FO168" s="6">
        <v>0</v>
      </c>
      <c r="FP168" s="6">
        <f t="shared" si="667"/>
        <v>0</v>
      </c>
      <c r="FQ168" s="6">
        <f t="shared" si="668"/>
        <v>1</v>
      </c>
      <c r="FR168" s="6">
        <f t="shared" si="669"/>
        <v>1</v>
      </c>
      <c r="FS168" s="6">
        <f t="shared" si="670"/>
        <v>0</v>
      </c>
      <c r="FT168" s="4">
        <f t="shared" si="691"/>
        <v>6</v>
      </c>
      <c r="FU168" s="6">
        <v>0</v>
      </c>
      <c r="FV168" s="6">
        <v>0</v>
      </c>
      <c r="FW168" s="6">
        <v>0</v>
      </c>
      <c r="FX168" s="6">
        <v>0</v>
      </c>
      <c r="FY168" s="6">
        <v>0</v>
      </c>
      <c r="FZ168" s="6">
        <v>0</v>
      </c>
      <c r="GA168" s="6">
        <v>0</v>
      </c>
      <c r="GB168" s="6">
        <v>0</v>
      </c>
      <c r="GC168" s="6">
        <v>1</v>
      </c>
      <c r="GD168" s="6">
        <v>0</v>
      </c>
      <c r="GE168" s="4">
        <v>6</v>
      </c>
      <c r="GF168" s="6">
        <f t="shared" si="682"/>
        <v>0</v>
      </c>
      <c r="GG168" s="6">
        <f t="shared" si="692"/>
        <v>0</v>
      </c>
      <c r="GH168" s="6">
        <f t="shared" si="698"/>
        <v>0</v>
      </c>
      <c r="GI168" s="6">
        <f t="shared" si="703"/>
        <v>0</v>
      </c>
      <c r="GJ168" s="6">
        <f>IF(FN168+FY168&lt;&gt;0,1,0)</f>
        <v>0</v>
      </c>
      <c r="GK168" s="6">
        <v>0</v>
      </c>
      <c r="GL168" s="6">
        <f t="shared" si="671"/>
        <v>0</v>
      </c>
      <c r="GM168" s="6">
        <f t="shared" si="672"/>
        <v>1</v>
      </c>
      <c r="GN168" s="6">
        <f t="shared" si="673"/>
        <v>1</v>
      </c>
      <c r="GO168" s="6">
        <f t="shared" si="674"/>
        <v>0</v>
      </c>
    </row>
    <row r="169" spans="1:197" x14ac:dyDescent="0.2">
      <c r="A169" s="4">
        <v>7</v>
      </c>
      <c r="B169" s="6">
        <f t="shared" si="675"/>
        <v>0</v>
      </c>
      <c r="C169" s="6">
        <f t="shared" si="683"/>
        <v>0</v>
      </c>
      <c r="D169" s="6">
        <f t="shared" si="693"/>
        <v>0</v>
      </c>
      <c r="E169" s="6">
        <f t="shared" si="699"/>
        <v>0</v>
      </c>
      <c r="F169" s="6">
        <f>IF(FN169+FY169&lt;&gt;0,1,0)</f>
        <v>0</v>
      </c>
      <c r="G169" s="6">
        <f>IF(FO169+FZ169&lt;&gt;0,1,0)</f>
        <v>0</v>
      </c>
      <c r="H169" s="6">
        <v>0</v>
      </c>
      <c r="I169" s="6">
        <f>IF(FQ169+GB169&lt;&gt;0,1,0)</f>
        <v>0</v>
      </c>
      <c r="J169" s="6">
        <f>IF(FR169+GC169&lt;&gt;0,1,0)</f>
        <v>1</v>
      </c>
      <c r="K169" s="6">
        <f>IF(FS169+GD169&lt;&gt;0,1,0)</f>
        <v>0</v>
      </c>
      <c r="M169" s="4">
        <v>7</v>
      </c>
      <c r="N169" s="6">
        <v>1</v>
      </c>
      <c r="O169" s="6">
        <v>1</v>
      </c>
      <c r="P169" s="6">
        <v>1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6">
        <v>1</v>
      </c>
      <c r="W169" s="6">
        <v>0</v>
      </c>
      <c r="Y169" s="4">
        <v>7</v>
      </c>
      <c r="Z169" s="6">
        <f t="shared" si="677"/>
        <v>0</v>
      </c>
      <c r="AA169" s="6">
        <f t="shared" si="641"/>
        <v>0</v>
      </c>
      <c r="AB169" s="6">
        <f t="shared" si="642"/>
        <v>0</v>
      </c>
      <c r="AC169" s="6">
        <f t="shared" si="643"/>
        <v>0</v>
      </c>
      <c r="AD169" s="6">
        <f t="shared" si="644"/>
        <v>0</v>
      </c>
      <c r="AE169" s="6">
        <f t="shared" si="645"/>
        <v>0</v>
      </c>
      <c r="AF169" s="6">
        <f t="shared" si="646"/>
        <v>0</v>
      </c>
      <c r="AG169" s="6">
        <f t="shared" si="647"/>
        <v>0</v>
      </c>
      <c r="AH169" s="6">
        <f t="shared" si="648"/>
        <v>0</v>
      </c>
      <c r="AI169" s="6">
        <f t="shared" si="649"/>
        <v>1</v>
      </c>
      <c r="AK169" s="4">
        <v>7</v>
      </c>
      <c r="AL169" s="6">
        <v>1</v>
      </c>
      <c r="AM169" s="6">
        <v>1</v>
      </c>
      <c r="AN169" s="6">
        <v>1</v>
      </c>
      <c r="AO169" s="6">
        <v>1</v>
      </c>
      <c r="AP169" s="6">
        <v>1</v>
      </c>
      <c r="AQ169" s="6">
        <v>1</v>
      </c>
      <c r="AR169" s="6">
        <v>1</v>
      </c>
      <c r="AS169" s="6">
        <v>1</v>
      </c>
      <c r="AT169" s="6">
        <v>1</v>
      </c>
      <c r="AU169" s="6">
        <v>0</v>
      </c>
      <c r="AW169" s="4">
        <v>7</v>
      </c>
      <c r="AX169" s="6">
        <f t="shared" si="678"/>
        <v>0</v>
      </c>
      <c r="AY169" s="6">
        <f t="shared" si="650"/>
        <v>0</v>
      </c>
      <c r="AZ169" s="6">
        <f t="shared" si="651"/>
        <v>0</v>
      </c>
      <c r="BA169" s="6">
        <f t="shared" si="652"/>
        <v>0</v>
      </c>
      <c r="BB169" s="6">
        <f t="shared" si="653"/>
        <v>0</v>
      </c>
      <c r="BC169" s="6">
        <f t="shared" si="654"/>
        <v>0</v>
      </c>
      <c r="BD169" s="6">
        <f t="shared" si="655"/>
        <v>0</v>
      </c>
      <c r="BE169" s="6">
        <f t="shared" si="656"/>
        <v>0</v>
      </c>
      <c r="BF169" s="6">
        <f t="shared" si="657"/>
        <v>0</v>
      </c>
      <c r="BG169" s="6">
        <f t="shared" si="658"/>
        <v>1</v>
      </c>
      <c r="CU169" s="4">
        <v>7</v>
      </c>
      <c r="CV169" s="6">
        <f>IF(($A$161*'DM-reach'!B14)+($B$161*'DM-reach'!B28)+($C$161*'DM-reach'!B42)+($D$161*'DM-reach'!B56)+($E$161*'DM-reach'!B70)+($F$161*'DM-reach'!B84)+($G$161*'DM-reach'!B98)&lt;&gt;0,1,0)</f>
        <v>0</v>
      </c>
      <c r="CW169" s="6">
        <f>IF(($A$161*'DM-reach'!C14)+($B$161*'DM-reach'!C28)+($C$161*'DM-reach'!C42)+($D$161*'DM-reach'!C56)+($E$161*'DM-reach'!C70)+($F$161*'DM-reach'!C84)+($G$161*'DM-reach'!C98)&lt;&gt;0,1,0)</f>
        <v>0</v>
      </c>
      <c r="CX169" s="6">
        <f>IF(($A$161*'DM-reach'!D14)+($B$161*'DM-reach'!D28)+($C$161*'DM-reach'!D42)+($D$161*'DM-reach'!D56)+($E$161*'DM-reach'!D70)+($F$161*'DM-reach'!D84)+($G$161*'DM-reach'!D98)&lt;&gt;0,1,0)</f>
        <v>0</v>
      </c>
      <c r="CY169" s="6">
        <f>IF(($A$161*'DM-reach'!E14)+($B$161*'DM-reach'!E28)+($C$161*'DM-reach'!E42)+($D$161*'DM-reach'!E56)+($E$161*'DM-reach'!E70)+($F$161*'DM-reach'!E84)+($G$161*'DM-reach'!E98)&lt;&gt;0,1,0)</f>
        <v>0</v>
      </c>
      <c r="CZ169" s="6">
        <f>IF(($A$161*'DM-reach'!F14)+($B$161*'DM-reach'!F28)+($C$161*'DM-reach'!F42)+($D$161*'DM-reach'!F56)+($E$161*'DM-reach'!F70)+($F$161*'DM-reach'!F84)+($G$161*'DM-reach'!F98)&lt;&gt;0,1,0)</f>
        <v>0</v>
      </c>
      <c r="DA169" s="6">
        <f>IF(($A$161*'DM-reach'!G14)+($B$161*'DM-reach'!G28)+($C$161*'DM-reach'!G42)+($D$161*'DM-reach'!G56)+($E$161*'DM-reach'!G70)+($F$161*'DM-reach'!G84)+($G$161*'DM-reach'!G98)&lt;&gt;0,1,0)</f>
        <v>0</v>
      </c>
      <c r="DB169" s="6">
        <f>IF(($A$161*'DM-reach'!H14)+($B$161*'DM-reach'!H28)+($C$161*'DM-reach'!H42)+($D$161*'DM-reach'!H56)+($E$161*'DM-reach'!H70)+($F$161*'DM-reach'!H84)+($G$161*'DM-reach'!H98)&lt;&gt;0,1,0)</f>
        <v>0</v>
      </c>
      <c r="DC169" s="6">
        <f>IF(($A$161*'DM-reach'!I14)+($B$161*'DM-reach'!I28)+($C$161*'DM-reach'!I42)+($D$161*'DM-reach'!I56)+($E$161*'DM-reach'!I70)+($F$161*'DM-reach'!I84)+($G$161*'DM-reach'!I98)&lt;&gt;0,1,0)</f>
        <v>0</v>
      </c>
      <c r="DD169" s="6">
        <f>IF(($A$161*'DM-reach'!J14)+($B$161*'DM-reach'!J28)+($C$161*'DM-reach'!J42)+($D$161*'DM-reach'!J56)+($E$161*'DM-reach'!J70)+($F$161*'DM-reach'!J84)+($G$161*'DM-reach'!J98)&lt;&gt;0,1,0)</f>
        <v>1</v>
      </c>
      <c r="DE169" s="6">
        <f>IF(($A$161*'DM-reach'!K14)+($B$161*'DM-reach'!K28)+($C$161*'DM-reach'!K42)+($D$161*'DM-reach'!K56)+($E$161*'DM-reach'!K70)+($F$161*'DM-reach'!K84)+($G$161*'DM-reach'!K98)&lt;&gt;0,1,0)</f>
        <v>0</v>
      </c>
      <c r="DF169" s="4">
        <f t="shared" si="685"/>
        <v>7</v>
      </c>
      <c r="DG169" s="6">
        <v>0</v>
      </c>
      <c r="DH169" s="6">
        <v>0</v>
      </c>
      <c r="DI169" s="6">
        <v>0</v>
      </c>
      <c r="DJ169" s="6">
        <v>0</v>
      </c>
      <c r="DK169" s="6">
        <v>0</v>
      </c>
      <c r="DL169" s="6">
        <v>0</v>
      </c>
      <c r="DM169" s="6">
        <v>0</v>
      </c>
      <c r="DN169" s="6">
        <v>0</v>
      </c>
      <c r="DO169" s="6">
        <v>0</v>
      </c>
      <c r="DP169" s="6">
        <v>0</v>
      </c>
      <c r="DQ169" s="4">
        <v>7</v>
      </c>
      <c r="DR169" s="6">
        <f t="shared" si="679"/>
        <v>0</v>
      </c>
      <c r="DS169" s="6">
        <f t="shared" si="686"/>
        <v>0</v>
      </c>
      <c r="DT169" s="6">
        <f t="shared" si="695"/>
        <v>0</v>
      </c>
      <c r="DU169" s="6">
        <f t="shared" si="700"/>
        <v>0</v>
      </c>
      <c r="DV169" s="6">
        <f>IF(CZ169+DK169&lt;&gt;0,1,0)</f>
        <v>0</v>
      </c>
      <c r="DW169" s="6">
        <f>IF(DA169+DL169&lt;&gt;0,1,0)</f>
        <v>0</v>
      </c>
      <c r="DX169" s="6">
        <v>0</v>
      </c>
      <c r="DY169" s="6">
        <f t="shared" si="660"/>
        <v>0</v>
      </c>
      <c r="DZ169" s="6">
        <f t="shared" si="661"/>
        <v>1</v>
      </c>
      <c r="EA169" s="6">
        <f t="shared" si="662"/>
        <v>0</v>
      </c>
      <c r="EB169" s="4">
        <f t="shared" si="687"/>
        <v>7</v>
      </c>
      <c r="EC169" s="6">
        <v>0</v>
      </c>
      <c r="ED169" s="6">
        <v>0</v>
      </c>
      <c r="EE169" s="6">
        <v>0</v>
      </c>
      <c r="EF169" s="6">
        <v>0</v>
      </c>
      <c r="EG169" s="6">
        <v>0</v>
      </c>
      <c r="EH169" s="6">
        <v>0</v>
      </c>
      <c r="EI169" s="6">
        <v>0</v>
      </c>
      <c r="EJ169" s="6">
        <v>0</v>
      </c>
      <c r="EK169" s="6">
        <v>0</v>
      </c>
      <c r="EL169" s="6">
        <v>0</v>
      </c>
      <c r="EM169" s="4">
        <v>7</v>
      </c>
      <c r="EN169" s="6">
        <f t="shared" si="680"/>
        <v>0</v>
      </c>
      <c r="EO169" s="6">
        <f t="shared" si="688"/>
        <v>0</v>
      </c>
      <c r="EP169" s="6">
        <f t="shared" si="696"/>
        <v>0</v>
      </c>
      <c r="EQ169" s="6">
        <f t="shared" si="701"/>
        <v>0</v>
      </c>
      <c r="ER169" s="6">
        <f>IF(DV169+EG169&lt;&gt;0,1,0)</f>
        <v>0</v>
      </c>
      <c r="ES169" s="6">
        <f>IF(DW169+EH169&lt;&gt;0,1,0)</f>
        <v>0</v>
      </c>
      <c r="ET169" s="6">
        <v>0</v>
      </c>
      <c r="EU169" s="6">
        <f t="shared" si="664"/>
        <v>0</v>
      </c>
      <c r="EV169" s="6">
        <f t="shared" si="665"/>
        <v>1</v>
      </c>
      <c r="EW169" s="6">
        <f t="shared" si="666"/>
        <v>0</v>
      </c>
      <c r="EX169" s="4">
        <f t="shared" si="689"/>
        <v>7</v>
      </c>
      <c r="EY169" s="6">
        <v>0</v>
      </c>
      <c r="EZ169" s="6">
        <v>0</v>
      </c>
      <c r="FA169" s="6">
        <v>0</v>
      </c>
      <c r="FB169" s="6">
        <v>0</v>
      </c>
      <c r="FC169" s="6">
        <v>0</v>
      </c>
      <c r="FD169" s="6">
        <v>0</v>
      </c>
      <c r="FE169" s="6">
        <v>0</v>
      </c>
      <c r="FF169" s="6">
        <v>0</v>
      </c>
      <c r="FG169" s="6">
        <v>0</v>
      </c>
      <c r="FH169" s="6">
        <v>0</v>
      </c>
      <c r="FI169" s="4">
        <v>7</v>
      </c>
      <c r="FJ169" s="6">
        <f t="shared" si="681"/>
        <v>0</v>
      </c>
      <c r="FK169" s="6">
        <f t="shared" si="690"/>
        <v>0</v>
      </c>
      <c r="FL169" s="6">
        <f t="shared" si="697"/>
        <v>0</v>
      </c>
      <c r="FM169" s="6">
        <f t="shared" si="702"/>
        <v>0</v>
      </c>
      <c r="FN169" s="6">
        <f>IF(ER169+FC169&lt;&gt;0,1,0)</f>
        <v>0</v>
      </c>
      <c r="FO169" s="6">
        <f>IF(ES169+FD169&lt;&gt;0,1,0)</f>
        <v>0</v>
      </c>
      <c r="FP169" s="6">
        <v>0</v>
      </c>
      <c r="FQ169" s="6">
        <f t="shared" si="668"/>
        <v>0</v>
      </c>
      <c r="FR169" s="6">
        <f t="shared" si="669"/>
        <v>1</v>
      </c>
      <c r="FS169" s="6">
        <f t="shared" si="670"/>
        <v>0</v>
      </c>
      <c r="FT169" s="4">
        <f t="shared" si="691"/>
        <v>7</v>
      </c>
      <c r="FU169" s="6">
        <v>0</v>
      </c>
      <c r="FV169" s="6">
        <v>0</v>
      </c>
      <c r="FW169" s="6">
        <v>0</v>
      </c>
      <c r="FX169" s="6">
        <v>0</v>
      </c>
      <c r="FY169" s="6">
        <v>0</v>
      </c>
      <c r="FZ169" s="6">
        <v>0</v>
      </c>
      <c r="GA169" s="6">
        <v>0</v>
      </c>
      <c r="GB169" s="6">
        <v>0</v>
      </c>
      <c r="GC169" s="6">
        <v>0</v>
      </c>
      <c r="GD169" s="6">
        <v>0</v>
      </c>
      <c r="GE169" s="4">
        <v>7</v>
      </c>
      <c r="GF169" s="6">
        <f t="shared" si="682"/>
        <v>0</v>
      </c>
      <c r="GG169" s="6">
        <f t="shared" si="692"/>
        <v>0</v>
      </c>
      <c r="GH169" s="6">
        <f t="shared" si="698"/>
        <v>0</v>
      </c>
      <c r="GI169" s="6">
        <f t="shared" si="703"/>
        <v>0</v>
      </c>
      <c r="GJ169" s="6">
        <f>IF(FN169+FY169&lt;&gt;0,1,0)</f>
        <v>0</v>
      </c>
      <c r="GK169" s="6">
        <f>IF(FO169+FZ169&lt;&gt;0,1,0)</f>
        <v>0</v>
      </c>
      <c r="GL169" s="6">
        <v>0</v>
      </c>
      <c r="GM169" s="6">
        <f t="shared" si="672"/>
        <v>0</v>
      </c>
      <c r="GN169" s="6">
        <f t="shared" si="673"/>
        <v>1</v>
      </c>
      <c r="GO169" s="6">
        <f t="shared" si="674"/>
        <v>0</v>
      </c>
    </row>
    <row r="170" spans="1:197" x14ac:dyDescent="0.2">
      <c r="A170" s="4">
        <v>8</v>
      </c>
      <c r="B170" s="6">
        <f t="shared" si="675"/>
        <v>0</v>
      </c>
      <c r="C170" s="6">
        <f t="shared" si="683"/>
        <v>0</v>
      </c>
      <c r="D170" s="6">
        <f t="shared" si="693"/>
        <v>0</v>
      </c>
      <c r="E170" s="6">
        <f t="shared" si="699"/>
        <v>0</v>
      </c>
      <c r="F170" s="6">
        <f>IF(FN170+FY170&lt;&gt;0,1,0)</f>
        <v>0</v>
      </c>
      <c r="G170" s="6">
        <f>IF(FO170+FZ170&lt;&gt;0,1,0)</f>
        <v>0</v>
      </c>
      <c r="H170" s="6">
        <f>IF(FP170+GA170&lt;&gt;0,1,0)</f>
        <v>0</v>
      </c>
      <c r="I170" s="6">
        <v>0</v>
      </c>
      <c r="J170" s="6">
        <f>IF(FR170+GC170&lt;&gt;0,1,0)</f>
        <v>1</v>
      </c>
      <c r="K170" s="6">
        <f>IF(FS170+GD170&lt;&gt;0,1,0)</f>
        <v>0</v>
      </c>
      <c r="M170" s="4">
        <v>8</v>
      </c>
      <c r="N170" s="6">
        <v>1</v>
      </c>
      <c r="O170" s="6">
        <v>1</v>
      </c>
      <c r="P170" s="6">
        <v>1</v>
      </c>
      <c r="Q170" s="6">
        <v>1</v>
      </c>
      <c r="R170" s="6">
        <v>1</v>
      </c>
      <c r="S170" s="6">
        <v>1</v>
      </c>
      <c r="T170" s="6">
        <v>1</v>
      </c>
      <c r="U170" s="6">
        <v>1</v>
      </c>
      <c r="V170" s="6">
        <v>1</v>
      </c>
      <c r="W170" s="6">
        <v>0</v>
      </c>
      <c r="Y170" s="4">
        <v>8</v>
      </c>
      <c r="Z170" s="6">
        <f t="shared" si="677"/>
        <v>0</v>
      </c>
      <c r="AA170" s="6">
        <f t="shared" si="641"/>
        <v>0</v>
      </c>
      <c r="AB170" s="6">
        <f t="shared" si="642"/>
        <v>0</v>
      </c>
      <c r="AC170" s="6">
        <f t="shared" si="643"/>
        <v>0</v>
      </c>
      <c r="AD170" s="6">
        <f t="shared" si="644"/>
        <v>0</v>
      </c>
      <c r="AE170" s="6">
        <f t="shared" si="645"/>
        <v>0</v>
      </c>
      <c r="AF170" s="6">
        <f t="shared" si="646"/>
        <v>0</v>
      </c>
      <c r="AG170" s="6">
        <f t="shared" si="647"/>
        <v>0</v>
      </c>
      <c r="AH170" s="6">
        <f t="shared" si="648"/>
        <v>0</v>
      </c>
      <c r="AI170" s="6">
        <f t="shared" si="649"/>
        <v>1</v>
      </c>
      <c r="AK170" s="4">
        <v>8</v>
      </c>
      <c r="AL170" s="6">
        <v>1</v>
      </c>
      <c r="AM170" s="6">
        <v>1</v>
      </c>
      <c r="AN170" s="6">
        <v>1</v>
      </c>
      <c r="AO170" s="6">
        <v>1</v>
      </c>
      <c r="AP170" s="6">
        <v>1</v>
      </c>
      <c r="AQ170" s="6">
        <v>1</v>
      </c>
      <c r="AR170" s="6">
        <v>1</v>
      </c>
      <c r="AS170" s="6">
        <v>1</v>
      </c>
      <c r="AT170" s="6">
        <v>1</v>
      </c>
      <c r="AU170" s="6">
        <v>0</v>
      </c>
      <c r="AW170" s="4">
        <v>8</v>
      </c>
      <c r="AX170" s="6">
        <f t="shared" si="678"/>
        <v>0</v>
      </c>
      <c r="AY170" s="6">
        <f t="shared" si="650"/>
        <v>0</v>
      </c>
      <c r="AZ170" s="6">
        <f t="shared" si="651"/>
        <v>0</v>
      </c>
      <c r="BA170" s="6">
        <f t="shared" si="652"/>
        <v>0</v>
      </c>
      <c r="BB170" s="6">
        <f t="shared" si="653"/>
        <v>0</v>
      </c>
      <c r="BC170" s="6">
        <f t="shared" si="654"/>
        <v>0</v>
      </c>
      <c r="BD170" s="6">
        <f t="shared" si="655"/>
        <v>0</v>
      </c>
      <c r="BE170" s="6">
        <f t="shared" si="656"/>
        <v>0</v>
      </c>
      <c r="BF170" s="6">
        <f t="shared" si="657"/>
        <v>0</v>
      </c>
      <c r="BG170" s="6">
        <f t="shared" si="658"/>
        <v>1</v>
      </c>
      <c r="CU170" s="4">
        <v>8</v>
      </c>
      <c r="CV170" s="6">
        <f>IF(($A$161*'DM-reach'!B15)+($B$161*'DM-reach'!B29)+($C$161*'DM-reach'!B43)+($D$161*'DM-reach'!B57)+($E$161*'DM-reach'!B71)+($F$161*'DM-reach'!B85)+($G$161*'DM-reach'!B99)&lt;&gt;0,1,0)</f>
        <v>0</v>
      </c>
      <c r="CW170" s="6">
        <f>IF(($A$161*'DM-reach'!C15)+($B$161*'DM-reach'!C29)+($C$161*'DM-reach'!C43)+($D$161*'DM-reach'!C57)+($E$161*'DM-reach'!C71)+($F$161*'DM-reach'!C85)+($G$161*'DM-reach'!C99)&lt;&gt;0,1,0)</f>
        <v>0</v>
      </c>
      <c r="CX170" s="6">
        <f>IF(($A$161*'DM-reach'!D15)+($B$161*'DM-reach'!D29)+($C$161*'DM-reach'!D43)+($D$161*'DM-reach'!D57)+($E$161*'DM-reach'!D71)+($F$161*'DM-reach'!D85)+($G$161*'DM-reach'!D99)&lt;&gt;0,1,0)</f>
        <v>0</v>
      </c>
      <c r="CY170" s="6">
        <f>IF(($A$161*'DM-reach'!E15)+($B$161*'DM-reach'!E29)+($C$161*'DM-reach'!E43)+($D$161*'DM-reach'!E57)+($E$161*'DM-reach'!E71)+($F$161*'DM-reach'!E85)+($G$161*'DM-reach'!E99)&lt;&gt;0,1,0)</f>
        <v>0</v>
      </c>
      <c r="CZ170" s="6">
        <f>IF(($A$161*'DM-reach'!F15)+($B$161*'DM-reach'!F29)+($C$161*'DM-reach'!F43)+($D$161*'DM-reach'!F57)+($E$161*'DM-reach'!F71)+($F$161*'DM-reach'!F85)+($G$161*'DM-reach'!F99)&lt;&gt;0,1,0)</f>
        <v>0</v>
      </c>
      <c r="DA170" s="6">
        <f>IF(($A$161*'DM-reach'!G15)+($B$161*'DM-reach'!G29)+($C$161*'DM-reach'!G43)+($D$161*'DM-reach'!G57)+($E$161*'DM-reach'!G71)+($F$161*'DM-reach'!G85)+($G$161*'DM-reach'!G99)&lt;&gt;0,1,0)</f>
        <v>0</v>
      </c>
      <c r="DB170" s="6">
        <f>IF(($A$161*'DM-reach'!H15)+($B$161*'DM-reach'!H29)+($C$161*'DM-reach'!H43)+($D$161*'DM-reach'!H57)+($E$161*'DM-reach'!H71)+($F$161*'DM-reach'!H85)+($G$161*'DM-reach'!H99)&lt;&gt;0,1,0)</f>
        <v>0</v>
      </c>
      <c r="DC170" s="6">
        <f>IF(($A$161*'DM-reach'!I15)+($B$161*'DM-reach'!I29)+($C$161*'DM-reach'!I43)+($D$161*'DM-reach'!I57)+($E$161*'DM-reach'!I71)+($F$161*'DM-reach'!I85)+($G$161*'DM-reach'!I99)&lt;&gt;0,1,0)</f>
        <v>0</v>
      </c>
      <c r="DD170" s="6">
        <f>IF(($A$161*'DM-reach'!J15)+($B$161*'DM-reach'!J29)+($C$161*'DM-reach'!J43)+($D$161*'DM-reach'!J57)+($E$161*'DM-reach'!J71)+($F$161*'DM-reach'!J85)+($G$161*'DM-reach'!J99)&lt;&gt;0,1,0)</f>
        <v>1</v>
      </c>
      <c r="DE170" s="6">
        <f>IF(($A$161*'DM-reach'!K15)+($B$161*'DM-reach'!K29)+($C$161*'DM-reach'!K43)+($D$161*'DM-reach'!K57)+($E$161*'DM-reach'!K71)+($F$161*'DM-reach'!K85)+($G$161*'DM-reach'!K99)&lt;&gt;0,1,0)</f>
        <v>0</v>
      </c>
      <c r="DF170" s="4">
        <f t="shared" si="685"/>
        <v>8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  <c r="DL170" s="6">
        <v>0</v>
      </c>
      <c r="DM170" s="6">
        <v>0</v>
      </c>
      <c r="DN170" s="6">
        <v>0</v>
      </c>
      <c r="DO170" s="6">
        <v>0</v>
      </c>
      <c r="DP170" s="6">
        <v>0</v>
      </c>
      <c r="DQ170" s="4">
        <v>8</v>
      </c>
      <c r="DR170" s="6">
        <f t="shared" si="679"/>
        <v>0</v>
      </c>
      <c r="DS170" s="6">
        <f t="shared" si="686"/>
        <v>0</v>
      </c>
      <c r="DT170" s="6">
        <f t="shared" si="695"/>
        <v>0</v>
      </c>
      <c r="DU170" s="6">
        <f t="shared" si="700"/>
        <v>0</v>
      </c>
      <c r="DV170" s="6">
        <f>IF(CZ170+DK170&lt;&gt;0,1,0)</f>
        <v>0</v>
      </c>
      <c r="DW170" s="6">
        <f>IF(DA170+DL170&lt;&gt;0,1,0)</f>
        <v>0</v>
      </c>
      <c r="DX170" s="6">
        <f>IF(DB170+DM170&lt;&gt;0,1,0)</f>
        <v>0</v>
      </c>
      <c r="DY170" s="6">
        <v>0</v>
      </c>
      <c r="DZ170" s="6">
        <f t="shared" si="661"/>
        <v>1</v>
      </c>
      <c r="EA170" s="6">
        <f t="shared" si="662"/>
        <v>0</v>
      </c>
      <c r="EB170" s="4">
        <f t="shared" si="687"/>
        <v>8</v>
      </c>
      <c r="EC170" s="6">
        <v>0</v>
      </c>
      <c r="ED170" s="6">
        <v>0</v>
      </c>
      <c r="EE170" s="6">
        <v>0</v>
      </c>
      <c r="EF170" s="6">
        <v>0</v>
      </c>
      <c r="EG170" s="6">
        <v>0</v>
      </c>
      <c r="EH170" s="6">
        <v>0</v>
      </c>
      <c r="EI170" s="6">
        <v>0</v>
      </c>
      <c r="EJ170" s="6">
        <v>0</v>
      </c>
      <c r="EK170" s="6">
        <v>0</v>
      </c>
      <c r="EL170" s="6">
        <v>0</v>
      </c>
      <c r="EM170" s="4">
        <v>8</v>
      </c>
      <c r="EN170" s="6">
        <f t="shared" si="680"/>
        <v>0</v>
      </c>
      <c r="EO170" s="6">
        <f t="shared" si="688"/>
        <v>0</v>
      </c>
      <c r="EP170" s="6">
        <f t="shared" si="696"/>
        <v>0</v>
      </c>
      <c r="EQ170" s="6">
        <f t="shared" si="701"/>
        <v>0</v>
      </c>
      <c r="ER170" s="6">
        <f>IF(DV170+EG170&lt;&gt;0,1,0)</f>
        <v>0</v>
      </c>
      <c r="ES170" s="6">
        <f>IF(DW170+EH170&lt;&gt;0,1,0)</f>
        <v>0</v>
      </c>
      <c r="ET170" s="6">
        <f>IF(DX170+EI170&lt;&gt;0,1,0)</f>
        <v>0</v>
      </c>
      <c r="EU170" s="6">
        <v>0</v>
      </c>
      <c r="EV170" s="6">
        <f t="shared" si="665"/>
        <v>1</v>
      </c>
      <c r="EW170" s="6">
        <f t="shared" si="666"/>
        <v>0</v>
      </c>
      <c r="EX170" s="4">
        <f t="shared" si="689"/>
        <v>8</v>
      </c>
      <c r="EY170" s="6">
        <v>0</v>
      </c>
      <c r="EZ170" s="6">
        <v>0</v>
      </c>
      <c r="FA170" s="6">
        <v>0</v>
      </c>
      <c r="FB170" s="6">
        <v>0</v>
      </c>
      <c r="FC170" s="6">
        <v>0</v>
      </c>
      <c r="FD170" s="6">
        <v>0</v>
      </c>
      <c r="FE170" s="6">
        <v>0</v>
      </c>
      <c r="FF170" s="6">
        <v>0</v>
      </c>
      <c r="FG170" s="6">
        <v>0</v>
      </c>
      <c r="FH170" s="6">
        <v>0</v>
      </c>
      <c r="FI170" s="4">
        <v>8</v>
      </c>
      <c r="FJ170" s="6">
        <f t="shared" si="681"/>
        <v>0</v>
      </c>
      <c r="FK170" s="6">
        <f t="shared" si="690"/>
        <v>0</v>
      </c>
      <c r="FL170" s="6">
        <f t="shared" si="697"/>
        <v>0</v>
      </c>
      <c r="FM170" s="6">
        <f t="shared" si="702"/>
        <v>0</v>
      </c>
      <c r="FN170" s="6">
        <f>IF(ER170+FC170&lt;&gt;0,1,0)</f>
        <v>0</v>
      </c>
      <c r="FO170" s="6">
        <f>IF(ES170+FD170&lt;&gt;0,1,0)</f>
        <v>0</v>
      </c>
      <c r="FP170" s="6">
        <f>IF(ET170+FE170&lt;&gt;0,1,0)</f>
        <v>0</v>
      </c>
      <c r="FQ170" s="6">
        <v>0</v>
      </c>
      <c r="FR170" s="6">
        <f t="shared" si="669"/>
        <v>1</v>
      </c>
      <c r="FS170" s="6">
        <f t="shared" si="670"/>
        <v>0</v>
      </c>
      <c r="FT170" s="4">
        <f t="shared" si="691"/>
        <v>8</v>
      </c>
      <c r="FU170" s="6">
        <v>0</v>
      </c>
      <c r="FV170" s="6">
        <v>0</v>
      </c>
      <c r="FW170" s="6">
        <v>0</v>
      </c>
      <c r="FX170" s="6">
        <v>0</v>
      </c>
      <c r="FY170" s="6">
        <v>0</v>
      </c>
      <c r="FZ170" s="6">
        <v>0</v>
      </c>
      <c r="GA170" s="6">
        <v>0</v>
      </c>
      <c r="GB170" s="6">
        <v>0</v>
      </c>
      <c r="GC170" s="6">
        <v>0</v>
      </c>
      <c r="GD170" s="6">
        <v>0</v>
      </c>
      <c r="GE170" s="4">
        <v>8</v>
      </c>
      <c r="GF170" s="6">
        <f t="shared" si="682"/>
        <v>0</v>
      </c>
      <c r="GG170" s="6">
        <f t="shared" si="692"/>
        <v>0</v>
      </c>
      <c r="GH170" s="6">
        <f t="shared" si="698"/>
        <v>0</v>
      </c>
      <c r="GI170" s="6">
        <f t="shared" si="703"/>
        <v>0</v>
      </c>
      <c r="GJ170" s="6">
        <f>IF(FN170+FY170&lt;&gt;0,1,0)</f>
        <v>0</v>
      </c>
      <c r="GK170" s="6">
        <f>IF(FO170+FZ170&lt;&gt;0,1,0)</f>
        <v>0</v>
      </c>
      <c r="GL170" s="6">
        <f>IF(FP170+GA170&lt;&gt;0,1,0)</f>
        <v>0</v>
      </c>
      <c r="GM170" s="6">
        <v>0</v>
      </c>
      <c r="GN170" s="6">
        <f t="shared" si="673"/>
        <v>1</v>
      </c>
      <c r="GO170" s="6">
        <f t="shared" si="674"/>
        <v>0</v>
      </c>
    </row>
    <row r="171" spans="1:197" x14ac:dyDescent="0.2">
      <c r="A171" s="4">
        <v>9</v>
      </c>
      <c r="B171" s="6">
        <f t="shared" si="675"/>
        <v>0</v>
      </c>
      <c r="C171" s="6">
        <f t="shared" si="683"/>
        <v>0</v>
      </c>
      <c r="D171" s="6">
        <f t="shared" si="693"/>
        <v>0</v>
      </c>
      <c r="E171" s="6">
        <f t="shared" si="699"/>
        <v>0</v>
      </c>
      <c r="F171" s="6">
        <f>IF(FN171+FY171&lt;&gt;0,1,0)</f>
        <v>0</v>
      </c>
      <c r="G171" s="6">
        <f>IF(FO171+FZ171&lt;&gt;0,1,0)</f>
        <v>0</v>
      </c>
      <c r="H171" s="6">
        <f>IF(FP171+GA171&lt;&gt;0,1,0)</f>
        <v>0</v>
      </c>
      <c r="I171" s="6">
        <f>IF(FQ171+GB171&lt;&gt;0,1,0)</f>
        <v>0</v>
      </c>
      <c r="J171" s="6">
        <v>0</v>
      </c>
      <c r="K171" s="6">
        <f>IF(FS171+GD171&lt;&gt;0,1,0)</f>
        <v>0</v>
      </c>
      <c r="M171" s="4">
        <v>9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Y171" s="4">
        <v>9</v>
      </c>
      <c r="Z171" s="6">
        <f t="shared" si="677"/>
        <v>1</v>
      </c>
      <c r="AA171" s="6">
        <f t="shared" si="641"/>
        <v>1</v>
      </c>
      <c r="AB171" s="6">
        <f t="shared" si="642"/>
        <v>1</v>
      </c>
      <c r="AC171" s="6">
        <f t="shared" si="643"/>
        <v>1</v>
      </c>
      <c r="AD171" s="6">
        <f t="shared" si="644"/>
        <v>1</v>
      </c>
      <c r="AE171" s="6">
        <f t="shared" si="645"/>
        <v>1</v>
      </c>
      <c r="AF171" s="6">
        <f t="shared" si="646"/>
        <v>1</v>
      </c>
      <c r="AG171" s="6">
        <f t="shared" si="647"/>
        <v>1</v>
      </c>
      <c r="AH171" s="6">
        <f t="shared" si="648"/>
        <v>1</v>
      </c>
      <c r="AI171" s="6">
        <f t="shared" si="649"/>
        <v>1</v>
      </c>
      <c r="AK171" s="4">
        <v>9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W171" s="4">
        <v>9</v>
      </c>
      <c r="AX171" s="6">
        <f t="shared" si="678"/>
        <v>1</v>
      </c>
      <c r="AY171" s="6">
        <f t="shared" si="650"/>
        <v>1</v>
      </c>
      <c r="AZ171" s="6">
        <f t="shared" si="651"/>
        <v>1</v>
      </c>
      <c r="BA171" s="6">
        <f t="shared" si="652"/>
        <v>1</v>
      </c>
      <c r="BB171" s="6">
        <f t="shared" si="653"/>
        <v>1</v>
      </c>
      <c r="BC171" s="6">
        <f t="shared" si="654"/>
        <v>1</v>
      </c>
      <c r="BD171" s="6">
        <f t="shared" si="655"/>
        <v>1</v>
      </c>
      <c r="BE171" s="6">
        <f t="shared" si="656"/>
        <v>1</v>
      </c>
      <c r="BF171" s="6">
        <f t="shared" si="657"/>
        <v>1</v>
      </c>
      <c r="BG171" s="6">
        <f t="shared" si="658"/>
        <v>1</v>
      </c>
      <c r="CU171" s="4">
        <v>9</v>
      </c>
      <c r="CV171" s="6">
        <f>IF(($A$161*'DM-reach'!B16)+($B$161*'DM-reach'!B30)+($C$161*'DM-reach'!B44)+($D$161*'DM-reach'!B58)+($E$161*'DM-reach'!B72)+($F$161*'DM-reach'!B86)+($G$161*'DM-reach'!B100)&lt;&gt;0,1,0)</f>
        <v>0</v>
      </c>
      <c r="CW171" s="6">
        <f>IF(($A$161*'DM-reach'!C16)+($B$161*'DM-reach'!C30)+($C$161*'DM-reach'!C44)+($D$161*'DM-reach'!C58)+($E$161*'DM-reach'!C72)+($F$161*'DM-reach'!C86)+($G$161*'DM-reach'!C100)&lt;&gt;0,1,0)</f>
        <v>0</v>
      </c>
      <c r="CX171" s="6">
        <f>IF(($A$161*'DM-reach'!D16)+($B$161*'DM-reach'!D30)+($C$161*'DM-reach'!D44)+($D$161*'DM-reach'!D58)+($E$161*'DM-reach'!D72)+($F$161*'DM-reach'!D86)+($G$161*'DM-reach'!D100)&lt;&gt;0,1,0)</f>
        <v>0</v>
      </c>
      <c r="CY171" s="6">
        <f>IF(($A$161*'DM-reach'!E16)+($B$161*'DM-reach'!E30)+($C$161*'DM-reach'!E44)+($D$161*'DM-reach'!E58)+($E$161*'DM-reach'!E72)+($F$161*'DM-reach'!E86)+($G$161*'DM-reach'!E100)&lt;&gt;0,1,0)</f>
        <v>0</v>
      </c>
      <c r="CZ171" s="6">
        <f>IF(($A$161*'DM-reach'!F16)+($B$161*'DM-reach'!F30)+($C$161*'DM-reach'!F44)+($D$161*'DM-reach'!F58)+($E$161*'DM-reach'!F72)+($F$161*'DM-reach'!F86)+($G$161*'DM-reach'!F100)&lt;&gt;0,1,0)</f>
        <v>0</v>
      </c>
      <c r="DA171" s="6">
        <f>IF(($A$161*'DM-reach'!G16)+($B$161*'DM-reach'!G30)+($C$161*'DM-reach'!G44)+($D$161*'DM-reach'!G58)+($E$161*'DM-reach'!G72)+($F$161*'DM-reach'!G86)+($G$161*'DM-reach'!G100)&lt;&gt;0,1,0)</f>
        <v>0</v>
      </c>
      <c r="DB171" s="6">
        <f>IF(($A$161*'DM-reach'!H16)+($B$161*'DM-reach'!H30)+($C$161*'DM-reach'!H44)+($D$161*'DM-reach'!H58)+($E$161*'DM-reach'!H72)+($F$161*'DM-reach'!H86)+($G$161*'DM-reach'!H100)&lt;&gt;0,1,0)</f>
        <v>0</v>
      </c>
      <c r="DC171" s="6">
        <f>IF(($A$161*'DM-reach'!I16)+($B$161*'DM-reach'!I30)+($C$161*'DM-reach'!I44)+($D$161*'DM-reach'!I58)+($E$161*'DM-reach'!I72)+($F$161*'DM-reach'!I86)+($G$161*'DM-reach'!I100)&lt;&gt;0,1,0)</f>
        <v>0</v>
      </c>
      <c r="DD171" s="6">
        <f>IF(($A$161*'DM-reach'!J16)+($B$161*'DM-reach'!J30)+($C$161*'DM-reach'!J44)+($D$161*'DM-reach'!J58)+($E$161*'DM-reach'!J72)+($F$161*'DM-reach'!J86)+($G$161*'DM-reach'!J100)&lt;&gt;0,1,0)</f>
        <v>0</v>
      </c>
      <c r="DE171" s="6">
        <f>IF(($A$161*'DM-reach'!K16)+($B$161*'DM-reach'!K30)+($C$161*'DM-reach'!K44)+($D$161*'DM-reach'!K58)+($E$161*'DM-reach'!K72)+($F$161*'DM-reach'!K86)+($G$161*'DM-reach'!K100)&lt;&gt;0,1,0)</f>
        <v>0</v>
      </c>
      <c r="DF171" s="4">
        <f t="shared" si="685"/>
        <v>9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  <c r="DL171" s="6">
        <v>0</v>
      </c>
      <c r="DM171" s="6">
        <v>0</v>
      </c>
      <c r="DN171" s="6">
        <v>0</v>
      </c>
      <c r="DO171" s="6">
        <v>0</v>
      </c>
      <c r="DP171" s="6">
        <v>0</v>
      </c>
      <c r="DQ171" s="4">
        <v>9</v>
      </c>
      <c r="DR171" s="6">
        <f t="shared" si="679"/>
        <v>0</v>
      </c>
      <c r="DS171" s="6">
        <f t="shared" si="686"/>
        <v>0</v>
      </c>
      <c r="DT171" s="6">
        <f t="shared" si="695"/>
        <v>0</v>
      </c>
      <c r="DU171" s="6">
        <f t="shared" si="700"/>
        <v>0</v>
      </c>
      <c r="DV171" s="6">
        <f>IF(CZ171+DK171&lt;&gt;0,1,0)</f>
        <v>0</v>
      </c>
      <c r="DW171" s="6">
        <f>IF(DA171+DL171&lt;&gt;0,1,0)</f>
        <v>0</v>
      </c>
      <c r="DX171" s="6">
        <f>IF(DB171+DM171&lt;&gt;0,1,0)</f>
        <v>0</v>
      </c>
      <c r="DY171" s="6">
        <f>IF(DC171+DN171&lt;&gt;0,1,0)</f>
        <v>0</v>
      </c>
      <c r="DZ171" s="6">
        <v>0</v>
      </c>
      <c r="EA171" s="6">
        <f t="shared" si="662"/>
        <v>0</v>
      </c>
      <c r="EB171" s="4">
        <f t="shared" si="687"/>
        <v>9</v>
      </c>
      <c r="EC171" s="6">
        <v>0</v>
      </c>
      <c r="ED171" s="6">
        <v>0</v>
      </c>
      <c r="EE171" s="6">
        <v>0</v>
      </c>
      <c r="EF171" s="6">
        <v>0</v>
      </c>
      <c r="EG171" s="6">
        <v>0</v>
      </c>
      <c r="EH171" s="6">
        <v>0</v>
      </c>
      <c r="EI171" s="6">
        <v>0</v>
      </c>
      <c r="EJ171" s="6">
        <v>0</v>
      </c>
      <c r="EK171" s="6">
        <v>0</v>
      </c>
      <c r="EL171" s="6">
        <v>0</v>
      </c>
      <c r="EM171" s="4">
        <v>9</v>
      </c>
      <c r="EN171" s="6">
        <f t="shared" si="680"/>
        <v>0</v>
      </c>
      <c r="EO171" s="6">
        <f t="shared" si="688"/>
        <v>0</v>
      </c>
      <c r="EP171" s="6">
        <f t="shared" si="696"/>
        <v>0</v>
      </c>
      <c r="EQ171" s="6">
        <f t="shared" si="701"/>
        <v>0</v>
      </c>
      <c r="ER171" s="6">
        <f>IF(DV171+EG171&lt;&gt;0,1,0)</f>
        <v>0</v>
      </c>
      <c r="ES171" s="6">
        <f>IF(DW171+EH171&lt;&gt;0,1,0)</f>
        <v>0</v>
      </c>
      <c r="ET171" s="6">
        <f>IF(DX171+EI171&lt;&gt;0,1,0)</f>
        <v>0</v>
      </c>
      <c r="EU171" s="6">
        <f>IF(DY171+EJ171&lt;&gt;0,1,0)</f>
        <v>0</v>
      </c>
      <c r="EV171" s="6">
        <v>0</v>
      </c>
      <c r="EW171" s="6">
        <f t="shared" si="666"/>
        <v>0</v>
      </c>
      <c r="EX171" s="4">
        <f t="shared" si="689"/>
        <v>9</v>
      </c>
      <c r="EY171" s="6">
        <v>0</v>
      </c>
      <c r="EZ171" s="6">
        <v>0</v>
      </c>
      <c r="FA171" s="6">
        <v>0</v>
      </c>
      <c r="FB171" s="6">
        <v>0</v>
      </c>
      <c r="FC171" s="6">
        <v>0</v>
      </c>
      <c r="FD171" s="6">
        <v>0</v>
      </c>
      <c r="FE171" s="6">
        <v>0</v>
      </c>
      <c r="FF171" s="6">
        <v>0</v>
      </c>
      <c r="FG171" s="6">
        <v>0</v>
      </c>
      <c r="FH171" s="6">
        <v>0</v>
      </c>
      <c r="FI171" s="4">
        <v>9</v>
      </c>
      <c r="FJ171" s="6">
        <f t="shared" si="681"/>
        <v>0</v>
      </c>
      <c r="FK171" s="6">
        <f t="shared" si="690"/>
        <v>0</v>
      </c>
      <c r="FL171" s="6">
        <f t="shared" si="697"/>
        <v>0</v>
      </c>
      <c r="FM171" s="6">
        <f t="shared" si="702"/>
        <v>0</v>
      </c>
      <c r="FN171" s="6">
        <f>IF(ER171+FC171&lt;&gt;0,1,0)</f>
        <v>0</v>
      </c>
      <c r="FO171" s="6">
        <f>IF(ES171+FD171&lt;&gt;0,1,0)</f>
        <v>0</v>
      </c>
      <c r="FP171" s="6">
        <f>IF(ET171+FE171&lt;&gt;0,1,0)</f>
        <v>0</v>
      </c>
      <c r="FQ171" s="6">
        <f>IF(EU171+FF171&lt;&gt;0,1,0)</f>
        <v>0</v>
      </c>
      <c r="FR171" s="6">
        <v>0</v>
      </c>
      <c r="FS171" s="6">
        <f t="shared" si="670"/>
        <v>0</v>
      </c>
      <c r="FT171" s="4">
        <f t="shared" si="691"/>
        <v>9</v>
      </c>
      <c r="FU171" s="6">
        <v>0</v>
      </c>
      <c r="FV171" s="6">
        <v>0</v>
      </c>
      <c r="FW171" s="6">
        <v>0</v>
      </c>
      <c r="FX171" s="6">
        <v>0</v>
      </c>
      <c r="FY171" s="6">
        <v>0</v>
      </c>
      <c r="FZ171" s="6">
        <v>0</v>
      </c>
      <c r="GA171" s="6">
        <v>0</v>
      </c>
      <c r="GB171" s="6">
        <v>0</v>
      </c>
      <c r="GC171" s="6">
        <v>0</v>
      </c>
      <c r="GD171" s="6">
        <v>0</v>
      </c>
      <c r="GE171" s="4">
        <v>9</v>
      </c>
      <c r="GF171" s="6">
        <f t="shared" si="682"/>
        <v>0</v>
      </c>
      <c r="GG171" s="6">
        <f t="shared" si="692"/>
        <v>0</v>
      </c>
      <c r="GH171" s="6">
        <f t="shared" si="698"/>
        <v>0</v>
      </c>
      <c r="GI171" s="6">
        <f t="shared" si="703"/>
        <v>0</v>
      </c>
      <c r="GJ171" s="6">
        <f>IF(FN171+FY171&lt;&gt;0,1,0)</f>
        <v>0</v>
      </c>
      <c r="GK171" s="6">
        <f>IF(FO171+FZ171&lt;&gt;0,1,0)</f>
        <v>0</v>
      </c>
      <c r="GL171" s="6">
        <f>IF(FP171+GA171&lt;&gt;0,1,0)</f>
        <v>0</v>
      </c>
      <c r="GM171" s="6">
        <f>IF(FQ171+GB171&lt;&gt;0,1,0)</f>
        <v>0</v>
      </c>
      <c r="GN171" s="6">
        <v>0</v>
      </c>
      <c r="GO171" s="6">
        <f t="shared" si="674"/>
        <v>0</v>
      </c>
    </row>
    <row r="172" spans="1:197" x14ac:dyDescent="0.2">
      <c r="A172" s="4">
        <v>10</v>
      </c>
      <c r="B172" s="6">
        <f t="shared" si="675"/>
        <v>0</v>
      </c>
      <c r="C172" s="6">
        <f t="shared" si="683"/>
        <v>0</v>
      </c>
      <c r="D172" s="6">
        <f t="shared" si="693"/>
        <v>0</v>
      </c>
      <c r="E172" s="6">
        <f t="shared" si="699"/>
        <v>0</v>
      </c>
      <c r="F172" s="6">
        <f>IF(FN172+FY172&lt;&gt;0,1,0)</f>
        <v>0</v>
      </c>
      <c r="G172" s="6">
        <f>IF(FO172+FZ172&lt;&gt;0,1,0)</f>
        <v>0</v>
      </c>
      <c r="H172" s="6">
        <f>IF(FP172+GA172&lt;&gt;0,1,0)</f>
        <v>0</v>
      </c>
      <c r="I172" s="6">
        <f>IF(FQ172+GB172&lt;&gt;0,1,0)</f>
        <v>0</v>
      </c>
      <c r="J172" s="6">
        <f>IF(FR172+GC172&lt;&gt;0,1,0)</f>
        <v>0</v>
      </c>
      <c r="K172" s="6">
        <v>0</v>
      </c>
      <c r="M172" s="4">
        <v>10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Y172" s="4">
        <v>10</v>
      </c>
      <c r="Z172" s="6">
        <f t="shared" si="677"/>
        <v>1</v>
      </c>
      <c r="AA172" s="6">
        <f t="shared" si="641"/>
        <v>1</v>
      </c>
      <c r="AB172" s="6">
        <f t="shared" si="642"/>
        <v>1</v>
      </c>
      <c r="AC172" s="6">
        <f t="shared" si="643"/>
        <v>1</v>
      </c>
      <c r="AD172" s="6">
        <f t="shared" si="644"/>
        <v>1</v>
      </c>
      <c r="AE172" s="6">
        <f t="shared" si="645"/>
        <v>1</v>
      </c>
      <c r="AF172" s="6">
        <f t="shared" si="646"/>
        <v>1</v>
      </c>
      <c r="AG172" s="6">
        <f t="shared" si="647"/>
        <v>1</v>
      </c>
      <c r="AH172" s="6">
        <f t="shared" si="648"/>
        <v>1</v>
      </c>
      <c r="AI172" s="6">
        <f t="shared" si="649"/>
        <v>1</v>
      </c>
      <c r="AK172" s="4">
        <v>10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W172" s="4">
        <v>10</v>
      </c>
      <c r="AX172" s="6">
        <f t="shared" si="678"/>
        <v>1</v>
      </c>
      <c r="AY172" s="6">
        <f t="shared" si="650"/>
        <v>1</v>
      </c>
      <c r="AZ172" s="6">
        <f t="shared" si="651"/>
        <v>1</v>
      </c>
      <c r="BA172" s="6">
        <f t="shared" si="652"/>
        <v>1</v>
      </c>
      <c r="BB172" s="6">
        <f t="shared" si="653"/>
        <v>1</v>
      </c>
      <c r="BC172" s="6">
        <f t="shared" si="654"/>
        <v>1</v>
      </c>
      <c r="BD172" s="6">
        <f t="shared" si="655"/>
        <v>1</v>
      </c>
      <c r="BE172" s="6">
        <f t="shared" si="656"/>
        <v>1</v>
      </c>
      <c r="BF172" s="6">
        <f t="shared" si="657"/>
        <v>1</v>
      </c>
      <c r="BG172" s="6">
        <f t="shared" si="658"/>
        <v>1</v>
      </c>
      <c r="CU172" s="4">
        <v>10</v>
      </c>
      <c r="CV172" s="6">
        <f>IF(($A$161*'DM-reach'!B17)+($B$161*'DM-reach'!B31)+($C$161*'DM-reach'!B45)+($D$161*'DM-reach'!B59)+($E$161*'DM-reach'!B73)+($F$161*'DM-reach'!B87)+($G$161*'DM-reach'!B101)&lt;&gt;0,1,0)</f>
        <v>0</v>
      </c>
      <c r="CW172" s="6">
        <f>IF(($A$161*'DM-reach'!C17)+($B$161*'DM-reach'!C31)+($C$161*'DM-reach'!C45)+($D$161*'DM-reach'!C59)+($E$161*'DM-reach'!C73)+($F$161*'DM-reach'!C87)+($G$161*'DM-reach'!C101)&lt;&gt;0,1,0)</f>
        <v>0</v>
      </c>
      <c r="CX172" s="6">
        <f>IF(($A$161*'DM-reach'!D17)+($B$161*'DM-reach'!D31)+($C$161*'DM-reach'!D45)+($D$161*'DM-reach'!D59)+($E$161*'DM-reach'!D73)+($F$161*'DM-reach'!D87)+($G$161*'DM-reach'!D101)&lt;&gt;0,1,0)</f>
        <v>0</v>
      </c>
      <c r="CY172" s="6">
        <f>IF(($A$161*'DM-reach'!E17)+($B$161*'DM-reach'!E31)+($C$161*'DM-reach'!E45)+($D$161*'DM-reach'!E59)+($E$161*'DM-reach'!E73)+($F$161*'DM-reach'!E87)+($G$161*'DM-reach'!E101)&lt;&gt;0,1,0)</f>
        <v>0</v>
      </c>
      <c r="CZ172" s="6">
        <f>IF(($A$161*'DM-reach'!F17)+($B$161*'DM-reach'!F31)+($C$161*'DM-reach'!F45)+($D$161*'DM-reach'!F59)+($E$161*'DM-reach'!F73)+($F$161*'DM-reach'!F87)+($G$161*'DM-reach'!F101)&lt;&gt;0,1,0)</f>
        <v>0</v>
      </c>
      <c r="DA172" s="6">
        <f>IF(($A$161*'DM-reach'!G17)+($B$161*'DM-reach'!G31)+($C$161*'DM-reach'!G45)+($D$161*'DM-reach'!G59)+($E$161*'DM-reach'!G73)+($F$161*'DM-reach'!G87)+($G$161*'DM-reach'!G101)&lt;&gt;0,1,0)</f>
        <v>0</v>
      </c>
      <c r="DB172" s="6">
        <f>IF(($A$161*'DM-reach'!H17)+($B$161*'DM-reach'!H31)+($C$161*'DM-reach'!H45)+($D$161*'DM-reach'!H59)+($E$161*'DM-reach'!H73)+($F$161*'DM-reach'!H87)+($G$161*'DM-reach'!H101)&lt;&gt;0,1,0)</f>
        <v>0</v>
      </c>
      <c r="DC172" s="6">
        <f>IF(($A$161*'DM-reach'!I17)+($B$161*'DM-reach'!I31)+($C$161*'DM-reach'!I45)+($D$161*'DM-reach'!I59)+($E$161*'DM-reach'!I73)+($F$161*'DM-reach'!I87)+($G$161*'DM-reach'!I101)&lt;&gt;0,1,0)</f>
        <v>0</v>
      </c>
      <c r="DD172" s="6">
        <f>IF(($A$161*'DM-reach'!J17)+($B$161*'DM-reach'!J31)+($C$161*'DM-reach'!J45)+($D$161*'DM-reach'!J59)+($E$161*'DM-reach'!J73)+($F$161*'DM-reach'!J87)+($G$161*'DM-reach'!J101)&lt;&gt;0,1,0)</f>
        <v>0</v>
      </c>
      <c r="DE172" s="6">
        <f>IF(($A$161*'DM-reach'!K17)+($B$161*'DM-reach'!K31)+($C$161*'DM-reach'!K45)+($D$161*'DM-reach'!K59)+($E$161*'DM-reach'!K73)+($F$161*'DM-reach'!K87)+($G$161*'DM-reach'!K101)&lt;&gt;0,1,0)</f>
        <v>0</v>
      </c>
      <c r="DF172" s="4">
        <f t="shared" si="685"/>
        <v>10</v>
      </c>
      <c r="DG172" s="6">
        <v>0</v>
      </c>
      <c r="DH172" s="6">
        <v>0</v>
      </c>
      <c r="DI172" s="6">
        <v>0</v>
      </c>
      <c r="DJ172" s="6">
        <v>0</v>
      </c>
      <c r="DK172" s="6">
        <v>0</v>
      </c>
      <c r="DL172" s="6">
        <v>0</v>
      </c>
      <c r="DM172" s="6">
        <v>0</v>
      </c>
      <c r="DN172" s="6">
        <v>0</v>
      </c>
      <c r="DO172" s="6">
        <v>0</v>
      </c>
      <c r="DP172" s="6">
        <v>0</v>
      </c>
      <c r="DQ172" s="4">
        <v>10</v>
      </c>
      <c r="DR172" s="6">
        <f t="shared" si="679"/>
        <v>0</v>
      </c>
      <c r="DS172" s="6">
        <f t="shared" si="686"/>
        <v>0</v>
      </c>
      <c r="DT172" s="6">
        <f t="shared" si="695"/>
        <v>0</v>
      </c>
      <c r="DU172" s="6">
        <f t="shared" si="700"/>
        <v>0</v>
      </c>
      <c r="DV172" s="6">
        <f>IF(CZ172+DK172&lt;&gt;0,1,0)</f>
        <v>0</v>
      </c>
      <c r="DW172" s="6">
        <f>IF(DA172+DL172&lt;&gt;0,1,0)</f>
        <v>0</v>
      </c>
      <c r="DX172" s="6">
        <f>IF(DB172+DM172&lt;&gt;0,1,0)</f>
        <v>0</v>
      </c>
      <c r="DY172" s="6">
        <f>IF(DC172+DN172&lt;&gt;0,1,0)</f>
        <v>0</v>
      </c>
      <c r="DZ172" s="6">
        <f>IF(DD172+DO172&lt;&gt;0,1,0)</f>
        <v>0</v>
      </c>
      <c r="EA172" s="6">
        <v>0</v>
      </c>
      <c r="EB172" s="4">
        <f t="shared" si="687"/>
        <v>10</v>
      </c>
      <c r="EC172" s="6">
        <v>0</v>
      </c>
      <c r="ED172" s="6">
        <v>0</v>
      </c>
      <c r="EE172" s="6">
        <v>0</v>
      </c>
      <c r="EF172" s="6">
        <v>0</v>
      </c>
      <c r="EG172" s="6">
        <v>0</v>
      </c>
      <c r="EH172" s="6">
        <v>0</v>
      </c>
      <c r="EI172" s="6">
        <v>0</v>
      </c>
      <c r="EJ172" s="6">
        <v>0</v>
      </c>
      <c r="EK172" s="6">
        <v>0</v>
      </c>
      <c r="EL172" s="6">
        <v>0</v>
      </c>
      <c r="EM172" s="4">
        <v>10</v>
      </c>
      <c r="EN172" s="6">
        <f t="shared" si="680"/>
        <v>0</v>
      </c>
      <c r="EO172" s="6">
        <f t="shared" si="688"/>
        <v>0</v>
      </c>
      <c r="EP172" s="6">
        <f t="shared" si="696"/>
        <v>0</v>
      </c>
      <c r="EQ172" s="6">
        <f t="shared" si="701"/>
        <v>0</v>
      </c>
      <c r="ER172" s="6">
        <f>IF(DV172+EG172&lt;&gt;0,1,0)</f>
        <v>0</v>
      </c>
      <c r="ES172" s="6">
        <f>IF(DW172+EH172&lt;&gt;0,1,0)</f>
        <v>0</v>
      </c>
      <c r="ET172" s="6">
        <f>IF(DX172+EI172&lt;&gt;0,1,0)</f>
        <v>0</v>
      </c>
      <c r="EU172" s="6">
        <f>IF(DY172+EJ172&lt;&gt;0,1,0)</f>
        <v>0</v>
      </c>
      <c r="EV172" s="6">
        <f>IF(DZ172+EK172&lt;&gt;0,1,0)</f>
        <v>0</v>
      </c>
      <c r="EW172" s="6">
        <v>0</v>
      </c>
      <c r="EX172" s="4">
        <f t="shared" si="689"/>
        <v>10</v>
      </c>
      <c r="EY172" s="6">
        <v>0</v>
      </c>
      <c r="EZ172" s="6">
        <v>0</v>
      </c>
      <c r="FA172" s="6">
        <v>0</v>
      </c>
      <c r="FB172" s="6">
        <v>0</v>
      </c>
      <c r="FC172" s="6">
        <v>0</v>
      </c>
      <c r="FD172" s="6">
        <v>0</v>
      </c>
      <c r="FE172" s="6">
        <v>0</v>
      </c>
      <c r="FF172" s="6">
        <v>0</v>
      </c>
      <c r="FG172" s="6">
        <v>0</v>
      </c>
      <c r="FH172" s="6">
        <v>0</v>
      </c>
      <c r="FI172" s="4">
        <v>10</v>
      </c>
      <c r="FJ172" s="6">
        <f t="shared" si="681"/>
        <v>0</v>
      </c>
      <c r="FK172" s="6">
        <f t="shared" si="690"/>
        <v>0</v>
      </c>
      <c r="FL172" s="6">
        <f t="shared" si="697"/>
        <v>0</v>
      </c>
      <c r="FM172" s="6">
        <f t="shared" si="702"/>
        <v>0</v>
      </c>
      <c r="FN172" s="6">
        <f>IF(ER172+FC172&lt;&gt;0,1,0)</f>
        <v>0</v>
      </c>
      <c r="FO172" s="6">
        <f>IF(ES172+FD172&lt;&gt;0,1,0)</f>
        <v>0</v>
      </c>
      <c r="FP172" s="6">
        <f>IF(ET172+FE172&lt;&gt;0,1,0)</f>
        <v>0</v>
      </c>
      <c r="FQ172" s="6">
        <f>IF(EU172+FF172&lt;&gt;0,1,0)</f>
        <v>0</v>
      </c>
      <c r="FR172" s="6">
        <f>IF(EV172+FG172&lt;&gt;0,1,0)</f>
        <v>0</v>
      </c>
      <c r="FS172" s="6">
        <v>0</v>
      </c>
      <c r="FT172" s="4">
        <f t="shared" si="691"/>
        <v>10</v>
      </c>
      <c r="FU172" s="6">
        <v>0</v>
      </c>
      <c r="FV172" s="6">
        <v>0</v>
      </c>
      <c r="FW172" s="6">
        <v>0</v>
      </c>
      <c r="FX172" s="6">
        <v>0</v>
      </c>
      <c r="FY172" s="6">
        <v>0</v>
      </c>
      <c r="FZ172" s="6">
        <v>0</v>
      </c>
      <c r="GA172" s="6">
        <v>0</v>
      </c>
      <c r="GB172" s="6">
        <v>0</v>
      </c>
      <c r="GC172" s="6">
        <v>0</v>
      </c>
      <c r="GD172" s="6">
        <v>0</v>
      </c>
      <c r="GE172" s="4">
        <v>10</v>
      </c>
      <c r="GF172" s="6">
        <f t="shared" si="682"/>
        <v>0</v>
      </c>
      <c r="GG172" s="6">
        <f t="shared" si="692"/>
        <v>0</v>
      </c>
      <c r="GH172" s="6">
        <f t="shared" si="698"/>
        <v>0</v>
      </c>
      <c r="GI172" s="6">
        <f t="shared" si="703"/>
        <v>0</v>
      </c>
      <c r="GJ172" s="6">
        <f>IF(FN172+FY172&lt;&gt;0,1,0)</f>
        <v>0</v>
      </c>
      <c r="GK172" s="6">
        <f>IF(FO172+FZ172&lt;&gt;0,1,0)</f>
        <v>0</v>
      </c>
      <c r="GL172" s="6">
        <f>IF(FP172+GA172&lt;&gt;0,1,0)</f>
        <v>0</v>
      </c>
      <c r="GM172" s="6">
        <f>IF(FQ172+GB172&lt;&gt;0,1,0)</f>
        <v>0</v>
      </c>
      <c r="GN172" s="6">
        <f>IF(FR172+GC172&lt;&gt;0,1,0)</f>
        <v>0</v>
      </c>
      <c r="GO172" s="6">
        <v>0</v>
      </c>
    </row>
    <row r="174" spans="1:197" x14ac:dyDescent="0.2">
      <c r="A174" s="4" t="s">
        <v>106</v>
      </c>
      <c r="B174" s="4" t="s">
        <v>107</v>
      </c>
      <c r="C174" s="4" t="s">
        <v>108</v>
      </c>
      <c r="D174" s="4" t="s">
        <v>109</v>
      </c>
      <c r="E174" s="4" t="s">
        <v>110</v>
      </c>
      <c r="F174" s="4" t="s">
        <v>111</v>
      </c>
      <c r="G174" s="4" t="s">
        <v>112</v>
      </c>
      <c r="M174" s="5" t="s">
        <v>166</v>
      </c>
      <c r="Y174" s="5" t="s">
        <v>167</v>
      </c>
      <c r="AK174" s="7" t="s">
        <v>168</v>
      </c>
      <c r="AW174" s="8" t="s">
        <v>169</v>
      </c>
    </row>
    <row r="175" spans="1:197" x14ac:dyDescent="0.2">
      <c r="A175" s="6">
        <v>1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J175" s="5" t="s">
        <v>170</v>
      </c>
      <c r="DR175" s="4" t="s">
        <v>81</v>
      </c>
      <c r="EN175" s="4" t="s">
        <v>82</v>
      </c>
      <c r="FJ175" s="4" t="s">
        <v>83</v>
      </c>
      <c r="GF175" s="5" t="s">
        <v>84</v>
      </c>
    </row>
    <row r="176" spans="1:197" x14ac:dyDescent="0.2">
      <c r="B176" s="4">
        <v>1</v>
      </c>
      <c r="C176" s="4">
        <v>2</v>
      </c>
      <c r="D176" s="4">
        <v>3</v>
      </c>
      <c r="E176" s="4">
        <v>4</v>
      </c>
      <c r="F176" s="4">
        <v>5</v>
      </c>
      <c r="G176" s="4">
        <v>6</v>
      </c>
      <c r="H176" s="4">
        <v>7</v>
      </c>
      <c r="I176" s="4">
        <v>8</v>
      </c>
      <c r="J176" s="4">
        <v>9</v>
      </c>
      <c r="K176" s="4">
        <v>10</v>
      </c>
      <c r="N176" s="4">
        <v>1</v>
      </c>
      <c r="O176" s="4">
        <v>2</v>
      </c>
      <c r="P176" s="4">
        <v>3</v>
      </c>
      <c r="Q176" s="4">
        <v>4</v>
      </c>
      <c r="R176" s="4">
        <v>5</v>
      </c>
      <c r="S176" s="4">
        <v>6</v>
      </c>
      <c r="T176" s="4">
        <v>7</v>
      </c>
      <c r="U176" s="4">
        <v>8</v>
      </c>
      <c r="V176" s="4">
        <v>9</v>
      </c>
      <c r="W176" s="4">
        <v>10</v>
      </c>
      <c r="Z176" s="4">
        <v>1</v>
      </c>
      <c r="AA176" s="4">
        <v>2</v>
      </c>
      <c r="AB176" s="4">
        <v>3</v>
      </c>
      <c r="AC176" s="4">
        <v>4</v>
      </c>
      <c r="AD176" s="4">
        <v>5</v>
      </c>
      <c r="AE176" s="4">
        <v>6</v>
      </c>
      <c r="AF176" s="4">
        <v>7</v>
      </c>
      <c r="AG176" s="4">
        <v>8</v>
      </c>
      <c r="AH176" s="4">
        <v>9</v>
      </c>
      <c r="AI176" s="4">
        <v>10</v>
      </c>
      <c r="AL176" s="4">
        <v>1</v>
      </c>
      <c r="AM176" s="4">
        <v>2</v>
      </c>
      <c r="AN176" s="4">
        <v>3</v>
      </c>
      <c r="AO176" s="4">
        <v>4</v>
      </c>
      <c r="AP176" s="4">
        <v>5</v>
      </c>
      <c r="AQ176" s="4">
        <v>6</v>
      </c>
      <c r="AR176" s="4">
        <v>7</v>
      </c>
      <c r="AS176" s="4">
        <v>8</v>
      </c>
      <c r="AT176" s="4">
        <v>9</v>
      </c>
      <c r="AU176" s="4">
        <v>10</v>
      </c>
      <c r="AX176" s="4">
        <v>1</v>
      </c>
      <c r="AY176" s="4">
        <v>2</v>
      </c>
      <c r="AZ176" s="4">
        <v>3</v>
      </c>
      <c r="BA176" s="4">
        <v>4</v>
      </c>
      <c r="BB176" s="4">
        <v>5</v>
      </c>
      <c r="BC176" s="4">
        <v>6</v>
      </c>
      <c r="BD176" s="4">
        <v>7</v>
      </c>
      <c r="BE176" s="4">
        <v>8</v>
      </c>
      <c r="BF176" s="4">
        <v>9</v>
      </c>
      <c r="BG176" s="4">
        <v>10</v>
      </c>
      <c r="CV176" s="4">
        <v>1</v>
      </c>
      <c r="CW176" s="4">
        <v>2</v>
      </c>
      <c r="CX176" s="4">
        <v>3</v>
      </c>
      <c r="CY176" s="4">
        <v>4</v>
      </c>
      <c r="CZ176" s="4">
        <v>5</v>
      </c>
      <c r="DA176" s="4">
        <v>6</v>
      </c>
      <c r="DB176" s="4">
        <v>7</v>
      </c>
      <c r="DC176" s="4">
        <v>8</v>
      </c>
      <c r="DD176" s="4">
        <v>9</v>
      </c>
      <c r="DE176" s="4">
        <v>10</v>
      </c>
      <c r="DG176" s="4">
        <v>1</v>
      </c>
      <c r="DH176" s="4">
        <f>1+DG176</f>
        <v>2</v>
      </c>
      <c r="DI176" s="4">
        <f t="shared" ref="DI176:DP176" si="704">1+DH176</f>
        <v>3</v>
      </c>
      <c r="DJ176" s="4">
        <f t="shared" si="704"/>
        <v>4</v>
      </c>
      <c r="DK176" s="4">
        <f t="shared" si="704"/>
        <v>5</v>
      </c>
      <c r="DL176" s="4">
        <f t="shared" si="704"/>
        <v>6</v>
      </c>
      <c r="DM176" s="4">
        <f t="shared" si="704"/>
        <v>7</v>
      </c>
      <c r="DN176" s="4">
        <f t="shared" si="704"/>
        <v>8</v>
      </c>
      <c r="DO176" s="4">
        <f t="shared" si="704"/>
        <v>9</v>
      </c>
      <c r="DP176" s="4">
        <f t="shared" si="704"/>
        <v>10</v>
      </c>
      <c r="DR176" s="4">
        <v>1</v>
      </c>
      <c r="DS176" s="4">
        <v>2</v>
      </c>
      <c r="DT176" s="4">
        <v>3</v>
      </c>
      <c r="DU176" s="4">
        <v>4</v>
      </c>
      <c r="DV176" s="4">
        <v>5</v>
      </c>
      <c r="DW176" s="4">
        <v>6</v>
      </c>
      <c r="DX176" s="4">
        <v>7</v>
      </c>
      <c r="DY176" s="4">
        <v>8</v>
      </c>
      <c r="DZ176" s="4">
        <v>9</v>
      </c>
      <c r="EA176" s="4">
        <v>10</v>
      </c>
      <c r="EC176" s="4">
        <v>1</v>
      </c>
      <c r="ED176" s="4">
        <f>1+EC176</f>
        <v>2</v>
      </c>
      <c r="EE176" s="4">
        <f t="shared" ref="EE176:EL176" si="705">1+ED176</f>
        <v>3</v>
      </c>
      <c r="EF176" s="4">
        <f t="shared" si="705"/>
        <v>4</v>
      </c>
      <c r="EG176" s="4">
        <f t="shared" si="705"/>
        <v>5</v>
      </c>
      <c r="EH176" s="4">
        <f t="shared" si="705"/>
        <v>6</v>
      </c>
      <c r="EI176" s="4">
        <f t="shared" si="705"/>
        <v>7</v>
      </c>
      <c r="EJ176" s="4">
        <f t="shared" si="705"/>
        <v>8</v>
      </c>
      <c r="EK176" s="4">
        <f t="shared" si="705"/>
        <v>9</v>
      </c>
      <c r="EL176" s="4">
        <f t="shared" si="705"/>
        <v>10</v>
      </c>
      <c r="EN176" s="4">
        <v>1</v>
      </c>
      <c r="EO176" s="4">
        <v>2</v>
      </c>
      <c r="EP176" s="4">
        <v>3</v>
      </c>
      <c r="EQ176" s="4">
        <v>4</v>
      </c>
      <c r="ER176" s="4">
        <v>5</v>
      </c>
      <c r="ES176" s="4">
        <v>6</v>
      </c>
      <c r="ET176" s="4">
        <v>7</v>
      </c>
      <c r="EU176" s="4">
        <v>8</v>
      </c>
      <c r="EV176" s="4">
        <v>9</v>
      </c>
      <c r="EW176" s="4">
        <v>10</v>
      </c>
      <c r="EY176" s="4">
        <v>1</v>
      </c>
      <c r="EZ176" s="4">
        <f>1+EY176</f>
        <v>2</v>
      </c>
      <c r="FA176" s="4">
        <f t="shared" ref="FA176:FH176" si="706">1+EZ176</f>
        <v>3</v>
      </c>
      <c r="FB176" s="4">
        <f t="shared" si="706"/>
        <v>4</v>
      </c>
      <c r="FC176" s="4">
        <f t="shared" si="706"/>
        <v>5</v>
      </c>
      <c r="FD176" s="4">
        <f t="shared" si="706"/>
        <v>6</v>
      </c>
      <c r="FE176" s="4">
        <f t="shared" si="706"/>
        <v>7</v>
      </c>
      <c r="FF176" s="4">
        <f t="shared" si="706"/>
        <v>8</v>
      </c>
      <c r="FG176" s="4">
        <f t="shared" si="706"/>
        <v>9</v>
      </c>
      <c r="FH176" s="4">
        <f t="shared" si="706"/>
        <v>10</v>
      </c>
      <c r="FJ176" s="4">
        <v>1</v>
      </c>
      <c r="FK176" s="4">
        <v>2</v>
      </c>
      <c r="FL176" s="4">
        <v>3</v>
      </c>
      <c r="FM176" s="4">
        <v>4</v>
      </c>
      <c r="FN176" s="4">
        <v>5</v>
      </c>
      <c r="FO176" s="4">
        <v>6</v>
      </c>
      <c r="FP176" s="4">
        <v>7</v>
      </c>
      <c r="FQ176" s="4">
        <v>8</v>
      </c>
      <c r="FR176" s="4">
        <v>9</v>
      </c>
      <c r="FS176" s="4">
        <v>10</v>
      </c>
      <c r="FU176" s="4">
        <v>1</v>
      </c>
      <c r="FV176" s="4">
        <f>1+FU176</f>
        <v>2</v>
      </c>
      <c r="FW176" s="4">
        <f t="shared" ref="FW176:GD176" si="707">1+FV176</f>
        <v>3</v>
      </c>
      <c r="FX176" s="4">
        <f t="shared" si="707"/>
        <v>4</v>
      </c>
      <c r="FY176" s="4">
        <f t="shared" si="707"/>
        <v>5</v>
      </c>
      <c r="FZ176" s="4">
        <f t="shared" si="707"/>
        <v>6</v>
      </c>
      <c r="GA176" s="4">
        <f t="shared" si="707"/>
        <v>7</v>
      </c>
      <c r="GB176" s="4">
        <f t="shared" si="707"/>
        <v>8</v>
      </c>
      <c r="GC176" s="4">
        <f t="shared" si="707"/>
        <v>9</v>
      </c>
      <c r="GD176" s="4">
        <f t="shared" si="707"/>
        <v>10</v>
      </c>
      <c r="GF176" s="4">
        <v>1</v>
      </c>
      <c r="GG176" s="4">
        <v>2</v>
      </c>
      <c r="GH176" s="4">
        <v>3</v>
      </c>
      <c r="GI176" s="4">
        <v>4</v>
      </c>
      <c r="GJ176" s="4">
        <v>5</v>
      </c>
      <c r="GK176" s="4">
        <v>6</v>
      </c>
      <c r="GL176" s="4">
        <v>7</v>
      </c>
      <c r="GM176" s="4">
        <v>8</v>
      </c>
      <c r="GN176" s="4">
        <v>9</v>
      </c>
      <c r="GO176" s="4">
        <v>10</v>
      </c>
    </row>
    <row r="177" spans="1:197" x14ac:dyDescent="0.2">
      <c r="A177" s="4">
        <v>1</v>
      </c>
      <c r="B177" s="6">
        <v>0</v>
      </c>
      <c r="C177" s="6">
        <f t="shared" ref="C177:K177" si="708">IF(FK177+FV177&lt;&gt;0,1,0)</f>
        <v>1</v>
      </c>
      <c r="D177" s="6">
        <f t="shared" si="708"/>
        <v>0</v>
      </c>
      <c r="E177" s="6">
        <f t="shared" si="708"/>
        <v>0</v>
      </c>
      <c r="F177" s="6">
        <f t="shared" si="708"/>
        <v>0</v>
      </c>
      <c r="G177" s="6">
        <f t="shared" si="708"/>
        <v>0</v>
      </c>
      <c r="H177" s="6">
        <f t="shared" si="708"/>
        <v>0</v>
      </c>
      <c r="I177" s="6">
        <f t="shared" si="708"/>
        <v>0</v>
      </c>
      <c r="J177" s="6">
        <f t="shared" si="708"/>
        <v>0</v>
      </c>
      <c r="K177" s="6">
        <f t="shared" si="708"/>
        <v>0</v>
      </c>
      <c r="M177" s="4">
        <v>1</v>
      </c>
      <c r="N177" s="6">
        <f t="array" ref="N177:W186">MMULT(B177:K186,'CO-pref'!AB79:AK88)</f>
        <v>1</v>
      </c>
      <c r="O177" s="6">
        <v>1</v>
      </c>
      <c r="P177" s="6">
        <v>1</v>
      </c>
      <c r="Q177" s="6">
        <v>1</v>
      </c>
      <c r="R177" s="6">
        <v>1</v>
      </c>
      <c r="S177" s="6">
        <v>1</v>
      </c>
      <c r="T177" s="6">
        <v>1</v>
      </c>
      <c r="U177" s="6">
        <v>1</v>
      </c>
      <c r="V177" s="6">
        <v>1</v>
      </c>
      <c r="W177" s="6">
        <v>0</v>
      </c>
      <c r="Y177" s="4">
        <v>1</v>
      </c>
      <c r="Z177" s="6">
        <f>IF(N177=0,1,0)</f>
        <v>0</v>
      </c>
      <c r="AA177" s="6">
        <f t="shared" ref="AA177:AA186" si="709">IF(O177=0,1,0)</f>
        <v>0</v>
      </c>
      <c r="AB177" s="6">
        <f t="shared" ref="AB177:AB186" si="710">IF(P177=0,1,0)</f>
        <v>0</v>
      </c>
      <c r="AC177" s="6">
        <f t="shared" ref="AC177:AC186" si="711">IF(Q177=0,1,0)</f>
        <v>0</v>
      </c>
      <c r="AD177" s="6">
        <f t="shared" ref="AD177:AD186" si="712">IF(R177=0,1,0)</f>
        <v>0</v>
      </c>
      <c r="AE177" s="6">
        <f t="shared" ref="AE177:AE186" si="713">IF(S177=0,1,0)</f>
        <v>0</v>
      </c>
      <c r="AF177" s="6">
        <f t="shared" ref="AF177:AF186" si="714">IF(T177=0,1,0)</f>
        <v>0</v>
      </c>
      <c r="AG177" s="6">
        <f t="shared" ref="AG177:AG186" si="715">IF(U177=0,1,0)</f>
        <v>0</v>
      </c>
      <c r="AH177" s="6">
        <f t="shared" ref="AH177:AH186" si="716">IF(V177=0,1,0)</f>
        <v>0</v>
      </c>
      <c r="AI177" s="6">
        <f t="shared" ref="AI177:AI186" si="717">IF(W177=0,1,0)</f>
        <v>1</v>
      </c>
      <c r="AK177" s="4">
        <v>1</v>
      </c>
      <c r="AL177" s="6">
        <f t="array" ref="AL177:AU186">MMULT(B177:K186,AM79:AV88)</f>
        <v>1</v>
      </c>
      <c r="AM177" s="6">
        <v>0</v>
      </c>
      <c r="AN177" s="6">
        <v>1</v>
      </c>
      <c r="AO177" s="6">
        <v>1</v>
      </c>
      <c r="AP177" s="6">
        <v>1</v>
      </c>
      <c r="AQ177" s="6">
        <v>0</v>
      </c>
      <c r="AR177" s="6">
        <v>1</v>
      </c>
      <c r="AS177" s="6">
        <v>1</v>
      </c>
      <c r="AT177" s="6">
        <v>0</v>
      </c>
      <c r="AU177" s="6">
        <v>0</v>
      </c>
      <c r="AW177" s="4">
        <v>1</v>
      </c>
      <c r="AX177" s="6">
        <f>IF(AL177=0,1,0)</f>
        <v>0</v>
      </c>
      <c r="AY177" s="6">
        <f t="shared" ref="AY177:AY186" si="718">IF(AM177=0,1,0)</f>
        <v>1</v>
      </c>
      <c r="AZ177" s="6">
        <f t="shared" ref="AZ177:AZ186" si="719">IF(AN177=0,1,0)</f>
        <v>0</v>
      </c>
      <c r="BA177" s="6">
        <f t="shared" ref="BA177:BA186" si="720">IF(AO177=0,1,0)</f>
        <v>0</v>
      </c>
      <c r="BB177" s="6">
        <f t="shared" ref="BB177:BB186" si="721">IF(AP177=0,1,0)</f>
        <v>0</v>
      </c>
      <c r="BC177" s="6">
        <f t="shared" ref="BC177:BC186" si="722">IF(AQ177=0,1,0)</f>
        <v>1</v>
      </c>
      <c r="BD177" s="6">
        <f t="shared" ref="BD177:BD186" si="723">IF(AR177=0,1,0)</f>
        <v>0</v>
      </c>
      <c r="BE177" s="6">
        <f t="shared" ref="BE177:BE186" si="724">IF(AS177=0,1,0)</f>
        <v>0</v>
      </c>
      <c r="BF177" s="6">
        <f t="shared" ref="BF177:BF186" si="725">IF(AT177=0,1,0)</f>
        <v>1</v>
      </c>
      <c r="BG177" s="6">
        <f t="shared" ref="BG177:BG186" si="726">IF(AU177=0,1,0)</f>
        <v>1</v>
      </c>
      <c r="CU177" s="4">
        <v>1</v>
      </c>
      <c r="CV177" s="6">
        <f>IF(($A$175*'DM-reach'!B8)+($B$175*'DM-reach'!B22)+($C$175*'DM-reach'!B36)+($D$175*'DM-reach'!B50)+($E$175*'DM-reach'!B64)+($F$175*'DM-reach'!B78)+($G$175*'DM-reach'!B92)&lt;&gt;0,1,0)</f>
        <v>0</v>
      </c>
      <c r="CW177" s="6">
        <f>IF(($A$175*'DM-reach'!C8)+($B$175*'DM-reach'!C22)+($C$175*'DM-reach'!C36)+($D$175*'DM-reach'!C50)+($E$175*'DM-reach'!C64)+($F$175*'DM-reach'!C78)+($G$175*'DM-reach'!C92)&lt;&gt;0,1,0)</f>
        <v>1</v>
      </c>
      <c r="CX177" s="6">
        <f>IF(($A$175*'DM-reach'!D8)+($B$175*'DM-reach'!D22)+($C$175*'DM-reach'!D36)+($D$175*'DM-reach'!D50)+($E$175*'DM-reach'!D64)+($F$175*'DM-reach'!D78)+($G$175*'DM-reach'!D92)&lt;&gt;0,1,0)</f>
        <v>0</v>
      </c>
      <c r="CY177" s="6">
        <f>IF(($A$175*'DM-reach'!E8)+($B$175*'DM-reach'!E22)+($C$175*'DM-reach'!E36)+($D$175*'DM-reach'!E50)+($E$175*'DM-reach'!E64)+($F$175*'DM-reach'!E78)+($G$175*'DM-reach'!E92)&lt;&gt;0,1,0)</f>
        <v>0</v>
      </c>
      <c r="CZ177" s="6">
        <f>IF(($A$175*'DM-reach'!F8)+($B$175*'DM-reach'!F22)+($C$175*'DM-reach'!F36)+($D$175*'DM-reach'!F50)+($E$175*'DM-reach'!F64)+($F$175*'DM-reach'!F78)+($G$175*'DM-reach'!F92)&lt;&gt;0,1,0)</f>
        <v>0</v>
      </c>
      <c r="DA177" s="6">
        <f>IF(($A$175*'DM-reach'!G8)+($B$175*'DM-reach'!G22)+($C$175*'DM-reach'!G36)+($D$175*'DM-reach'!G50)+($E$175*'DM-reach'!G64)+($F$175*'DM-reach'!G78)+($G$175*'DM-reach'!G92)&lt;&gt;0,1,0)</f>
        <v>0</v>
      </c>
      <c r="DB177" s="6">
        <f>IF(($A$175*'DM-reach'!H8)+($B$175*'DM-reach'!H22)+($C$175*'DM-reach'!H36)+($D$175*'DM-reach'!H50)+($E$175*'DM-reach'!H64)+($F$175*'DM-reach'!H78)+($G$175*'DM-reach'!H92)&lt;&gt;0,1,0)</f>
        <v>0</v>
      </c>
      <c r="DC177" s="6">
        <f>IF(($A$175*'DM-reach'!I8)+($B$175*'DM-reach'!I22)+($C$175*'DM-reach'!I36)+($D$175*'DM-reach'!I50)+($E$175*'DM-reach'!I64)+($F$175*'DM-reach'!I78)+($G$175*'DM-reach'!I92)&lt;&gt;0,1,0)</f>
        <v>0</v>
      </c>
      <c r="DD177" s="6">
        <f>IF(($A$175*'DM-reach'!J8)+($B$175*'DM-reach'!J22)+($C$175*'DM-reach'!J36)+($D$175*'DM-reach'!J50)+($E$175*'DM-reach'!J64)+($F$175*'DM-reach'!J78)+($G$175*'DM-reach'!J92)&lt;&gt;0,1,0)</f>
        <v>0</v>
      </c>
      <c r="DE177" s="6">
        <f>IF(($A$175*'DM-reach'!K8)+($B$175*'DM-reach'!K22)+($C$175*'DM-reach'!K36)+($D$175*'DM-reach'!K50)+($E$175*'DM-reach'!K64)+($F$175*'DM-reach'!K78)+($G$175*'DM-reach'!K92)&lt;&gt;0,1,0)</f>
        <v>0</v>
      </c>
      <c r="DF177" s="4">
        <v>1</v>
      </c>
      <c r="DG177" s="6">
        <f t="array" ref="DG177:DP186">MMULT(CV177:DE186,CV177:DE186)</f>
        <v>0</v>
      </c>
      <c r="DH177" s="6">
        <v>0</v>
      </c>
      <c r="DI177" s="6">
        <v>0</v>
      </c>
      <c r="DJ177" s="6">
        <v>0</v>
      </c>
      <c r="DK177" s="6">
        <v>0</v>
      </c>
      <c r="DL177" s="6">
        <v>0</v>
      </c>
      <c r="DM177" s="6">
        <v>0</v>
      </c>
      <c r="DN177" s="6">
        <v>0</v>
      </c>
      <c r="DO177" s="6">
        <v>0</v>
      </c>
      <c r="DP177" s="6">
        <v>0</v>
      </c>
      <c r="DQ177" s="4">
        <v>1</v>
      </c>
      <c r="DR177" s="6">
        <v>0</v>
      </c>
      <c r="DS177" s="6">
        <f>IF(CW177+DH177&lt;&gt;0,1,0)</f>
        <v>1</v>
      </c>
      <c r="DT177" s="6">
        <f>IF(CX177+DI177&lt;&gt;0,1,0)</f>
        <v>0</v>
      </c>
      <c r="DU177" s="6">
        <f>IF(CY177+DJ177&lt;&gt;0,1,0)</f>
        <v>0</v>
      </c>
      <c r="DV177" s="6">
        <f>IF(CZ177+DK177&lt;&gt;0,1,0)</f>
        <v>0</v>
      </c>
      <c r="DW177" s="6">
        <f>IF(DA177+DL177&lt;&gt;0,1,0)</f>
        <v>0</v>
      </c>
      <c r="DX177" s="6">
        <f t="shared" ref="DX177:DX182" si="727">IF(DB177+DM177&lt;&gt;0,1,0)</f>
        <v>0</v>
      </c>
      <c r="DY177" s="6">
        <f t="shared" ref="DY177:DY183" si="728">IF(DC177+DN177&lt;&gt;0,1,0)</f>
        <v>0</v>
      </c>
      <c r="DZ177" s="6">
        <f t="shared" ref="DZ177:DZ184" si="729">IF(DD177+DO177&lt;&gt;0,1,0)</f>
        <v>0</v>
      </c>
      <c r="EA177" s="6">
        <f t="shared" ref="EA177:EA185" si="730">IF(DE177+DP177&lt;&gt;0,1,0)</f>
        <v>0</v>
      </c>
      <c r="EB177" s="4">
        <v>1</v>
      </c>
      <c r="EC177" s="6">
        <f t="array" ref="EC177:EL186">MMULT(DR177:EA186,DR177:EA186)</f>
        <v>0</v>
      </c>
      <c r="ED177" s="6">
        <v>0</v>
      </c>
      <c r="EE177" s="6">
        <v>0</v>
      </c>
      <c r="EF177" s="6">
        <v>0</v>
      </c>
      <c r="EG177" s="6">
        <v>0</v>
      </c>
      <c r="EH177" s="6">
        <v>0</v>
      </c>
      <c r="EI177" s="6">
        <v>0</v>
      </c>
      <c r="EJ177" s="6">
        <v>0</v>
      </c>
      <c r="EK177" s="6">
        <v>0</v>
      </c>
      <c r="EL177" s="6">
        <v>0</v>
      </c>
      <c r="EM177" s="4">
        <v>1</v>
      </c>
      <c r="EN177" s="6">
        <v>0</v>
      </c>
      <c r="EO177" s="6">
        <f>IF(DS177+ED177&lt;&gt;0,1,0)</f>
        <v>1</v>
      </c>
      <c r="EP177" s="6">
        <f>IF(DT177+EE177&lt;&gt;0,1,0)</f>
        <v>0</v>
      </c>
      <c r="EQ177" s="6">
        <f>IF(DU177+EF177&lt;&gt;0,1,0)</f>
        <v>0</v>
      </c>
      <c r="ER177" s="6">
        <f>IF(DV177+EG177&lt;&gt;0,1,0)</f>
        <v>0</v>
      </c>
      <c r="ES177" s="6">
        <f>IF(DW177+EH177&lt;&gt;0,1,0)</f>
        <v>0</v>
      </c>
      <c r="ET177" s="6">
        <f t="shared" ref="ET177:ET182" si="731">IF(DX177+EI177&lt;&gt;0,1,0)</f>
        <v>0</v>
      </c>
      <c r="EU177" s="6">
        <f t="shared" ref="EU177:EU183" si="732">IF(DY177+EJ177&lt;&gt;0,1,0)</f>
        <v>0</v>
      </c>
      <c r="EV177" s="6">
        <f t="shared" ref="EV177:EV184" si="733">IF(DZ177+EK177&lt;&gt;0,1,0)</f>
        <v>0</v>
      </c>
      <c r="EW177" s="6">
        <f t="shared" ref="EW177:EW185" si="734">IF(EA177+EL177&lt;&gt;0,1,0)</f>
        <v>0</v>
      </c>
      <c r="EX177" s="4">
        <v>1</v>
      </c>
      <c r="EY177" s="6">
        <f t="array" ref="EY177:FH186">MMULT(EN177:EW186,EN177:EW186)</f>
        <v>0</v>
      </c>
      <c r="EZ177" s="6">
        <v>0</v>
      </c>
      <c r="FA177" s="6">
        <v>0</v>
      </c>
      <c r="FB177" s="6">
        <v>0</v>
      </c>
      <c r="FC177" s="6">
        <v>0</v>
      </c>
      <c r="FD177" s="6">
        <v>0</v>
      </c>
      <c r="FE177" s="6">
        <v>0</v>
      </c>
      <c r="FF177" s="6">
        <v>0</v>
      </c>
      <c r="FG177" s="6">
        <v>0</v>
      </c>
      <c r="FH177" s="6">
        <v>0</v>
      </c>
      <c r="FI177" s="4">
        <v>1</v>
      </c>
      <c r="FJ177" s="6">
        <v>0</v>
      </c>
      <c r="FK177" s="6">
        <f>IF(EO177+EZ177&lt;&gt;0,1,0)</f>
        <v>1</v>
      </c>
      <c r="FL177" s="6">
        <f>IF(EP177+FA177&lt;&gt;0,1,0)</f>
        <v>0</v>
      </c>
      <c r="FM177" s="6">
        <f>IF(EQ177+FB177&lt;&gt;0,1,0)</f>
        <v>0</v>
      </c>
      <c r="FN177" s="6">
        <f>IF(ER177+FC177&lt;&gt;0,1,0)</f>
        <v>0</v>
      </c>
      <c r="FO177" s="6">
        <f>IF(ES177+FD177&lt;&gt;0,1,0)</f>
        <v>0</v>
      </c>
      <c r="FP177" s="6">
        <f t="shared" ref="FP177:FP182" si="735">IF(ET177+FE177&lt;&gt;0,1,0)</f>
        <v>0</v>
      </c>
      <c r="FQ177" s="6">
        <f t="shared" ref="FQ177:FQ183" si="736">IF(EU177+FF177&lt;&gt;0,1,0)</f>
        <v>0</v>
      </c>
      <c r="FR177" s="6">
        <f t="shared" ref="FR177:FR184" si="737">IF(EV177+FG177&lt;&gt;0,1,0)</f>
        <v>0</v>
      </c>
      <c r="FS177" s="6">
        <f t="shared" ref="FS177:FS185" si="738">IF(EW177+FH177&lt;&gt;0,1,0)</f>
        <v>0</v>
      </c>
      <c r="FT177" s="4">
        <v>1</v>
      </c>
      <c r="FU177" s="6">
        <f t="array" ref="FU177:GD186">MMULT(FJ177:FS186,FJ177:FS186)</f>
        <v>0</v>
      </c>
      <c r="FV177" s="6">
        <v>0</v>
      </c>
      <c r="FW177" s="6">
        <v>0</v>
      </c>
      <c r="FX177" s="6">
        <v>0</v>
      </c>
      <c r="FY177" s="6">
        <v>0</v>
      </c>
      <c r="FZ177" s="6">
        <v>0</v>
      </c>
      <c r="GA177" s="6">
        <v>0</v>
      </c>
      <c r="GB177" s="6">
        <v>0</v>
      </c>
      <c r="GC177" s="6">
        <v>0</v>
      </c>
      <c r="GD177" s="6">
        <v>0</v>
      </c>
      <c r="GE177" s="4">
        <v>1</v>
      </c>
      <c r="GF177" s="6">
        <v>0</v>
      </c>
      <c r="GG177" s="6">
        <f>IF(FK177+FV177&lt;&gt;0,1,0)</f>
        <v>1</v>
      </c>
      <c r="GH177" s="6">
        <f>IF(FL177+FW177&lt;&gt;0,1,0)</f>
        <v>0</v>
      </c>
      <c r="GI177" s="6">
        <f>IF(FM177+FX177&lt;&gt;0,1,0)</f>
        <v>0</v>
      </c>
      <c r="GJ177" s="6">
        <f>IF(FN177+FY177&lt;&gt;0,1,0)</f>
        <v>0</v>
      </c>
      <c r="GK177" s="6">
        <f>IF(FO177+FZ177&lt;&gt;0,1,0)</f>
        <v>0</v>
      </c>
      <c r="GL177" s="6">
        <f t="shared" ref="GL177:GL182" si="739">IF(FP177+GA177&lt;&gt;0,1,0)</f>
        <v>0</v>
      </c>
      <c r="GM177" s="6">
        <f t="shared" ref="GM177:GM183" si="740">IF(FQ177+GB177&lt;&gt;0,1,0)</f>
        <v>0</v>
      </c>
      <c r="GN177" s="6">
        <f t="shared" ref="GN177:GN184" si="741">IF(FR177+GC177&lt;&gt;0,1,0)</f>
        <v>0</v>
      </c>
      <c r="GO177" s="6">
        <f t="shared" ref="GO177:GO185" si="742">IF(FS177+GD177&lt;&gt;0,1,0)</f>
        <v>0</v>
      </c>
    </row>
    <row r="178" spans="1:197" x14ac:dyDescent="0.2">
      <c r="A178" s="4">
        <v>2</v>
      </c>
      <c r="B178" s="6">
        <f t="shared" ref="B178:B186" si="743">IF(FJ178+FU178&lt;&gt;0,1,0)</f>
        <v>0</v>
      </c>
      <c r="C178" s="6">
        <v>0</v>
      </c>
      <c r="D178" s="6">
        <f t="shared" ref="D178:K178" si="744">IF(FL178+FW178&lt;&gt;0,1,0)</f>
        <v>0</v>
      </c>
      <c r="E178" s="6">
        <f t="shared" si="744"/>
        <v>0</v>
      </c>
      <c r="F178" s="6">
        <f t="shared" si="744"/>
        <v>0</v>
      </c>
      <c r="G178" s="6">
        <f t="shared" si="744"/>
        <v>0</v>
      </c>
      <c r="H178" s="6">
        <f t="shared" si="744"/>
        <v>0</v>
      </c>
      <c r="I178" s="6">
        <f t="shared" si="744"/>
        <v>0</v>
      </c>
      <c r="J178" s="6">
        <f t="shared" si="744"/>
        <v>0</v>
      </c>
      <c r="K178" s="6">
        <f t="shared" si="744"/>
        <v>0</v>
      </c>
      <c r="M178" s="4">
        <v>2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Y178" s="4">
        <v>2</v>
      </c>
      <c r="Z178" s="6">
        <f t="shared" ref="Z178:Z186" si="745">IF(N178=0,1,0)</f>
        <v>1</v>
      </c>
      <c r="AA178" s="6">
        <f t="shared" si="709"/>
        <v>1</v>
      </c>
      <c r="AB178" s="6">
        <f t="shared" si="710"/>
        <v>1</v>
      </c>
      <c r="AC178" s="6">
        <f t="shared" si="711"/>
        <v>1</v>
      </c>
      <c r="AD178" s="6">
        <f t="shared" si="712"/>
        <v>1</v>
      </c>
      <c r="AE178" s="6">
        <f t="shared" si="713"/>
        <v>1</v>
      </c>
      <c r="AF178" s="6">
        <f t="shared" si="714"/>
        <v>1</v>
      </c>
      <c r="AG178" s="6">
        <f t="shared" si="715"/>
        <v>1</v>
      </c>
      <c r="AH178" s="6">
        <f t="shared" si="716"/>
        <v>1</v>
      </c>
      <c r="AI178" s="6">
        <f t="shared" si="717"/>
        <v>1</v>
      </c>
      <c r="AK178" s="4">
        <v>2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W178" s="4">
        <v>2</v>
      </c>
      <c r="AX178" s="6">
        <f t="shared" ref="AX178:AX186" si="746">IF(AL178=0,1,0)</f>
        <v>1</v>
      </c>
      <c r="AY178" s="6">
        <f t="shared" si="718"/>
        <v>1</v>
      </c>
      <c r="AZ178" s="6">
        <f t="shared" si="719"/>
        <v>1</v>
      </c>
      <c r="BA178" s="6">
        <f t="shared" si="720"/>
        <v>1</v>
      </c>
      <c r="BB178" s="6">
        <f t="shared" si="721"/>
        <v>1</v>
      </c>
      <c r="BC178" s="6">
        <f t="shared" si="722"/>
        <v>1</v>
      </c>
      <c r="BD178" s="6">
        <f t="shared" si="723"/>
        <v>1</v>
      </c>
      <c r="BE178" s="6">
        <f t="shared" si="724"/>
        <v>1</v>
      </c>
      <c r="BF178" s="6">
        <f t="shared" si="725"/>
        <v>1</v>
      </c>
      <c r="BG178" s="6">
        <f t="shared" si="726"/>
        <v>1</v>
      </c>
      <c r="CU178" s="4">
        <v>2</v>
      </c>
      <c r="CV178" s="6">
        <f>IF(($A$175*'DM-reach'!B9)+($B$175*'DM-reach'!B23)+($C$175*'DM-reach'!B37)+($D$175*'DM-reach'!B51)+($E$175*'DM-reach'!B65)+($F$175*'DM-reach'!B79)+($G$175*'DM-reach'!B93)&lt;&gt;0,1,0)</f>
        <v>0</v>
      </c>
      <c r="CW178" s="6">
        <f>IF(($A$175*'DM-reach'!C9)+($B$175*'DM-reach'!C23)+($C$175*'DM-reach'!C37)+($D$175*'DM-reach'!C51)+($E$175*'DM-reach'!C65)+($F$175*'DM-reach'!C79)+($G$175*'DM-reach'!C93)&lt;&gt;0,1,0)</f>
        <v>0</v>
      </c>
      <c r="CX178" s="6">
        <f>IF(($A$175*'DM-reach'!D9)+($B$175*'DM-reach'!D23)+($C$175*'DM-reach'!D37)+($D$175*'DM-reach'!D51)+($E$175*'DM-reach'!D65)+($F$175*'DM-reach'!D79)+($G$175*'DM-reach'!D93)&lt;&gt;0,1,0)</f>
        <v>0</v>
      </c>
      <c r="CY178" s="6">
        <f>IF(($A$175*'DM-reach'!E9)+($B$175*'DM-reach'!E23)+($C$175*'DM-reach'!E37)+($D$175*'DM-reach'!E51)+($E$175*'DM-reach'!E65)+($F$175*'DM-reach'!E79)+($G$175*'DM-reach'!E93)&lt;&gt;0,1,0)</f>
        <v>0</v>
      </c>
      <c r="CZ178" s="6">
        <f>IF(($A$175*'DM-reach'!F9)+($B$175*'DM-reach'!F23)+($C$175*'DM-reach'!F37)+($D$175*'DM-reach'!F51)+($E$175*'DM-reach'!F65)+($F$175*'DM-reach'!F79)+($G$175*'DM-reach'!F93)&lt;&gt;0,1,0)</f>
        <v>0</v>
      </c>
      <c r="DA178" s="6">
        <f>IF(($A$175*'DM-reach'!G9)+($B$175*'DM-reach'!G23)+($C$175*'DM-reach'!G37)+($D$175*'DM-reach'!G51)+($E$175*'DM-reach'!G65)+($F$175*'DM-reach'!G79)+($G$175*'DM-reach'!G93)&lt;&gt;0,1,0)</f>
        <v>0</v>
      </c>
      <c r="DB178" s="6">
        <f>IF(($A$175*'DM-reach'!H9)+($B$175*'DM-reach'!H23)+($C$175*'DM-reach'!H37)+($D$175*'DM-reach'!H51)+($E$175*'DM-reach'!H65)+($F$175*'DM-reach'!H79)+($G$175*'DM-reach'!H93)&lt;&gt;0,1,0)</f>
        <v>0</v>
      </c>
      <c r="DC178" s="6">
        <f>IF(($A$175*'DM-reach'!I9)+($B$175*'DM-reach'!I23)+($C$175*'DM-reach'!I37)+($D$175*'DM-reach'!I51)+($E$175*'DM-reach'!I65)+($F$175*'DM-reach'!I79)+($G$175*'DM-reach'!I93)&lt;&gt;0,1,0)</f>
        <v>0</v>
      </c>
      <c r="DD178" s="6">
        <f>IF(($A$175*'DM-reach'!J9)+($B$175*'DM-reach'!J23)+($C$175*'DM-reach'!J37)+($D$175*'DM-reach'!J51)+($E$175*'DM-reach'!J65)+($F$175*'DM-reach'!J79)+($G$175*'DM-reach'!J93)&lt;&gt;0,1,0)</f>
        <v>0</v>
      </c>
      <c r="DE178" s="6">
        <f>IF(($A$175*'DM-reach'!K9)+($B$175*'DM-reach'!K23)+($C$175*'DM-reach'!K37)+($D$175*'DM-reach'!K51)+($E$175*'DM-reach'!K65)+($F$175*'DM-reach'!K79)+($G$175*'DM-reach'!K93)&lt;&gt;0,1,0)</f>
        <v>0</v>
      </c>
      <c r="DF178" s="4">
        <f>1+DF177</f>
        <v>2</v>
      </c>
      <c r="DG178" s="6">
        <v>0</v>
      </c>
      <c r="DH178" s="6">
        <v>0</v>
      </c>
      <c r="DI178" s="6">
        <v>0</v>
      </c>
      <c r="DJ178" s="6">
        <v>0</v>
      </c>
      <c r="DK178" s="6">
        <v>0</v>
      </c>
      <c r="DL178" s="6">
        <v>0</v>
      </c>
      <c r="DM178" s="6">
        <v>0</v>
      </c>
      <c r="DN178" s="6">
        <v>0</v>
      </c>
      <c r="DO178" s="6">
        <v>0</v>
      </c>
      <c r="DP178" s="6">
        <v>0</v>
      </c>
      <c r="DQ178" s="4">
        <v>2</v>
      </c>
      <c r="DR178" s="6">
        <f t="shared" ref="DR178:DR186" si="747">IF(CV178+DG178&lt;&gt;0,1,0)</f>
        <v>0</v>
      </c>
      <c r="DS178" s="6">
        <v>0</v>
      </c>
      <c r="DT178" s="6">
        <f>IF(CX178+DI178&lt;&gt;0,1,0)</f>
        <v>0</v>
      </c>
      <c r="DU178" s="6">
        <f>IF(CY178+DJ178&lt;&gt;0,1,0)</f>
        <v>0</v>
      </c>
      <c r="DV178" s="6">
        <f>IF(CZ178+DK178&lt;&gt;0,1,0)</f>
        <v>0</v>
      </c>
      <c r="DW178" s="6">
        <f>IF(DA178+DL178&lt;&gt;0,1,0)</f>
        <v>0</v>
      </c>
      <c r="DX178" s="6">
        <f t="shared" si="727"/>
        <v>0</v>
      </c>
      <c r="DY178" s="6">
        <f t="shared" si="728"/>
        <v>0</v>
      </c>
      <c r="DZ178" s="6">
        <f t="shared" si="729"/>
        <v>0</v>
      </c>
      <c r="EA178" s="6">
        <f t="shared" si="730"/>
        <v>0</v>
      </c>
      <c r="EB178" s="4">
        <f>1+EB177</f>
        <v>2</v>
      </c>
      <c r="EC178" s="6">
        <v>0</v>
      </c>
      <c r="ED178" s="6">
        <v>0</v>
      </c>
      <c r="EE178" s="6">
        <v>0</v>
      </c>
      <c r="EF178" s="6">
        <v>0</v>
      </c>
      <c r="EG178" s="6">
        <v>0</v>
      </c>
      <c r="EH178" s="6">
        <v>0</v>
      </c>
      <c r="EI178" s="6">
        <v>0</v>
      </c>
      <c r="EJ178" s="6">
        <v>0</v>
      </c>
      <c r="EK178" s="6">
        <v>0</v>
      </c>
      <c r="EL178" s="6">
        <v>0</v>
      </c>
      <c r="EM178" s="4">
        <v>2</v>
      </c>
      <c r="EN178" s="6">
        <f t="shared" ref="EN178:EN186" si="748">IF(DR178+EC178&lt;&gt;0,1,0)</f>
        <v>0</v>
      </c>
      <c r="EO178" s="6">
        <v>0</v>
      </c>
      <c r="EP178" s="6">
        <f>IF(DT178+EE178&lt;&gt;0,1,0)</f>
        <v>0</v>
      </c>
      <c r="EQ178" s="6">
        <f>IF(DU178+EF178&lt;&gt;0,1,0)</f>
        <v>0</v>
      </c>
      <c r="ER178" s="6">
        <f>IF(DV178+EG178&lt;&gt;0,1,0)</f>
        <v>0</v>
      </c>
      <c r="ES178" s="6">
        <f>IF(DW178+EH178&lt;&gt;0,1,0)</f>
        <v>0</v>
      </c>
      <c r="ET178" s="6">
        <f t="shared" si="731"/>
        <v>0</v>
      </c>
      <c r="EU178" s="6">
        <f t="shared" si="732"/>
        <v>0</v>
      </c>
      <c r="EV178" s="6">
        <f t="shared" si="733"/>
        <v>0</v>
      </c>
      <c r="EW178" s="6">
        <f t="shared" si="734"/>
        <v>0</v>
      </c>
      <c r="EX178" s="4">
        <f>1+EX177</f>
        <v>2</v>
      </c>
      <c r="EY178" s="6">
        <v>0</v>
      </c>
      <c r="EZ178" s="6">
        <v>0</v>
      </c>
      <c r="FA178" s="6">
        <v>0</v>
      </c>
      <c r="FB178" s="6">
        <v>0</v>
      </c>
      <c r="FC178" s="6">
        <v>0</v>
      </c>
      <c r="FD178" s="6">
        <v>0</v>
      </c>
      <c r="FE178" s="6">
        <v>0</v>
      </c>
      <c r="FF178" s="6">
        <v>0</v>
      </c>
      <c r="FG178" s="6">
        <v>0</v>
      </c>
      <c r="FH178" s="6">
        <v>0</v>
      </c>
      <c r="FI178" s="4">
        <v>2</v>
      </c>
      <c r="FJ178" s="6">
        <f t="shared" ref="FJ178:FJ186" si="749">IF(EN178+EY178&lt;&gt;0,1,0)</f>
        <v>0</v>
      </c>
      <c r="FK178" s="6">
        <v>0</v>
      </c>
      <c r="FL178" s="6">
        <f>IF(EP178+FA178&lt;&gt;0,1,0)</f>
        <v>0</v>
      </c>
      <c r="FM178" s="6">
        <f>IF(EQ178+FB178&lt;&gt;0,1,0)</f>
        <v>0</v>
      </c>
      <c r="FN178" s="6">
        <f>IF(ER178+FC178&lt;&gt;0,1,0)</f>
        <v>0</v>
      </c>
      <c r="FO178" s="6">
        <f>IF(ES178+FD178&lt;&gt;0,1,0)</f>
        <v>0</v>
      </c>
      <c r="FP178" s="6">
        <f t="shared" si="735"/>
        <v>0</v>
      </c>
      <c r="FQ178" s="6">
        <f t="shared" si="736"/>
        <v>0</v>
      </c>
      <c r="FR178" s="6">
        <f t="shared" si="737"/>
        <v>0</v>
      </c>
      <c r="FS178" s="6">
        <f t="shared" si="738"/>
        <v>0</v>
      </c>
      <c r="FT178" s="4">
        <f>1+FT177</f>
        <v>2</v>
      </c>
      <c r="FU178" s="6">
        <v>0</v>
      </c>
      <c r="FV178" s="6">
        <v>0</v>
      </c>
      <c r="FW178" s="6">
        <v>0</v>
      </c>
      <c r="FX178" s="6">
        <v>0</v>
      </c>
      <c r="FY178" s="6">
        <v>0</v>
      </c>
      <c r="FZ178" s="6">
        <v>0</v>
      </c>
      <c r="GA178" s="6">
        <v>0</v>
      </c>
      <c r="GB178" s="6">
        <v>0</v>
      </c>
      <c r="GC178" s="6">
        <v>0</v>
      </c>
      <c r="GD178" s="6">
        <v>0</v>
      </c>
      <c r="GE178" s="4">
        <v>2</v>
      </c>
      <c r="GF178" s="6">
        <f t="shared" ref="GF178:GF186" si="750">IF(FJ178+FU178&lt;&gt;0,1,0)</f>
        <v>0</v>
      </c>
      <c r="GG178" s="6">
        <v>0</v>
      </c>
      <c r="GH178" s="6">
        <f>IF(FL178+FW178&lt;&gt;0,1,0)</f>
        <v>0</v>
      </c>
      <c r="GI178" s="6">
        <f>IF(FM178+FX178&lt;&gt;0,1,0)</f>
        <v>0</v>
      </c>
      <c r="GJ178" s="6">
        <f>IF(FN178+FY178&lt;&gt;0,1,0)</f>
        <v>0</v>
      </c>
      <c r="GK178" s="6">
        <f>IF(FO178+FZ178&lt;&gt;0,1,0)</f>
        <v>0</v>
      </c>
      <c r="GL178" s="6">
        <f t="shared" si="739"/>
        <v>0</v>
      </c>
      <c r="GM178" s="6">
        <f t="shared" si="740"/>
        <v>0</v>
      </c>
      <c r="GN178" s="6">
        <f t="shared" si="741"/>
        <v>0</v>
      </c>
      <c r="GO178" s="6">
        <f t="shared" si="742"/>
        <v>0</v>
      </c>
    </row>
    <row r="179" spans="1:197" x14ac:dyDescent="0.2">
      <c r="A179" s="4">
        <v>3</v>
      </c>
      <c r="B179" s="6">
        <f t="shared" si="743"/>
        <v>0</v>
      </c>
      <c r="C179" s="6">
        <f t="shared" ref="C179:C186" si="751">IF(FK179+FV179&lt;&gt;0,1,0)</f>
        <v>0</v>
      </c>
      <c r="D179" s="6">
        <v>0</v>
      </c>
      <c r="E179" s="6">
        <f t="shared" ref="E179:K179" si="752">IF(FM179+FX179&lt;&gt;0,1,0)</f>
        <v>1</v>
      </c>
      <c r="F179" s="6">
        <f t="shared" si="752"/>
        <v>0</v>
      </c>
      <c r="G179" s="6">
        <f t="shared" si="752"/>
        <v>0</v>
      </c>
      <c r="H179" s="6">
        <f t="shared" si="752"/>
        <v>0</v>
      </c>
      <c r="I179" s="6">
        <f t="shared" si="752"/>
        <v>0</v>
      </c>
      <c r="J179" s="6">
        <f t="shared" si="752"/>
        <v>0</v>
      </c>
      <c r="K179" s="6">
        <f t="shared" si="752"/>
        <v>0</v>
      </c>
      <c r="M179" s="4">
        <v>3</v>
      </c>
      <c r="N179" s="6">
        <v>1</v>
      </c>
      <c r="O179" s="6">
        <v>0</v>
      </c>
      <c r="P179" s="6">
        <v>1</v>
      </c>
      <c r="Q179" s="6">
        <v>1</v>
      </c>
      <c r="R179" s="6">
        <v>1</v>
      </c>
      <c r="S179" s="6">
        <v>1</v>
      </c>
      <c r="T179" s="6">
        <v>1</v>
      </c>
      <c r="U179" s="6">
        <v>1</v>
      </c>
      <c r="V179" s="6">
        <v>0</v>
      </c>
      <c r="W179" s="6">
        <v>0</v>
      </c>
      <c r="Y179" s="4">
        <v>3</v>
      </c>
      <c r="Z179" s="6">
        <f t="shared" si="745"/>
        <v>0</v>
      </c>
      <c r="AA179" s="6">
        <f t="shared" si="709"/>
        <v>1</v>
      </c>
      <c r="AB179" s="6">
        <f t="shared" si="710"/>
        <v>0</v>
      </c>
      <c r="AC179" s="6">
        <f t="shared" si="711"/>
        <v>0</v>
      </c>
      <c r="AD179" s="6">
        <f t="shared" si="712"/>
        <v>0</v>
      </c>
      <c r="AE179" s="6">
        <f t="shared" si="713"/>
        <v>0</v>
      </c>
      <c r="AF179" s="6">
        <f t="shared" si="714"/>
        <v>0</v>
      </c>
      <c r="AG179" s="6">
        <f t="shared" si="715"/>
        <v>0</v>
      </c>
      <c r="AH179" s="6">
        <f t="shared" si="716"/>
        <v>1</v>
      </c>
      <c r="AI179" s="6">
        <f t="shared" si="717"/>
        <v>1</v>
      </c>
      <c r="AK179" s="4">
        <v>3</v>
      </c>
      <c r="AL179" s="6">
        <v>1</v>
      </c>
      <c r="AM179" s="6">
        <v>0</v>
      </c>
      <c r="AN179" s="6">
        <v>1</v>
      </c>
      <c r="AO179" s="6">
        <v>1</v>
      </c>
      <c r="AP179" s="6">
        <v>1</v>
      </c>
      <c r="AQ179" s="6">
        <v>0</v>
      </c>
      <c r="AR179" s="6">
        <v>1</v>
      </c>
      <c r="AS179" s="6">
        <v>1</v>
      </c>
      <c r="AT179" s="6">
        <v>0</v>
      </c>
      <c r="AU179" s="6">
        <v>0</v>
      </c>
      <c r="AW179" s="4">
        <v>3</v>
      </c>
      <c r="AX179" s="6">
        <f t="shared" si="746"/>
        <v>0</v>
      </c>
      <c r="AY179" s="6">
        <f t="shared" si="718"/>
        <v>1</v>
      </c>
      <c r="AZ179" s="6">
        <f t="shared" si="719"/>
        <v>0</v>
      </c>
      <c r="BA179" s="6">
        <f t="shared" si="720"/>
        <v>0</v>
      </c>
      <c r="BB179" s="6">
        <f t="shared" si="721"/>
        <v>0</v>
      </c>
      <c r="BC179" s="6">
        <f t="shared" si="722"/>
        <v>1</v>
      </c>
      <c r="BD179" s="6">
        <f t="shared" si="723"/>
        <v>0</v>
      </c>
      <c r="BE179" s="6">
        <f t="shared" si="724"/>
        <v>0</v>
      </c>
      <c r="BF179" s="6">
        <f t="shared" si="725"/>
        <v>1</v>
      </c>
      <c r="BG179" s="6">
        <f t="shared" si="726"/>
        <v>1</v>
      </c>
      <c r="CU179" s="4">
        <v>3</v>
      </c>
      <c r="CV179" s="6">
        <f>IF(($A$175*'DM-reach'!B10)+($B$175*'DM-reach'!B24)+($C$175*'DM-reach'!B38)+($D$175*'DM-reach'!B52)+($E$175*'DM-reach'!B66)+($F$175*'DM-reach'!B80)+($G$175*'DM-reach'!B94)&lt;&gt;0,1,0)</f>
        <v>0</v>
      </c>
      <c r="CW179" s="6">
        <f>IF(($A$175*'DM-reach'!C10)+($B$175*'DM-reach'!C24)+($C$175*'DM-reach'!C38)+($D$175*'DM-reach'!C52)+($E$175*'DM-reach'!C66)+($F$175*'DM-reach'!C80)+($G$175*'DM-reach'!C94)&lt;&gt;0,1,0)</f>
        <v>0</v>
      </c>
      <c r="CX179" s="6">
        <f>IF(($A$175*'DM-reach'!D10)+($B$175*'DM-reach'!D24)+($C$175*'DM-reach'!D38)+($D$175*'DM-reach'!D52)+($E$175*'DM-reach'!D66)+($F$175*'DM-reach'!D80)+($G$175*'DM-reach'!D94)&lt;&gt;0,1,0)</f>
        <v>0</v>
      </c>
      <c r="CY179" s="6">
        <f>IF(($A$175*'DM-reach'!E10)+($B$175*'DM-reach'!E24)+($C$175*'DM-reach'!E38)+($D$175*'DM-reach'!E52)+($E$175*'DM-reach'!E66)+($F$175*'DM-reach'!E80)+($G$175*'DM-reach'!E94)&lt;&gt;0,1,0)</f>
        <v>1</v>
      </c>
      <c r="CZ179" s="6">
        <f>IF(($A$175*'DM-reach'!F10)+($B$175*'DM-reach'!F24)+($C$175*'DM-reach'!F38)+($D$175*'DM-reach'!F52)+($E$175*'DM-reach'!F66)+($F$175*'DM-reach'!F80)+($G$175*'DM-reach'!F94)&lt;&gt;0,1,0)</f>
        <v>0</v>
      </c>
      <c r="DA179" s="6">
        <f>IF(($A$175*'DM-reach'!G10)+($B$175*'DM-reach'!G24)+($C$175*'DM-reach'!G38)+($D$175*'DM-reach'!G52)+($E$175*'DM-reach'!G66)+($F$175*'DM-reach'!G80)+($G$175*'DM-reach'!G94)&lt;&gt;0,1,0)</f>
        <v>0</v>
      </c>
      <c r="DB179" s="6">
        <f>IF(($A$175*'DM-reach'!H10)+($B$175*'DM-reach'!H24)+($C$175*'DM-reach'!H38)+($D$175*'DM-reach'!H52)+($E$175*'DM-reach'!H66)+($F$175*'DM-reach'!H80)+($G$175*'DM-reach'!H94)&lt;&gt;0,1,0)</f>
        <v>0</v>
      </c>
      <c r="DC179" s="6">
        <f>IF(($A$175*'DM-reach'!I10)+($B$175*'DM-reach'!I24)+($C$175*'DM-reach'!I38)+($D$175*'DM-reach'!I52)+($E$175*'DM-reach'!I66)+($F$175*'DM-reach'!I80)+($G$175*'DM-reach'!I94)&lt;&gt;0,1,0)</f>
        <v>0</v>
      </c>
      <c r="DD179" s="6">
        <f>IF(($A$175*'DM-reach'!J10)+($B$175*'DM-reach'!J24)+($C$175*'DM-reach'!J38)+($D$175*'DM-reach'!J52)+($E$175*'DM-reach'!J66)+($F$175*'DM-reach'!J80)+($G$175*'DM-reach'!J94)&lt;&gt;0,1,0)</f>
        <v>0</v>
      </c>
      <c r="DE179" s="6">
        <f>IF(($A$175*'DM-reach'!K10)+($B$175*'DM-reach'!K24)+($C$175*'DM-reach'!K38)+($D$175*'DM-reach'!K52)+($E$175*'DM-reach'!K66)+($F$175*'DM-reach'!K80)+($G$175*'DM-reach'!K94)&lt;&gt;0,1,0)</f>
        <v>0</v>
      </c>
      <c r="DF179" s="4">
        <f t="shared" ref="DF179:DF186" si="753">1+DF178</f>
        <v>3</v>
      </c>
      <c r="DG179" s="6">
        <v>0</v>
      </c>
      <c r="DH179" s="6">
        <v>0</v>
      </c>
      <c r="DI179" s="6">
        <v>0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4">
        <v>3</v>
      </c>
      <c r="DR179" s="6">
        <f t="shared" si="747"/>
        <v>0</v>
      </c>
      <c r="DS179" s="6">
        <f t="shared" ref="DS179:DS186" si="754">IF(CW179+DH179&lt;&gt;0,1,0)</f>
        <v>0</v>
      </c>
      <c r="DT179" s="6">
        <v>0</v>
      </c>
      <c r="DU179" s="6">
        <f>IF(CY179+DJ179&lt;&gt;0,1,0)</f>
        <v>1</v>
      </c>
      <c r="DV179" s="6">
        <f>IF(CZ179+DK179&lt;&gt;0,1,0)</f>
        <v>0</v>
      </c>
      <c r="DW179" s="6">
        <f>IF(DA179+DL179&lt;&gt;0,1,0)</f>
        <v>0</v>
      </c>
      <c r="DX179" s="6">
        <f t="shared" si="727"/>
        <v>0</v>
      </c>
      <c r="DY179" s="6">
        <f t="shared" si="728"/>
        <v>0</v>
      </c>
      <c r="DZ179" s="6">
        <f t="shared" si="729"/>
        <v>0</v>
      </c>
      <c r="EA179" s="6">
        <f t="shared" si="730"/>
        <v>0</v>
      </c>
      <c r="EB179" s="4">
        <f t="shared" ref="EB179:EB186" si="755">1+EB178</f>
        <v>3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  <c r="EM179" s="4">
        <v>3</v>
      </c>
      <c r="EN179" s="6">
        <f t="shared" si="748"/>
        <v>0</v>
      </c>
      <c r="EO179" s="6">
        <f t="shared" ref="EO179:EO186" si="756">IF(DS179+ED179&lt;&gt;0,1,0)</f>
        <v>0</v>
      </c>
      <c r="EP179" s="6">
        <v>0</v>
      </c>
      <c r="EQ179" s="6">
        <f>IF(DU179+EF179&lt;&gt;0,1,0)</f>
        <v>1</v>
      </c>
      <c r="ER179" s="6">
        <f>IF(DV179+EG179&lt;&gt;0,1,0)</f>
        <v>0</v>
      </c>
      <c r="ES179" s="6">
        <f>IF(DW179+EH179&lt;&gt;0,1,0)</f>
        <v>0</v>
      </c>
      <c r="ET179" s="6">
        <f t="shared" si="731"/>
        <v>0</v>
      </c>
      <c r="EU179" s="6">
        <f t="shared" si="732"/>
        <v>0</v>
      </c>
      <c r="EV179" s="6">
        <f t="shared" si="733"/>
        <v>0</v>
      </c>
      <c r="EW179" s="6">
        <f t="shared" si="734"/>
        <v>0</v>
      </c>
      <c r="EX179" s="4">
        <f t="shared" ref="EX179:EX186" si="757">1+EX178</f>
        <v>3</v>
      </c>
      <c r="EY179" s="6">
        <v>0</v>
      </c>
      <c r="EZ179" s="6">
        <v>0</v>
      </c>
      <c r="FA179" s="6">
        <v>0</v>
      </c>
      <c r="FB179" s="6">
        <v>0</v>
      </c>
      <c r="FC179" s="6">
        <v>0</v>
      </c>
      <c r="FD179" s="6">
        <v>0</v>
      </c>
      <c r="FE179" s="6">
        <v>0</v>
      </c>
      <c r="FF179" s="6">
        <v>0</v>
      </c>
      <c r="FG179" s="6">
        <v>0</v>
      </c>
      <c r="FH179" s="6">
        <v>0</v>
      </c>
      <c r="FI179" s="4">
        <v>3</v>
      </c>
      <c r="FJ179" s="6">
        <f t="shared" si="749"/>
        <v>0</v>
      </c>
      <c r="FK179" s="6">
        <f t="shared" ref="FK179:FK186" si="758">IF(EO179+EZ179&lt;&gt;0,1,0)</f>
        <v>0</v>
      </c>
      <c r="FL179" s="6">
        <v>0</v>
      </c>
      <c r="FM179" s="6">
        <f>IF(EQ179+FB179&lt;&gt;0,1,0)</f>
        <v>1</v>
      </c>
      <c r="FN179" s="6">
        <f>IF(ER179+FC179&lt;&gt;0,1,0)</f>
        <v>0</v>
      </c>
      <c r="FO179" s="6">
        <f>IF(ES179+FD179&lt;&gt;0,1,0)</f>
        <v>0</v>
      </c>
      <c r="FP179" s="6">
        <f t="shared" si="735"/>
        <v>0</v>
      </c>
      <c r="FQ179" s="6">
        <f t="shared" si="736"/>
        <v>0</v>
      </c>
      <c r="FR179" s="6">
        <f t="shared" si="737"/>
        <v>0</v>
      </c>
      <c r="FS179" s="6">
        <f t="shared" si="738"/>
        <v>0</v>
      </c>
      <c r="FT179" s="4">
        <f t="shared" ref="FT179:FT186" si="759">1+FT178</f>
        <v>3</v>
      </c>
      <c r="FU179" s="6">
        <v>0</v>
      </c>
      <c r="FV179" s="6">
        <v>0</v>
      </c>
      <c r="FW179" s="6">
        <v>0</v>
      </c>
      <c r="FX179" s="6">
        <v>0</v>
      </c>
      <c r="FY179" s="6">
        <v>0</v>
      </c>
      <c r="FZ179" s="6">
        <v>0</v>
      </c>
      <c r="GA179" s="6">
        <v>0</v>
      </c>
      <c r="GB179" s="6">
        <v>0</v>
      </c>
      <c r="GC179" s="6">
        <v>0</v>
      </c>
      <c r="GD179" s="6">
        <v>0</v>
      </c>
      <c r="GE179" s="4">
        <v>3</v>
      </c>
      <c r="GF179" s="6">
        <f t="shared" si="750"/>
        <v>0</v>
      </c>
      <c r="GG179" s="6">
        <f t="shared" ref="GG179:GG186" si="760">IF(FK179+FV179&lt;&gt;0,1,0)</f>
        <v>0</v>
      </c>
      <c r="GH179" s="6">
        <v>0</v>
      </c>
      <c r="GI179" s="6">
        <f>IF(FM179+FX179&lt;&gt;0,1,0)</f>
        <v>1</v>
      </c>
      <c r="GJ179" s="6">
        <f>IF(FN179+FY179&lt;&gt;0,1,0)</f>
        <v>0</v>
      </c>
      <c r="GK179" s="6">
        <f>IF(FO179+FZ179&lt;&gt;0,1,0)</f>
        <v>0</v>
      </c>
      <c r="GL179" s="6">
        <f t="shared" si="739"/>
        <v>0</v>
      </c>
      <c r="GM179" s="6">
        <f t="shared" si="740"/>
        <v>0</v>
      </c>
      <c r="GN179" s="6">
        <f t="shared" si="741"/>
        <v>0</v>
      </c>
      <c r="GO179" s="6">
        <f t="shared" si="742"/>
        <v>0</v>
      </c>
    </row>
    <row r="180" spans="1:197" x14ac:dyDescent="0.2">
      <c r="A180" s="4">
        <v>4</v>
      </c>
      <c r="B180" s="6">
        <f t="shared" si="743"/>
        <v>0</v>
      </c>
      <c r="C180" s="6">
        <f t="shared" si="751"/>
        <v>0</v>
      </c>
      <c r="D180" s="6">
        <f t="shared" ref="D180:D186" si="761">IF(FL180+FW180&lt;&gt;0,1,0)</f>
        <v>0</v>
      </c>
      <c r="E180" s="6">
        <v>0</v>
      </c>
      <c r="F180" s="6">
        <f t="shared" ref="F180:K180" si="762">IF(FN180+FY180&lt;&gt;0,1,0)</f>
        <v>0</v>
      </c>
      <c r="G180" s="6">
        <f t="shared" si="762"/>
        <v>0</v>
      </c>
      <c r="H180" s="6">
        <f t="shared" si="762"/>
        <v>0</v>
      </c>
      <c r="I180" s="6">
        <f t="shared" si="762"/>
        <v>0</v>
      </c>
      <c r="J180" s="6">
        <f t="shared" si="762"/>
        <v>0</v>
      </c>
      <c r="K180" s="6">
        <f t="shared" si="762"/>
        <v>0</v>
      </c>
      <c r="M180" s="4">
        <v>4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Y180" s="4">
        <v>4</v>
      </c>
      <c r="Z180" s="6">
        <f t="shared" si="745"/>
        <v>1</v>
      </c>
      <c r="AA180" s="6">
        <f t="shared" si="709"/>
        <v>1</v>
      </c>
      <c r="AB180" s="6">
        <f t="shared" si="710"/>
        <v>1</v>
      </c>
      <c r="AC180" s="6">
        <f t="shared" si="711"/>
        <v>1</v>
      </c>
      <c r="AD180" s="6">
        <f t="shared" si="712"/>
        <v>1</v>
      </c>
      <c r="AE180" s="6">
        <f t="shared" si="713"/>
        <v>1</v>
      </c>
      <c r="AF180" s="6">
        <f t="shared" si="714"/>
        <v>1</v>
      </c>
      <c r="AG180" s="6">
        <f t="shared" si="715"/>
        <v>1</v>
      </c>
      <c r="AH180" s="6">
        <f t="shared" si="716"/>
        <v>1</v>
      </c>
      <c r="AI180" s="6">
        <f t="shared" si="717"/>
        <v>1</v>
      </c>
      <c r="AK180" s="4">
        <v>4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W180" s="4">
        <v>4</v>
      </c>
      <c r="AX180" s="6">
        <f t="shared" si="746"/>
        <v>1</v>
      </c>
      <c r="AY180" s="6">
        <f t="shared" si="718"/>
        <v>1</v>
      </c>
      <c r="AZ180" s="6">
        <f t="shared" si="719"/>
        <v>1</v>
      </c>
      <c r="BA180" s="6">
        <f t="shared" si="720"/>
        <v>1</v>
      </c>
      <c r="BB180" s="6">
        <f t="shared" si="721"/>
        <v>1</v>
      </c>
      <c r="BC180" s="6">
        <f t="shared" si="722"/>
        <v>1</v>
      </c>
      <c r="BD180" s="6">
        <f t="shared" si="723"/>
        <v>1</v>
      </c>
      <c r="BE180" s="6">
        <f t="shared" si="724"/>
        <v>1</v>
      </c>
      <c r="BF180" s="6">
        <f t="shared" si="725"/>
        <v>1</v>
      </c>
      <c r="BG180" s="6">
        <f t="shared" si="726"/>
        <v>1</v>
      </c>
      <c r="CU180" s="4">
        <v>4</v>
      </c>
      <c r="CV180" s="6">
        <f>IF(($A$175*'DM-reach'!B11)+($B$175*'DM-reach'!B25)+($C$175*'DM-reach'!B39)+($D$175*'DM-reach'!B53)+($E$175*'DM-reach'!B67)+($F$175*'DM-reach'!B81)+($G$175*'DM-reach'!B95)&lt;&gt;0,1,0)</f>
        <v>0</v>
      </c>
      <c r="CW180" s="6">
        <f>IF(($A$175*'DM-reach'!C11)+($B$175*'DM-reach'!C25)+($C$175*'DM-reach'!C39)+($D$175*'DM-reach'!C53)+($E$175*'DM-reach'!C67)+($F$175*'DM-reach'!C81)+($G$175*'DM-reach'!C95)&lt;&gt;0,1,0)</f>
        <v>0</v>
      </c>
      <c r="CX180" s="6">
        <f>IF(($A$175*'DM-reach'!D11)+($B$175*'DM-reach'!D25)+($C$175*'DM-reach'!D39)+($D$175*'DM-reach'!D53)+($E$175*'DM-reach'!D67)+($F$175*'DM-reach'!D81)+($G$175*'DM-reach'!D95)&lt;&gt;0,1,0)</f>
        <v>0</v>
      </c>
      <c r="CY180" s="6">
        <f>IF(($A$175*'DM-reach'!E11)+($B$175*'DM-reach'!E25)+($C$175*'DM-reach'!E39)+($D$175*'DM-reach'!E53)+($E$175*'DM-reach'!E67)+($F$175*'DM-reach'!E81)+($G$175*'DM-reach'!E95)&lt;&gt;0,1,0)</f>
        <v>0</v>
      </c>
      <c r="CZ180" s="6">
        <f>IF(($A$175*'DM-reach'!F11)+($B$175*'DM-reach'!F25)+($C$175*'DM-reach'!F39)+($D$175*'DM-reach'!F53)+($E$175*'DM-reach'!F67)+($F$175*'DM-reach'!F81)+($G$175*'DM-reach'!F95)&lt;&gt;0,1,0)</f>
        <v>0</v>
      </c>
      <c r="DA180" s="6">
        <f>IF(($A$175*'DM-reach'!G11)+($B$175*'DM-reach'!G25)+($C$175*'DM-reach'!G39)+($D$175*'DM-reach'!G53)+($E$175*'DM-reach'!G67)+($F$175*'DM-reach'!G81)+($G$175*'DM-reach'!G95)&lt;&gt;0,1,0)</f>
        <v>0</v>
      </c>
      <c r="DB180" s="6">
        <f>IF(($A$175*'DM-reach'!H11)+($B$175*'DM-reach'!H25)+($C$175*'DM-reach'!H39)+($D$175*'DM-reach'!H53)+($E$175*'DM-reach'!H67)+($F$175*'DM-reach'!H81)+($G$175*'DM-reach'!H95)&lt;&gt;0,1,0)</f>
        <v>0</v>
      </c>
      <c r="DC180" s="6">
        <f>IF(($A$175*'DM-reach'!I11)+($B$175*'DM-reach'!I25)+($C$175*'DM-reach'!I39)+($D$175*'DM-reach'!I53)+($E$175*'DM-reach'!I67)+($F$175*'DM-reach'!I81)+($G$175*'DM-reach'!I95)&lt;&gt;0,1,0)</f>
        <v>0</v>
      </c>
      <c r="DD180" s="6">
        <f>IF(($A$175*'DM-reach'!J11)+($B$175*'DM-reach'!J25)+($C$175*'DM-reach'!J39)+($D$175*'DM-reach'!J53)+($E$175*'DM-reach'!J67)+($F$175*'DM-reach'!J81)+($G$175*'DM-reach'!J95)&lt;&gt;0,1,0)</f>
        <v>0</v>
      </c>
      <c r="DE180" s="6">
        <f>IF(($A$175*'DM-reach'!K11)+($B$175*'DM-reach'!K25)+($C$175*'DM-reach'!K39)+($D$175*'DM-reach'!K53)+($E$175*'DM-reach'!K67)+($F$175*'DM-reach'!K81)+($G$175*'DM-reach'!K95)&lt;&gt;0,1,0)</f>
        <v>0</v>
      </c>
      <c r="DF180" s="4">
        <f t="shared" si="753"/>
        <v>4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4">
        <v>4</v>
      </c>
      <c r="DR180" s="6">
        <f t="shared" si="747"/>
        <v>0</v>
      </c>
      <c r="DS180" s="6">
        <f t="shared" si="754"/>
        <v>0</v>
      </c>
      <c r="DT180" s="6">
        <f t="shared" ref="DT180:DT186" si="763">IF(CX180+DI180&lt;&gt;0,1,0)</f>
        <v>0</v>
      </c>
      <c r="DU180" s="6">
        <v>0</v>
      </c>
      <c r="DV180" s="6">
        <f>IF(CZ180+DK180&lt;&gt;0,1,0)</f>
        <v>0</v>
      </c>
      <c r="DW180" s="6">
        <f>IF(DA180+DL180&lt;&gt;0,1,0)</f>
        <v>0</v>
      </c>
      <c r="DX180" s="6">
        <f t="shared" si="727"/>
        <v>0</v>
      </c>
      <c r="DY180" s="6">
        <f t="shared" si="728"/>
        <v>0</v>
      </c>
      <c r="DZ180" s="6">
        <f t="shared" si="729"/>
        <v>0</v>
      </c>
      <c r="EA180" s="6">
        <f t="shared" si="730"/>
        <v>0</v>
      </c>
      <c r="EB180" s="4">
        <f t="shared" si="755"/>
        <v>4</v>
      </c>
      <c r="EC180" s="6">
        <v>0</v>
      </c>
      <c r="ED180" s="6">
        <v>0</v>
      </c>
      <c r="EE180" s="6">
        <v>0</v>
      </c>
      <c r="EF180" s="6">
        <v>0</v>
      </c>
      <c r="EG180" s="6">
        <v>0</v>
      </c>
      <c r="EH180" s="6">
        <v>0</v>
      </c>
      <c r="EI180" s="6">
        <v>0</v>
      </c>
      <c r="EJ180" s="6">
        <v>0</v>
      </c>
      <c r="EK180" s="6">
        <v>0</v>
      </c>
      <c r="EL180" s="6">
        <v>0</v>
      </c>
      <c r="EM180" s="4">
        <v>4</v>
      </c>
      <c r="EN180" s="6">
        <f t="shared" si="748"/>
        <v>0</v>
      </c>
      <c r="EO180" s="6">
        <f t="shared" si="756"/>
        <v>0</v>
      </c>
      <c r="EP180" s="6">
        <f t="shared" ref="EP180:EP186" si="764">IF(DT180+EE180&lt;&gt;0,1,0)</f>
        <v>0</v>
      </c>
      <c r="EQ180" s="6">
        <v>0</v>
      </c>
      <c r="ER180" s="6">
        <f>IF(DV180+EG180&lt;&gt;0,1,0)</f>
        <v>0</v>
      </c>
      <c r="ES180" s="6">
        <f>IF(DW180+EH180&lt;&gt;0,1,0)</f>
        <v>0</v>
      </c>
      <c r="ET180" s="6">
        <f t="shared" si="731"/>
        <v>0</v>
      </c>
      <c r="EU180" s="6">
        <f t="shared" si="732"/>
        <v>0</v>
      </c>
      <c r="EV180" s="6">
        <f t="shared" si="733"/>
        <v>0</v>
      </c>
      <c r="EW180" s="6">
        <f t="shared" si="734"/>
        <v>0</v>
      </c>
      <c r="EX180" s="4">
        <f t="shared" si="757"/>
        <v>4</v>
      </c>
      <c r="EY180" s="6">
        <v>0</v>
      </c>
      <c r="EZ180" s="6">
        <v>0</v>
      </c>
      <c r="FA180" s="6">
        <v>0</v>
      </c>
      <c r="FB180" s="6">
        <v>0</v>
      </c>
      <c r="FC180" s="6">
        <v>0</v>
      </c>
      <c r="FD180" s="6">
        <v>0</v>
      </c>
      <c r="FE180" s="6">
        <v>0</v>
      </c>
      <c r="FF180" s="6">
        <v>0</v>
      </c>
      <c r="FG180" s="6">
        <v>0</v>
      </c>
      <c r="FH180" s="6">
        <v>0</v>
      </c>
      <c r="FI180" s="4">
        <v>4</v>
      </c>
      <c r="FJ180" s="6">
        <f t="shared" si="749"/>
        <v>0</v>
      </c>
      <c r="FK180" s="6">
        <f t="shared" si="758"/>
        <v>0</v>
      </c>
      <c r="FL180" s="6">
        <f t="shared" ref="FL180:FL186" si="765">IF(EP180+FA180&lt;&gt;0,1,0)</f>
        <v>0</v>
      </c>
      <c r="FM180" s="6">
        <v>0</v>
      </c>
      <c r="FN180" s="6">
        <f>IF(ER180+FC180&lt;&gt;0,1,0)</f>
        <v>0</v>
      </c>
      <c r="FO180" s="6">
        <f>IF(ES180+FD180&lt;&gt;0,1,0)</f>
        <v>0</v>
      </c>
      <c r="FP180" s="6">
        <f t="shared" si="735"/>
        <v>0</v>
      </c>
      <c r="FQ180" s="6">
        <f t="shared" si="736"/>
        <v>0</v>
      </c>
      <c r="FR180" s="6">
        <f t="shared" si="737"/>
        <v>0</v>
      </c>
      <c r="FS180" s="6">
        <f t="shared" si="738"/>
        <v>0</v>
      </c>
      <c r="FT180" s="4">
        <f t="shared" si="759"/>
        <v>4</v>
      </c>
      <c r="FU180" s="6">
        <v>0</v>
      </c>
      <c r="FV180" s="6">
        <v>0</v>
      </c>
      <c r="FW180" s="6">
        <v>0</v>
      </c>
      <c r="FX180" s="6">
        <v>0</v>
      </c>
      <c r="FY180" s="6">
        <v>0</v>
      </c>
      <c r="FZ180" s="6">
        <v>0</v>
      </c>
      <c r="GA180" s="6">
        <v>0</v>
      </c>
      <c r="GB180" s="6">
        <v>0</v>
      </c>
      <c r="GC180" s="6">
        <v>0</v>
      </c>
      <c r="GD180" s="6">
        <v>0</v>
      </c>
      <c r="GE180" s="4">
        <v>4</v>
      </c>
      <c r="GF180" s="6">
        <f t="shared" si="750"/>
        <v>0</v>
      </c>
      <c r="GG180" s="6">
        <f t="shared" si="760"/>
        <v>0</v>
      </c>
      <c r="GH180" s="6">
        <f t="shared" ref="GH180:GH186" si="766">IF(FL180+FW180&lt;&gt;0,1,0)</f>
        <v>0</v>
      </c>
      <c r="GI180" s="6">
        <v>0</v>
      </c>
      <c r="GJ180" s="6">
        <f>IF(FN180+FY180&lt;&gt;0,1,0)</f>
        <v>0</v>
      </c>
      <c r="GK180" s="6">
        <f>IF(FO180+FZ180&lt;&gt;0,1,0)</f>
        <v>0</v>
      </c>
      <c r="GL180" s="6">
        <f t="shared" si="739"/>
        <v>0</v>
      </c>
      <c r="GM180" s="6">
        <f t="shared" si="740"/>
        <v>0</v>
      </c>
      <c r="GN180" s="6">
        <f t="shared" si="741"/>
        <v>0</v>
      </c>
      <c r="GO180" s="6">
        <f t="shared" si="742"/>
        <v>0</v>
      </c>
    </row>
    <row r="181" spans="1:197" x14ac:dyDescent="0.2">
      <c r="A181" s="4">
        <v>5</v>
      </c>
      <c r="B181" s="6">
        <f t="shared" si="743"/>
        <v>0</v>
      </c>
      <c r="C181" s="6">
        <f t="shared" si="751"/>
        <v>0</v>
      </c>
      <c r="D181" s="6">
        <f t="shared" si="761"/>
        <v>0</v>
      </c>
      <c r="E181" s="6">
        <f t="shared" ref="E181:E186" si="767">IF(FM181+FX181&lt;&gt;0,1,0)</f>
        <v>0</v>
      </c>
      <c r="F181" s="6">
        <v>0</v>
      </c>
      <c r="G181" s="6">
        <f>IF(FO181+FZ181&lt;&gt;0,1,0)</f>
        <v>1</v>
      </c>
      <c r="H181" s="6">
        <f>IF(FP181+GA181&lt;&gt;0,1,0)</f>
        <v>0</v>
      </c>
      <c r="I181" s="6">
        <f>IF(FQ181+GB181&lt;&gt;0,1,0)</f>
        <v>0</v>
      </c>
      <c r="J181" s="6">
        <f>IF(FR181+GC181&lt;&gt;0,1,0)</f>
        <v>0</v>
      </c>
      <c r="K181" s="6">
        <f>IF(FS181+GD181&lt;&gt;0,1,0)</f>
        <v>0</v>
      </c>
      <c r="M181" s="4">
        <v>5</v>
      </c>
      <c r="N181" s="6">
        <v>1</v>
      </c>
      <c r="O181" s="6">
        <v>1</v>
      </c>
      <c r="P181" s="6">
        <v>1</v>
      </c>
      <c r="Q181" s="6">
        <v>1</v>
      </c>
      <c r="R181" s="6">
        <v>1</v>
      </c>
      <c r="S181" s="6">
        <v>1</v>
      </c>
      <c r="T181" s="6">
        <v>1</v>
      </c>
      <c r="U181" s="6">
        <v>1</v>
      </c>
      <c r="V181" s="6">
        <v>1</v>
      </c>
      <c r="W181" s="6">
        <v>0</v>
      </c>
      <c r="Y181" s="4">
        <v>5</v>
      </c>
      <c r="Z181" s="6">
        <f t="shared" si="745"/>
        <v>0</v>
      </c>
      <c r="AA181" s="6">
        <f t="shared" si="709"/>
        <v>0</v>
      </c>
      <c r="AB181" s="6">
        <f t="shared" si="710"/>
        <v>0</v>
      </c>
      <c r="AC181" s="6">
        <f t="shared" si="711"/>
        <v>0</v>
      </c>
      <c r="AD181" s="6">
        <f t="shared" si="712"/>
        <v>0</v>
      </c>
      <c r="AE181" s="6">
        <f t="shared" si="713"/>
        <v>0</v>
      </c>
      <c r="AF181" s="6">
        <f t="shared" si="714"/>
        <v>0</v>
      </c>
      <c r="AG181" s="6">
        <f t="shared" si="715"/>
        <v>0</v>
      </c>
      <c r="AH181" s="6">
        <f t="shared" si="716"/>
        <v>0</v>
      </c>
      <c r="AI181" s="6">
        <f t="shared" si="717"/>
        <v>1</v>
      </c>
      <c r="AK181" s="4">
        <v>5</v>
      </c>
      <c r="AL181" s="6">
        <v>1</v>
      </c>
      <c r="AM181" s="6">
        <v>0</v>
      </c>
      <c r="AN181" s="6">
        <v>1</v>
      </c>
      <c r="AO181" s="6">
        <v>1</v>
      </c>
      <c r="AP181" s="6">
        <v>1</v>
      </c>
      <c r="AQ181" s="6">
        <v>0</v>
      </c>
      <c r="AR181" s="6">
        <v>1</v>
      </c>
      <c r="AS181" s="6">
        <v>1</v>
      </c>
      <c r="AT181" s="6">
        <v>0</v>
      </c>
      <c r="AU181" s="6">
        <v>0</v>
      </c>
      <c r="AW181" s="4">
        <v>5</v>
      </c>
      <c r="AX181" s="6">
        <f t="shared" si="746"/>
        <v>0</v>
      </c>
      <c r="AY181" s="6">
        <f t="shared" si="718"/>
        <v>1</v>
      </c>
      <c r="AZ181" s="6">
        <f t="shared" si="719"/>
        <v>0</v>
      </c>
      <c r="BA181" s="6">
        <f t="shared" si="720"/>
        <v>0</v>
      </c>
      <c r="BB181" s="6">
        <f t="shared" si="721"/>
        <v>0</v>
      </c>
      <c r="BC181" s="6">
        <f t="shared" si="722"/>
        <v>1</v>
      </c>
      <c r="BD181" s="6">
        <f t="shared" si="723"/>
        <v>0</v>
      </c>
      <c r="BE181" s="6">
        <f t="shared" si="724"/>
        <v>0</v>
      </c>
      <c r="BF181" s="6">
        <f t="shared" si="725"/>
        <v>1</v>
      </c>
      <c r="BG181" s="6">
        <f t="shared" si="726"/>
        <v>1</v>
      </c>
      <c r="CU181" s="4">
        <v>5</v>
      </c>
      <c r="CV181" s="6">
        <f>IF(($A$175*'DM-reach'!B12)+($B$175*'DM-reach'!B26)+($C$175*'DM-reach'!B40)+($D$175*'DM-reach'!B54)+($E$175*'DM-reach'!B68)+($F$175*'DM-reach'!B82)+($G$175*'DM-reach'!B96)&lt;&gt;0,1,0)</f>
        <v>0</v>
      </c>
      <c r="CW181" s="6">
        <f>IF(($A$175*'DM-reach'!C12)+($B$175*'DM-reach'!C26)+($C$175*'DM-reach'!C40)+($D$175*'DM-reach'!C54)+($E$175*'DM-reach'!C68)+($F$175*'DM-reach'!C82)+($G$175*'DM-reach'!C96)&lt;&gt;0,1,0)</f>
        <v>0</v>
      </c>
      <c r="CX181" s="6">
        <f>IF(($A$175*'DM-reach'!D12)+($B$175*'DM-reach'!D26)+($C$175*'DM-reach'!D40)+($D$175*'DM-reach'!D54)+($E$175*'DM-reach'!D68)+($F$175*'DM-reach'!D82)+($G$175*'DM-reach'!D96)&lt;&gt;0,1,0)</f>
        <v>0</v>
      </c>
      <c r="CY181" s="6">
        <f>IF(($A$175*'DM-reach'!E12)+($B$175*'DM-reach'!E26)+($C$175*'DM-reach'!E40)+($D$175*'DM-reach'!E54)+($E$175*'DM-reach'!E68)+($F$175*'DM-reach'!E82)+($G$175*'DM-reach'!E96)&lt;&gt;0,1,0)</f>
        <v>0</v>
      </c>
      <c r="CZ181" s="6">
        <f>IF(($A$175*'DM-reach'!F12)+($B$175*'DM-reach'!F26)+($C$175*'DM-reach'!F40)+($D$175*'DM-reach'!F54)+($E$175*'DM-reach'!F68)+($F$175*'DM-reach'!F82)+($G$175*'DM-reach'!F96)&lt;&gt;0,1,0)</f>
        <v>0</v>
      </c>
      <c r="DA181" s="6">
        <f>IF(($A$175*'DM-reach'!G12)+($B$175*'DM-reach'!G26)+($C$175*'DM-reach'!G40)+($D$175*'DM-reach'!G54)+($E$175*'DM-reach'!G68)+($F$175*'DM-reach'!G82)+($G$175*'DM-reach'!G96)&lt;&gt;0,1,0)</f>
        <v>1</v>
      </c>
      <c r="DB181" s="6">
        <f>IF(($A$175*'DM-reach'!H12)+($B$175*'DM-reach'!H26)+($C$175*'DM-reach'!H40)+($D$175*'DM-reach'!H54)+($E$175*'DM-reach'!H68)+($F$175*'DM-reach'!H82)+($G$175*'DM-reach'!H96)&lt;&gt;0,1,0)</f>
        <v>0</v>
      </c>
      <c r="DC181" s="6">
        <f>IF(($A$175*'DM-reach'!I12)+($B$175*'DM-reach'!I26)+($C$175*'DM-reach'!I40)+($D$175*'DM-reach'!I54)+($E$175*'DM-reach'!I68)+($F$175*'DM-reach'!I82)+($G$175*'DM-reach'!I96)&lt;&gt;0,1,0)</f>
        <v>0</v>
      </c>
      <c r="DD181" s="6">
        <f>IF(($A$175*'DM-reach'!J12)+($B$175*'DM-reach'!J26)+($C$175*'DM-reach'!J40)+($D$175*'DM-reach'!J54)+($E$175*'DM-reach'!J68)+($F$175*'DM-reach'!J82)+($G$175*'DM-reach'!J96)&lt;&gt;0,1,0)</f>
        <v>0</v>
      </c>
      <c r="DE181" s="6">
        <f>IF(($A$175*'DM-reach'!K12)+($B$175*'DM-reach'!K26)+($C$175*'DM-reach'!K40)+($D$175*'DM-reach'!K54)+($E$175*'DM-reach'!K68)+($F$175*'DM-reach'!K82)+($G$175*'DM-reach'!K96)&lt;&gt;0,1,0)</f>
        <v>0</v>
      </c>
      <c r="DF181" s="4">
        <f t="shared" si="753"/>
        <v>5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4">
        <v>5</v>
      </c>
      <c r="DR181" s="6">
        <f t="shared" si="747"/>
        <v>0</v>
      </c>
      <c r="DS181" s="6">
        <f t="shared" si="754"/>
        <v>0</v>
      </c>
      <c r="DT181" s="6">
        <f t="shared" si="763"/>
        <v>0</v>
      </c>
      <c r="DU181" s="6">
        <f t="shared" ref="DU181:DU186" si="768">IF(CY181+DJ181&lt;&gt;0,1,0)</f>
        <v>0</v>
      </c>
      <c r="DV181" s="6">
        <v>0</v>
      </c>
      <c r="DW181" s="6">
        <f>IF(DA181+DL181&lt;&gt;0,1,0)</f>
        <v>1</v>
      </c>
      <c r="DX181" s="6">
        <f t="shared" si="727"/>
        <v>0</v>
      </c>
      <c r="DY181" s="6">
        <f t="shared" si="728"/>
        <v>0</v>
      </c>
      <c r="DZ181" s="6">
        <f t="shared" si="729"/>
        <v>0</v>
      </c>
      <c r="EA181" s="6">
        <f t="shared" si="730"/>
        <v>0</v>
      </c>
      <c r="EB181" s="4">
        <f t="shared" si="755"/>
        <v>5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  <c r="EM181" s="4">
        <v>5</v>
      </c>
      <c r="EN181" s="6">
        <f t="shared" si="748"/>
        <v>0</v>
      </c>
      <c r="EO181" s="6">
        <f t="shared" si="756"/>
        <v>0</v>
      </c>
      <c r="EP181" s="6">
        <f t="shared" si="764"/>
        <v>0</v>
      </c>
      <c r="EQ181" s="6">
        <f t="shared" ref="EQ181:EQ186" si="769">IF(DU181+EF181&lt;&gt;0,1,0)</f>
        <v>0</v>
      </c>
      <c r="ER181" s="6">
        <v>0</v>
      </c>
      <c r="ES181" s="6">
        <f>IF(DW181+EH181&lt;&gt;0,1,0)</f>
        <v>1</v>
      </c>
      <c r="ET181" s="6">
        <f t="shared" si="731"/>
        <v>0</v>
      </c>
      <c r="EU181" s="6">
        <f t="shared" si="732"/>
        <v>0</v>
      </c>
      <c r="EV181" s="6">
        <f t="shared" si="733"/>
        <v>0</v>
      </c>
      <c r="EW181" s="6">
        <f t="shared" si="734"/>
        <v>0</v>
      </c>
      <c r="EX181" s="4">
        <f t="shared" si="757"/>
        <v>5</v>
      </c>
      <c r="EY181" s="6">
        <v>0</v>
      </c>
      <c r="EZ181" s="6">
        <v>0</v>
      </c>
      <c r="FA181" s="6">
        <v>0</v>
      </c>
      <c r="FB181" s="6">
        <v>0</v>
      </c>
      <c r="FC181" s="6">
        <v>0</v>
      </c>
      <c r="FD181" s="6">
        <v>0</v>
      </c>
      <c r="FE181" s="6">
        <v>0</v>
      </c>
      <c r="FF181" s="6">
        <v>0</v>
      </c>
      <c r="FG181" s="6">
        <v>0</v>
      </c>
      <c r="FH181" s="6">
        <v>0</v>
      </c>
      <c r="FI181" s="4">
        <v>5</v>
      </c>
      <c r="FJ181" s="6">
        <f t="shared" si="749"/>
        <v>0</v>
      </c>
      <c r="FK181" s="6">
        <f t="shared" si="758"/>
        <v>0</v>
      </c>
      <c r="FL181" s="6">
        <f t="shared" si="765"/>
        <v>0</v>
      </c>
      <c r="FM181" s="6">
        <f t="shared" ref="FM181:FM186" si="770">IF(EQ181+FB181&lt;&gt;0,1,0)</f>
        <v>0</v>
      </c>
      <c r="FN181" s="6">
        <v>0</v>
      </c>
      <c r="FO181" s="6">
        <f>IF(ES181+FD181&lt;&gt;0,1,0)</f>
        <v>1</v>
      </c>
      <c r="FP181" s="6">
        <f t="shared" si="735"/>
        <v>0</v>
      </c>
      <c r="FQ181" s="6">
        <f t="shared" si="736"/>
        <v>0</v>
      </c>
      <c r="FR181" s="6">
        <f t="shared" si="737"/>
        <v>0</v>
      </c>
      <c r="FS181" s="6">
        <f t="shared" si="738"/>
        <v>0</v>
      </c>
      <c r="FT181" s="4">
        <f t="shared" si="759"/>
        <v>5</v>
      </c>
      <c r="FU181" s="6">
        <v>0</v>
      </c>
      <c r="FV181" s="6">
        <v>0</v>
      </c>
      <c r="FW181" s="6">
        <v>0</v>
      </c>
      <c r="FX181" s="6">
        <v>0</v>
      </c>
      <c r="FY181" s="6">
        <v>0</v>
      </c>
      <c r="FZ181" s="6">
        <v>0</v>
      </c>
      <c r="GA181" s="6">
        <v>0</v>
      </c>
      <c r="GB181" s="6">
        <v>0</v>
      </c>
      <c r="GC181" s="6">
        <v>0</v>
      </c>
      <c r="GD181" s="6">
        <v>0</v>
      </c>
      <c r="GE181" s="4">
        <v>5</v>
      </c>
      <c r="GF181" s="6">
        <f t="shared" si="750"/>
        <v>0</v>
      </c>
      <c r="GG181" s="6">
        <f t="shared" si="760"/>
        <v>0</v>
      </c>
      <c r="GH181" s="6">
        <f t="shared" si="766"/>
        <v>0</v>
      </c>
      <c r="GI181" s="6">
        <f t="shared" ref="GI181:GI186" si="771">IF(FM181+FX181&lt;&gt;0,1,0)</f>
        <v>0</v>
      </c>
      <c r="GJ181" s="6">
        <v>0</v>
      </c>
      <c r="GK181" s="6">
        <f>IF(FO181+FZ181&lt;&gt;0,1,0)</f>
        <v>1</v>
      </c>
      <c r="GL181" s="6">
        <f t="shared" si="739"/>
        <v>0</v>
      </c>
      <c r="GM181" s="6">
        <f t="shared" si="740"/>
        <v>0</v>
      </c>
      <c r="GN181" s="6">
        <f t="shared" si="741"/>
        <v>0</v>
      </c>
      <c r="GO181" s="6">
        <f t="shared" si="742"/>
        <v>0</v>
      </c>
    </row>
    <row r="182" spans="1:197" x14ac:dyDescent="0.2">
      <c r="A182" s="4">
        <v>6</v>
      </c>
      <c r="B182" s="6">
        <f t="shared" si="743"/>
        <v>0</v>
      </c>
      <c r="C182" s="6">
        <f t="shared" si="751"/>
        <v>0</v>
      </c>
      <c r="D182" s="6">
        <f t="shared" si="761"/>
        <v>0</v>
      </c>
      <c r="E182" s="6">
        <f t="shared" si="767"/>
        <v>0</v>
      </c>
      <c r="F182" s="6">
        <f>IF(FN182+FY182&lt;&gt;0,1,0)</f>
        <v>0</v>
      </c>
      <c r="G182" s="6">
        <v>0</v>
      </c>
      <c r="H182" s="6">
        <f>IF(FP182+GA182&lt;&gt;0,1,0)</f>
        <v>0</v>
      </c>
      <c r="I182" s="6">
        <f>IF(FQ182+GB182&lt;&gt;0,1,0)</f>
        <v>0</v>
      </c>
      <c r="J182" s="6">
        <f>IF(FR182+GC182&lt;&gt;0,1,0)</f>
        <v>0</v>
      </c>
      <c r="K182" s="6">
        <f>IF(FS182+GD182&lt;&gt;0,1,0)</f>
        <v>0</v>
      </c>
      <c r="M182" s="4">
        <v>6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Y182" s="4">
        <v>6</v>
      </c>
      <c r="Z182" s="6">
        <f t="shared" si="745"/>
        <v>1</v>
      </c>
      <c r="AA182" s="6">
        <f t="shared" si="709"/>
        <v>1</v>
      </c>
      <c r="AB182" s="6">
        <f t="shared" si="710"/>
        <v>1</v>
      </c>
      <c r="AC182" s="6">
        <f t="shared" si="711"/>
        <v>1</v>
      </c>
      <c r="AD182" s="6">
        <f t="shared" si="712"/>
        <v>1</v>
      </c>
      <c r="AE182" s="6">
        <f t="shared" si="713"/>
        <v>1</v>
      </c>
      <c r="AF182" s="6">
        <f t="shared" si="714"/>
        <v>1</v>
      </c>
      <c r="AG182" s="6">
        <f t="shared" si="715"/>
        <v>1</v>
      </c>
      <c r="AH182" s="6">
        <f t="shared" si="716"/>
        <v>1</v>
      </c>
      <c r="AI182" s="6">
        <f t="shared" si="717"/>
        <v>1</v>
      </c>
      <c r="AK182" s="4">
        <v>6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W182" s="4">
        <v>6</v>
      </c>
      <c r="AX182" s="6">
        <f t="shared" si="746"/>
        <v>1</v>
      </c>
      <c r="AY182" s="6">
        <f t="shared" si="718"/>
        <v>1</v>
      </c>
      <c r="AZ182" s="6">
        <f t="shared" si="719"/>
        <v>1</v>
      </c>
      <c r="BA182" s="6">
        <f t="shared" si="720"/>
        <v>1</v>
      </c>
      <c r="BB182" s="6">
        <f t="shared" si="721"/>
        <v>1</v>
      </c>
      <c r="BC182" s="6">
        <f t="shared" si="722"/>
        <v>1</v>
      </c>
      <c r="BD182" s="6">
        <f t="shared" si="723"/>
        <v>1</v>
      </c>
      <c r="BE182" s="6">
        <f t="shared" si="724"/>
        <v>1</v>
      </c>
      <c r="BF182" s="6">
        <f t="shared" si="725"/>
        <v>1</v>
      </c>
      <c r="BG182" s="6">
        <f t="shared" si="726"/>
        <v>1</v>
      </c>
      <c r="CU182" s="4">
        <v>6</v>
      </c>
      <c r="CV182" s="6">
        <f>IF(($A$175*'DM-reach'!B13)+($B$175*'DM-reach'!B27)+($C$175*'DM-reach'!B41)+($D$175*'DM-reach'!B55)+($E$175*'DM-reach'!B69)+($F$175*'DM-reach'!B83)+($G$175*'DM-reach'!B97)&lt;&gt;0,1,0)</f>
        <v>0</v>
      </c>
      <c r="CW182" s="6">
        <f>IF(($A$175*'DM-reach'!C13)+($B$175*'DM-reach'!C27)+($C$175*'DM-reach'!C41)+($D$175*'DM-reach'!C55)+($E$175*'DM-reach'!C69)+($F$175*'DM-reach'!C83)+($G$175*'DM-reach'!C97)&lt;&gt;0,1,0)</f>
        <v>0</v>
      </c>
      <c r="CX182" s="6">
        <f>IF(($A$175*'DM-reach'!D13)+($B$175*'DM-reach'!D27)+($C$175*'DM-reach'!D41)+($D$175*'DM-reach'!D55)+($E$175*'DM-reach'!D69)+($F$175*'DM-reach'!D83)+($G$175*'DM-reach'!D97)&lt;&gt;0,1,0)</f>
        <v>0</v>
      </c>
      <c r="CY182" s="6">
        <f>IF(($A$175*'DM-reach'!E13)+($B$175*'DM-reach'!E27)+($C$175*'DM-reach'!E41)+($D$175*'DM-reach'!E55)+($E$175*'DM-reach'!E69)+($F$175*'DM-reach'!E83)+($G$175*'DM-reach'!E97)&lt;&gt;0,1,0)</f>
        <v>0</v>
      </c>
      <c r="CZ182" s="6">
        <f>IF(($A$175*'DM-reach'!F13)+($B$175*'DM-reach'!F27)+($C$175*'DM-reach'!F41)+($D$175*'DM-reach'!F55)+($E$175*'DM-reach'!F69)+($F$175*'DM-reach'!F83)+($G$175*'DM-reach'!F97)&lt;&gt;0,1,0)</f>
        <v>0</v>
      </c>
      <c r="DA182" s="6">
        <f>IF(($A$175*'DM-reach'!G13)+($B$175*'DM-reach'!G27)+($C$175*'DM-reach'!G41)+($D$175*'DM-reach'!G55)+($E$175*'DM-reach'!G69)+($F$175*'DM-reach'!G83)+($G$175*'DM-reach'!G97)&lt;&gt;0,1,0)</f>
        <v>0</v>
      </c>
      <c r="DB182" s="6">
        <f>IF(($A$175*'DM-reach'!H13)+($B$175*'DM-reach'!H27)+($C$175*'DM-reach'!H41)+($D$175*'DM-reach'!H55)+($E$175*'DM-reach'!H69)+($F$175*'DM-reach'!H83)+($G$175*'DM-reach'!H97)&lt;&gt;0,1,0)</f>
        <v>0</v>
      </c>
      <c r="DC182" s="6">
        <f>IF(($A$175*'DM-reach'!I13)+($B$175*'DM-reach'!I27)+($C$175*'DM-reach'!I41)+($D$175*'DM-reach'!I55)+($E$175*'DM-reach'!I69)+($F$175*'DM-reach'!I83)+($G$175*'DM-reach'!I97)&lt;&gt;0,1,0)</f>
        <v>0</v>
      </c>
      <c r="DD182" s="6">
        <f>IF(($A$175*'DM-reach'!J13)+($B$175*'DM-reach'!J27)+($C$175*'DM-reach'!J41)+($D$175*'DM-reach'!J55)+($E$175*'DM-reach'!J69)+($F$175*'DM-reach'!J83)+($G$175*'DM-reach'!J97)&lt;&gt;0,1,0)</f>
        <v>0</v>
      </c>
      <c r="DE182" s="6">
        <f>IF(($A$175*'DM-reach'!K13)+($B$175*'DM-reach'!K27)+($C$175*'DM-reach'!K41)+($D$175*'DM-reach'!K55)+($E$175*'DM-reach'!K69)+($F$175*'DM-reach'!K83)+($G$175*'DM-reach'!K97)&lt;&gt;0,1,0)</f>
        <v>0</v>
      </c>
      <c r="DF182" s="4">
        <f t="shared" si="753"/>
        <v>6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4">
        <v>6</v>
      </c>
      <c r="DR182" s="6">
        <f t="shared" si="747"/>
        <v>0</v>
      </c>
      <c r="DS182" s="6">
        <f t="shared" si="754"/>
        <v>0</v>
      </c>
      <c r="DT182" s="6">
        <f t="shared" si="763"/>
        <v>0</v>
      </c>
      <c r="DU182" s="6">
        <f t="shared" si="768"/>
        <v>0</v>
      </c>
      <c r="DV182" s="6">
        <f>IF(CZ182+DK182&lt;&gt;0,1,0)</f>
        <v>0</v>
      </c>
      <c r="DW182" s="6">
        <v>0</v>
      </c>
      <c r="DX182" s="6">
        <f t="shared" si="727"/>
        <v>0</v>
      </c>
      <c r="DY182" s="6">
        <f t="shared" si="728"/>
        <v>0</v>
      </c>
      <c r="DZ182" s="6">
        <f t="shared" si="729"/>
        <v>0</v>
      </c>
      <c r="EA182" s="6">
        <f t="shared" si="730"/>
        <v>0</v>
      </c>
      <c r="EB182" s="4">
        <f t="shared" si="755"/>
        <v>6</v>
      </c>
      <c r="EC182" s="6">
        <v>0</v>
      </c>
      <c r="ED182" s="6">
        <v>0</v>
      </c>
      <c r="EE182" s="6">
        <v>0</v>
      </c>
      <c r="EF182" s="6">
        <v>0</v>
      </c>
      <c r="EG182" s="6">
        <v>0</v>
      </c>
      <c r="EH182" s="6">
        <v>0</v>
      </c>
      <c r="EI182" s="6">
        <v>0</v>
      </c>
      <c r="EJ182" s="6">
        <v>0</v>
      </c>
      <c r="EK182" s="6">
        <v>0</v>
      </c>
      <c r="EL182" s="6">
        <v>0</v>
      </c>
      <c r="EM182" s="4">
        <v>6</v>
      </c>
      <c r="EN182" s="6">
        <f t="shared" si="748"/>
        <v>0</v>
      </c>
      <c r="EO182" s="6">
        <f t="shared" si="756"/>
        <v>0</v>
      </c>
      <c r="EP182" s="6">
        <f t="shared" si="764"/>
        <v>0</v>
      </c>
      <c r="EQ182" s="6">
        <f t="shared" si="769"/>
        <v>0</v>
      </c>
      <c r="ER182" s="6">
        <f>IF(DV182+EG182&lt;&gt;0,1,0)</f>
        <v>0</v>
      </c>
      <c r="ES182" s="6">
        <v>0</v>
      </c>
      <c r="ET182" s="6">
        <f t="shared" si="731"/>
        <v>0</v>
      </c>
      <c r="EU182" s="6">
        <f t="shared" si="732"/>
        <v>0</v>
      </c>
      <c r="EV182" s="6">
        <f t="shared" si="733"/>
        <v>0</v>
      </c>
      <c r="EW182" s="6">
        <f t="shared" si="734"/>
        <v>0</v>
      </c>
      <c r="EX182" s="4">
        <f t="shared" si="757"/>
        <v>6</v>
      </c>
      <c r="EY182" s="6">
        <v>0</v>
      </c>
      <c r="EZ182" s="6">
        <v>0</v>
      </c>
      <c r="FA182" s="6">
        <v>0</v>
      </c>
      <c r="FB182" s="6">
        <v>0</v>
      </c>
      <c r="FC182" s="6">
        <v>0</v>
      </c>
      <c r="FD182" s="6">
        <v>0</v>
      </c>
      <c r="FE182" s="6">
        <v>0</v>
      </c>
      <c r="FF182" s="6">
        <v>0</v>
      </c>
      <c r="FG182" s="6">
        <v>0</v>
      </c>
      <c r="FH182" s="6">
        <v>0</v>
      </c>
      <c r="FI182" s="4">
        <v>6</v>
      </c>
      <c r="FJ182" s="6">
        <f t="shared" si="749"/>
        <v>0</v>
      </c>
      <c r="FK182" s="6">
        <f t="shared" si="758"/>
        <v>0</v>
      </c>
      <c r="FL182" s="6">
        <f t="shared" si="765"/>
        <v>0</v>
      </c>
      <c r="FM182" s="6">
        <f t="shared" si="770"/>
        <v>0</v>
      </c>
      <c r="FN182" s="6">
        <f>IF(ER182+FC182&lt;&gt;0,1,0)</f>
        <v>0</v>
      </c>
      <c r="FO182" s="6">
        <v>0</v>
      </c>
      <c r="FP182" s="6">
        <f t="shared" si="735"/>
        <v>0</v>
      </c>
      <c r="FQ182" s="6">
        <f t="shared" si="736"/>
        <v>0</v>
      </c>
      <c r="FR182" s="6">
        <f t="shared" si="737"/>
        <v>0</v>
      </c>
      <c r="FS182" s="6">
        <f t="shared" si="738"/>
        <v>0</v>
      </c>
      <c r="FT182" s="4">
        <f t="shared" si="759"/>
        <v>6</v>
      </c>
      <c r="FU182" s="6">
        <v>0</v>
      </c>
      <c r="FV182" s="6">
        <v>0</v>
      </c>
      <c r="FW182" s="6">
        <v>0</v>
      </c>
      <c r="FX182" s="6">
        <v>0</v>
      </c>
      <c r="FY182" s="6">
        <v>0</v>
      </c>
      <c r="FZ182" s="6">
        <v>0</v>
      </c>
      <c r="GA182" s="6">
        <v>0</v>
      </c>
      <c r="GB182" s="6">
        <v>0</v>
      </c>
      <c r="GC182" s="6">
        <v>0</v>
      </c>
      <c r="GD182" s="6">
        <v>0</v>
      </c>
      <c r="GE182" s="4">
        <v>6</v>
      </c>
      <c r="GF182" s="6">
        <f t="shared" si="750"/>
        <v>0</v>
      </c>
      <c r="GG182" s="6">
        <f t="shared" si="760"/>
        <v>0</v>
      </c>
      <c r="GH182" s="6">
        <f t="shared" si="766"/>
        <v>0</v>
      </c>
      <c r="GI182" s="6">
        <f t="shared" si="771"/>
        <v>0</v>
      </c>
      <c r="GJ182" s="6">
        <f>IF(FN182+FY182&lt;&gt;0,1,0)</f>
        <v>0</v>
      </c>
      <c r="GK182" s="6">
        <v>0</v>
      </c>
      <c r="GL182" s="6">
        <f t="shared" si="739"/>
        <v>0</v>
      </c>
      <c r="GM182" s="6">
        <f t="shared" si="740"/>
        <v>0</v>
      </c>
      <c r="GN182" s="6">
        <f t="shared" si="741"/>
        <v>0</v>
      </c>
      <c r="GO182" s="6">
        <f t="shared" si="742"/>
        <v>0</v>
      </c>
    </row>
    <row r="183" spans="1:197" x14ac:dyDescent="0.2">
      <c r="A183" s="4">
        <v>7</v>
      </c>
      <c r="B183" s="6">
        <f t="shared" si="743"/>
        <v>0</v>
      </c>
      <c r="C183" s="6">
        <f t="shared" si="751"/>
        <v>0</v>
      </c>
      <c r="D183" s="6">
        <f t="shared" si="761"/>
        <v>0</v>
      </c>
      <c r="E183" s="6">
        <f t="shared" si="767"/>
        <v>0</v>
      </c>
      <c r="F183" s="6">
        <f>IF(FN183+FY183&lt;&gt;0,1,0)</f>
        <v>0</v>
      </c>
      <c r="G183" s="6">
        <f>IF(FO183+FZ183&lt;&gt;0,1,0)</f>
        <v>0</v>
      </c>
      <c r="H183" s="6">
        <v>0</v>
      </c>
      <c r="I183" s="6">
        <f>IF(FQ183+GB183&lt;&gt;0,1,0)</f>
        <v>1</v>
      </c>
      <c r="J183" s="6">
        <f>IF(FR183+GC183&lt;&gt;0,1,0)</f>
        <v>0</v>
      </c>
      <c r="K183" s="6">
        <f>IF(FS183+GD183&lt;&gt;0,1,0)</f>
        <v>0</v>
      </c>
      <c r="M183" s="4">
        <v>7</v>
      </c>
      <c r="N183" s="6">
        <v>1</v>
      </c>
      <c r="O183" s="6">
        <v>0</v>
      </c>
      <c r="P183" s="6">
        <v>1</v>
      </c>
      <c r="Q183" s="6">
        <v>1</v>
      </c>
      <c r="R183" s="6">
        <v>1</v>
      </c>
      <c r="S183" s="6">
        <v>0</v>
      </c>
      <c r="T183" s="6">
        <v>1</v>
      </c>
      <c r="U183" s="6">
        <v>1</v>
      </c>
      <c r="V183" s="6">
        <v>0</v>
      </c>
      <c r="W183" s="6">
        <v>0</v>
      </c>
      <c r="Y183" s="4">
        <v>7</v>
      </c>
      <c r="Z183" s="6">
        <f t="shared" si="745"/>
        <v>0</v>
      </c>
      <c r="AA183" s="6">
        <f t="shared" si="709"/>
        <v>1</v>
      </c>
      <c r="AB183" s="6">
        <f t="shared" si="710"/>
        <v>0</v>
      </c>
      <c r="AC183" s="6">
        <f t="shared" si="711"/>
        <v>0</v>
      </c>
      <c r="AD183" s="6">
        <f t="shared" si="712"/>
        <v>0</v>
      </c>
      <c r="AE183" s="6">
        <f t="shared" si="713"/>
        <v>1</v>
      </c>
      <c r="AF183" s="6">
        <f t="shared" si="714"/>
        <v>0</v>
      </c>
      <c r="AG183" s="6">
        <f t="shared" si="715"/>
        <v>0</v>
      </c>
      <c r="AH183" s="6">
        <f t="shared" si="716"/>
        <v>1</v>
      </c>
      <c r="AI183" s="6">
        <f t="shared" si="717"/>
        <v>1</v>
      </c>
      <c r="AK183" s="4">
        <v>7</v>
      </c>
      <c r="AL183" s="6">
        <v>1</v>
      </c>
      <c r="AM183" s="6">
        <v>0</v>
      </c>
      <c r="AN183" s="6">
        <v>1</v>
      </c>
      <c r="AO183" s="6">
        <v>1</v>
      </c>
      <c r="AP183" s="6">
        <v>1</v>
      </c>
      <c r="AQ183" s="6">
        <v>0</v>
      </c>
      <c r="AR183" s="6">
        <v>1</v>
      </c>
      <c r="AS183" s="6">
        <v>1</v>
      </c>
      <c r="AT183" s="6">
        <v>0</v>
      </c>
      <c r="AU183" s="6">
        <v>0</v>
      </c>
      <c r="AW183" s="4">
        <v>7</v>
      </c>
      <c r="AX183" s="6">
        <f t="shared" si="746"/>
        <v>0</v>
      </c>
      <c r="AY183" s="6">
        <f t="shared" si="718"/>
        <v>1</v>
      </c>
      <c r="AZ183" s="6">
        <f t="shared" si="719"/>
        <v>0</v>
      </c>
      <c r="BA183" s="6">
        <f t="shared" si="720"/>
        <v>0</v>
      </c>
      <c r="BB183" s="6">
        <f t="shared" si="721"/>
        <v>0</v>
      </c>
      <c r="BC183" s="6">
        <f t="shared" si="722"/>
        <v>1</v>
      </c>
      <c r="BD183" s="6">
        <f t="shared" si="723"/>
        <v>0</v>
      </c>
      <c r="BE183" s="6">
        <f t="shared" si="724"/>
        <v>0</v>
      </c>
      <c r="BF183" s="6">
        <f t="shared" si="725"/>
        <v>1</v>
      </c>
      <c r="BG183" s="6">
        <f t="shared" si="726"/>
        <v>1</v>
      </c>
      <c r="CU183" s="4">
        <v>7</v>
      </c>
      <c r="CV183" s="6">
        <f>IF(($A$175*'DM-reach'!B14)+($B$175*'DM-reach'!B28)+($C$175*'DM-reach'!B42)+($D$175*'DM-reach'!B56)+($E$175*'DM-reach'!B70)+($F$175*'DM-reach'!B84)+($G$175*'DM-reach'!B98)&lt;&gt;0,1,0)</f>
        <v>0</v>
      </c>
      <c r="CW183" s="6">
        <f>IF(($A$175*'DM-reach'!C14)+($B$175*'DM-reach'!C28)+($C$175*'DM-reach'!C42)+($D$175*'DM-reach'!C56)+($E$175*'DM-reach'!C70)+($F$175*'DM-reach'!C84)+($G$175*'DM-reach'!C98)&lt;&gt;0,1,0)</f>
        <v>0</v>
      </c>
      <c r="CX183" s="6">
        <f>IF(($A$175*'DM-reach'!D14)+($B$175*'DM-reach'!D28)+($C$175*'DM-reach'!D42)+($D$175*'DM-reach'!D56)+($E$175*'DM-reach'!D70)+($F$175*'DM-reach'!D84)+($G$175*'DM-reach'!D98)&lt;&gt;0,1,0)</f>
        <v>0</v>
      </c>
      <c r="CY183" s="6">
        <f>IF(($A$175*'DM-reach'!E14)+($B$175*'DM-reach'!E28)+($C$175*'DM-reach'!E42)+($D$175*'DM-reach'!E56)+($E$175*'DM-reach'!E70)+($F$175*'DM-reach'!E84)+($G$175*'DM-reach'!E98)&lt;&gt;0,1,0)</f>
        <v>0</v>
      </c>
      <c r="CZ183" s="6">
        <f>IF(($A$175*'DM-reach'!F14)+($B$175*'DM-reach'!F28)+($C$175*'DM-reach'!F42)+($D$175*'DM-reach'!F56)+($E$175*'DM-reach'!F70)+($F$175*'DM-reach'!F84)+($G$175*'DM-reach'!F98)&lt;&gt;0,1,0)</f>
        <v>0</v>
      </c>
      <c r="DA183" s="6">
        <f>IF(($A$175*'DM-reach'!G14)+($B$175*'DM-reach'!G28)+($C$175*'DM-reach'!G42)+($D$175*'DM-reach'!G56)+($E$175*'DM-reach'!G70)+($F$175*'DM-reach'!G84)+($G$175*'DM-reach'!G98)&lt;&gt;0,1,0)</f>
        <v>0</v>
      </c>
      <c r="DB183" s="6">
        <f>IF(($A$175*'DM-reach'!H14)+($B$175*'DM-reach'!H28)+($C$175*'DM-reach'!H42)+($D$175*'DM-reach'!H56)+($E$175*'DM-reach'!H70)+($F$175*'DM-reach'!H84)+($G$175*'DM-reach'!H98)&lt;&gt;0,1,0)</f>
        <v>0</v>
      </c>
      <c r="DC183" s="6">
        <f>IF(($A$175*'DM-reach'!I14)+($B$175*'DM-reach'!I28)+($C$175*'DM-reach'!I42)+($D$175*'DM-reach'!I56)+($E$175*'DM-reach'!I70)+($F$175*'DM-reach'!I84)+($G$175*'DM-reach'!I98)&lt;&gt;0,1,0)</f>
        <v>1</v>
      </c>
      <c r="DD183" s="6">
        <f>IF(($A$175*'DM-reach'!J14)+($B$175*'DM-reach'!J28)+($C$175*'DM-reach'!J42)+($D$175*'DM-reach'!J56)+($E$175*'DM-reach'!J70)+($F$175*'DM-reach'!J84)+($G$175*'DM-reach'!J98)&lt;&gt;0,1,0)</f>
        <v>0</v>
      </c>
      <c r="DE183" s="6">
        <f>IF(($A$175*'DM-reach'!K14)+($B$175*'DM-reach'!K28)+($C$175*'DM-reach'!K42)+($D$175*'DM-reach'!K56)+($E$175*'DM-reach'!K70)+($F$175*'DM-reach'!K84)+($G$175*'DM-reach'!K98)&lt;&gt;0,1,0)</f>
        <v>0</v>
      </c>
      <c r="DF183" s="4">
        <f t="shared" si="753"/>
        <v>7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0</v>
      </c>
      <c r="DM183" s="6">
        <v>0</v>
      </c>
      <c r="DN183" s="6">
        <v>0</v>
      </c>
      <c r="DO183" s="6">
        <v>0</v>
      </c>
      <c r="DP183" s="6">
        <v>0</v>
      </c>
      <c r="DQ183" s="4">
        <v>7</v>
      </c>
      <c r="DR183" s="6">
        <f t="shared" si="747"/>
        <v>0</v>
      </c>
      <c r="DS183" s="6">
        <f t="shared" si="754"/>
        <v>0</v>
      </c>
      <c r="DT183" s="6">
        <f t="shared" si="763"/>
        <v>0</v>
      </c>
      <c r="DU183" s="6">
        <f t="shared" si="768"/>
        <v>0</v>
      </c>
      <c r="DV183" s="6">
        <f>IF(CZ183+DK183&lt;&gt;0,1,0)</f>
        <v>0</v>
      </c>
      <c r="DW183" s="6">
        <f>IF(DA183+DL183&lt;&gt;0,1,0)</f>
        <v>0</v>
      </c>
      <c r="DX183" s="6">
        <v>0</v>
      </c>
      <c r="DY183" s="6">
        <f t="shared" si="728"/>
        <v>1</v>
      </c>
      <c r="DZ183" s="6">
        <f t="shared" si="729"/>
        <v>0</v>
      </c>
      <c r="EA183" s="6">
        <f t="shared" si="730"/>
        <v>0</v>
      </c>
      <c r="EB183" s="4">
        <f t="shared" si="755"/>
        <v>7</v>
      </c>
      <c r="EC183" s="6">
        <v>0</v>
      </c>
      <c r="ED183" s="6">
        <v>0</v>
      </c>
      <c r="EE183" s="6">
        <v>0</v>
      </c>
      <c r="EF183" s="6">
        <v>0</v>
      </c>
      <c r="EG183" s="6">
        <v>0</v>
      </c>
      <c r="EH183" s="6">
        <v>0</v>
      </c>
      <c r="EI183" s="6">
        <v>0</v>
      </c>
      <c r="EJ183" s="6">
        <v>0</v>
      </c>
      <c r="EK183" s="6">
        <v>0</v>
      </c>
      <c r="EL183" s="6">
        <v>0</v>
      </c>
      <c r="EM183" s="4">
        <v>7</v>
      </c>
      <c r="EN183" s="6">
        <f t="shared" si="748"/>
        <v>0</v>
      </c>
      <c r="EO183" s="6">
        <f t="shared" si="756"/>
        <v>0</v>
      </c>
      <c r="EP183" s="6">
        <f t="shared" si="764"/>
        <v>0</v>
      </c>
      <c r="EQ183" s="6">
        <f t="shared" si="769"/>
        <v>0</v>
      </c>
      <c r="ER183" s="6">
        <f>IF(DV183+EG183&lt;&gt;0,1,0)</f>
        <v>0</v>
      </c>
      <c r="ES183" s="6">
        <f>IF(DW183+EH183&lt;&gt;0,1,0)</f>
        <v>0</v>
      </c>
      <c r="ET183" s="6">
        <v>0</v>
      </c>
      <c r="EU183" s="6">
        <f t="shared" si="732"/>
        <v>1</v>
      </c>
      <c r="EV183" s="6">
        <f t="shared" si="733"/>
        <v>0</v>
      </c>
      <c r="EW183" s="6">
        <f t="shared" si="734"/>
        <v>0</v>
      </c>
      <c r="EX183" s="4">
        <f t="shared" si="757"/>
        <v>7</v>
      </c>
      <c r="EY183" s="6">
        <v>0</v>
      </c>
      <c r="EZ183" s="6">
        <v>0</v>
      </c>
      <c r="FA183" s="6">
        <v>0</v>
      </c>
      <c r="FB183" s="6">
        <v>0</v>
      </c>
      <c r="FC183" s="6">
        <v>0</v>
      </c>
      <c r="FD183" s="6">
        <v>0</v>
      </c>
      <c r="FE183" s="6">
        <v>0</v>
      </c>
      <c r="FF183" s="6">
        <v>0</v>
      </c>
      <c r="FG183" s="6">
        <v>0</v>
      </c>
      <c r="FH183" s="6">
        <v>0</v>
      </c>
      <c r="FI183" s="4">
        <v>7</v>
      </c>
      <c r="FJ183" s="6">
        <f t="shared" si="749"/>
        <v>0</v>
      </c>
      <c r="FK183" s="6">
        <f t="shared" si="758"/>
        <v>0</v>
      </c>
      <c r="FL183" s="6">
        <f t="shared" si="765"/>
        <v>0</v>
      </c>
      <c r="FM183" s="6">
        <f t="shared" si="770"/>
        <v>0</v>
      </c>
      <c r="FN183" s="6">
        <f>IF(ER183+FC183&lt;&gt;0,1,0)</f>
        <v>0</v>
      </c>
      <c r="FO183" s="6">
        <f>IF(ES183+FD183&lt;&gt;0,1,0)</f>
        <v>0</v>
      </c>
      <c r="FP183" s="6">
        <v>0</v>
      </c>
      <c r="FQ183" s="6">
        <f t="shared" si="736"/>
        <v>1</v>
      </c>
      <c r="FR183" s="6">
        <f t="shared" si="737"/>
        <v>0</v>
      </c>
      <c r="FS183" s="6">
        <f t="shared" si="738"/>
        <v>0</v>
      </c>
      <c r="FT183" s="4">
        <f t="shared" si="759"/>
        <v>7</v>
      </c>
      <c r="FU183" s="6">
        <v>0</v>
      </c>
      <c r="FV183" s="6">
        <v>0</v>
      </c>
      <c r="FW183" s="6">
        <v>0</v>
      </c>
      <c r="FX183" s="6">
        <v>0</v>
      </c>
      <c r="FY183" s="6">
        <v>0</v>
      </c>
      <c r="FZ183" s="6">
        <v>0</v>
      </c>
      <c r="GA183" s="6">
        <v>0</v>
      </c>
      <c r="GB183" s="6">
        <v>0</v>
      </c>
      <c r="GC183" s="6">
        <v>0</v>
      </c>
      <c r="GD183" s="6">
        <v>0</v>
      </c>
      <c r="GE183" s="4">
        <v>7</v>
      </c>
      <c r="GF183" s="6">
        <f t="shared" si="750"/>
        <v>0</v>
      </c>
      <c r="GG183" s="6">
        <f t="shared" si="760"/>
        <v>0</v>
      </c>
      <c r="GH183" s="6">
        <f t="shared" si="766"/>
        <v>0</v>
      </c>
      <c r="GI183" s="6">
        <f t="shared" si="771"/>
        <v>0</v>
      </c>
      <c r="GJ183" s="6">
        <f>IF(FN183+FY183&lt;&gt;0,1,0)</f>
        <v>0</v>
      </c>
      <c r="GK183" s="6">
        <f>IF(FO183+FZ183&lt;&gt;0,1,0)</f>
        <v>0</v>
      </c>
      <c r="GL183" s="6">
        <v>0</v>
      </c>
      <c r="GM183" s="6">
        <f t="shared" si="740"/>
        <v>1</v>
      </c>
      <c r="GN183" s="6">
        <f t="shared" si="741"/>
        <v>0</v>
      </c>
      <c r="GO183" s="6">
        <f t="shared" si="742"/>
        <v>0</v>
      </c>
    </row>
    <row r="184" spans="1:197" x14ac:dyDescent="0.2">
      <c r="A184" s="4">
        <v>8</v>
      </c>
      <c r="B184" s="6">
        <f t="shared" si="743"/>
        <v>0</v>
      </c>
      <c r="C184" s="6">
        <f t="shared" si="751"/>
        <v>0</v>
      </c>
      <c r="D184" s="6">
        <f t="shared" si="761"/>
        <v>0</v>
      </c>
      <c r="E184" s="6">
        <f t="shared" si="767"/>
        <v>0</v>
      </c>
      <c r="F184" s="6">
        <f>IF(FN184+FY184&lt;&gt;0,1,0)</f>
        <v>0</v>
      </c>
      <c r="G184" s="6">
        <f>IF(FO184+FZ184&lt;&gt;0,1,0)</f>
        <v>0</v>
      </c>
      <c r="H184" s="6">
        <f>IF(FP184+GA184&lt;&gt;0,1,0)</f>
        <v>0</v>
      </c>
      <c r="I184" s="6">
        <v>0</v>
      </c>
      <c r="J184" s="6">
        <f>IF(FR184+GC184&lt;&gt;0,1,0)</f>
        <v>0</v>
      </c>
      <c r="K184" s="6">
        <f>IF(FS184+GD184&lt;&gt;0,1,0)</f>
        <v>0</v>
      </c>
      <c r="M184" s="4">
        <v>8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Y184" s="4">
        <v>8</v>
      </c>
      <c r="Z184" s="6">
        <f t="shared" si="745"/>
        <v>1</v>
      </c>
      <c r="AA184" s="6">
        <f t="shared" si="709"/>
        <v>1</v>
      </c>
      <c r="AB184" s="6">
        <f t="shared" si="710"/>
        <v>1</v>
      </c>
      <c r="AC184" s="6">
        <f t="shared" si="711"/>
        <v>1</v>
      </c>
      <c r="AD184" s="6">
        <f t="shared" si="712"/>
        <v>1</v>
      </c>
      <c r="AE184" s="6">
        <f t="shared" si="713"/>
        <v>1</v>
      </c>
      <c r="AF184" s="6">
        <f t="shared" si="714"/>
        <v>1</v>
      </c>
      <c r="AG184" s="6">
        <f t="shared" si="715"/>
        <v>1</v>
      </c>
      <c r="AH184" s="6">
        <f t="shared" si="716"/>
        <v>1</v>
      </c>
      <c r="AI184" s="6">
        <f t="shared" si="717"/>
        <v>1</v>
      </c>
      <c r="AK184" s="4">
        <v>8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W184" s="4">
        <v>8</v>
      </c>
      <c r="AX184" s="6">
        <f t="shared" si="746"/>
        <v>1</v>
      </c>
      <c r="AY184" s="6">
        <f t="shared" si="718"/>
        <v>1</v>
      </c>
      <c r="AZ184" s="6">
        <f t="shared" si="719"/>
        <v>1</v>
      </c>
      <c r="BA184" s="6">
        <f t="shared" si="720"/>
        <v>1</v>
      </c>
      <c r="BB184" s="6">
        <f t="shared" si="721"/>
        <v>1</v>
      </c>
      <c r="BC184" s="6">
        <f t="shared" si="722"/>
        <v>1</v>
      </c>
      <c r="BD184" s="6">
        <f t="shared" si="723"/>
        <v>1</v>
      </c>
      <c r="BE184" s="6">
        <f t="shared" si="724"/>
        <v>1</v>
      </c>
      <c r="BF184" s="6">
        <f t="shared" si="725"/>
        <v>1</v>
      </c>
      <c r="BG184" s="6">
        <f t="shared" si="726"/>
        <v>1</v>
      </c>
      <c r="CU184" s="4">
        <v>8</v>
      </c>
      <c r="CV184" s="6">
        <f>IF(($A$175*'DM-reach'!B15)+($B$175*'DM-reach'!B29)+($C$175*'DM-reach'!B43)+($D$175*'DM-reach'!B57)+($E$175*'DM-reach'!B71)+($F$175*'DM-reach'!B85)+($G$175*'DM-reach'!B99)&lt;&gt;0,1,0)</f>
        <v>0</v>
      </c>
      <c r="CW184" s="6">
        <f>IF(($A$175*'DM-reach'!C15)+($B$175*'DM-reach'!C29)+($C$175*'DM-reach'!C43)+($D$175*'DM-reach'!C57)+($E$175*'DM-reach'!C71)+($F$175*'DM-reach'!C85)+($G$175*'DM-reach'!C99)&lt;&gt;0,1,0)</f>
        <v>0</v>
      </c>
      <c r="CX184" s="6">
        <f>IF(($A$175*'DM-reach'!D15)+($B$175*'DM-reach'!D29)+($C$175*'DM-reach'!D43)+($D$175*'DM-reach'!D57)+($E$175*'DM-reach'!D71)+($F$175*'DM-reach'!D85)+($G$175*'DM-reach'!D99)&lt;&gt;0,1,0)</f>
        <v>0</v>
      </c>
      <c r="CY184" s="6">
        <f>IF(($A$175*'DM-reach'!E15)+($B$175*'DM-reach'!E29)+($C$175*'DM-reach'!E43)+($D$175*'DM-reach'!E57)+($E$175*'DM-reach'!E71)+($F$175*'DM-reach'!E85)+($G$175*'DM-reach'!E99)&lt;&gt;0,1,0)</f>
        <v>0</v>
      </c>
      <c r="CZ184" s="6">
        <f>IF(($A$175*'DM-reach'!F15)+($B$175*'DM-reach'!F29)+($C$175*'DM-reach'!F43)+($D$175*'DM-reach'!F57)+($E$175*'DM-reach'!F71)+($F$175*'DM-reach'!F85)+($G$175*'DM-reach'!F99)&lt;&gt;0,1,0)</f>
        <v>0</v>
      </c>
      <c r="DA184" s="6">
        <f>IF(($A$175*'DM-reach'!G15)+($B$175*'DM-reach'!G29)+($C$175*'DM-reach'!G43)+($D$175*'DM-reach'!G57)+($E$175*'DM-reach'!G71)+($F$175*'DM-reach'!G85)+($G$175*'DM-reach'!G99)&lt;&gt;0,1,0)</f>
        <v>0</v>
      </c>
      <c r="DB184" s="6">
        <f>IF(($A$175*'DM-reach'!H15)+($B$175*'DM-reach'!H29)+($C$175*'DM-reach'!H43)+($D$175*'DM-reach'!H57)+($E$175*'DM-reach'!H71)+($F$175*'DM-reach'!H85)+($G$175*'DM-reach'!H99)&lt;&gt;0,1,0)</f>
        <v>0</v>
      </c>
      <c r="DC184" s="6">
        <f>IF(($A$175*'DM-reach'!I15)+($B$175*'DM-reach'!I29)+($C$175*'DM-reach'!I43)+($D$175*'DM-reach'!I57)+($E$175*'DM-reach'!I71)+($F$175*'DM-reach'!I85)+($G$175*'DM-reach'!I99)&lt;&gt;0,1,0)</f>
        <v>0</v>
      </c>
      <c r="DD184" s="6">
        <f>IF(($A$175*'DM-reach'!J15)+($B$175*'DM-reach'!J29)+($C$175*'DM-reach'!J43)+($D$175*'DM-reach'!J57)+($E$175*'DM-reach'!J71)+($F$175*'DM-reach'!J85)+($G$175*'DM-reach'!J99)&lt;&gt;0,1,0)</f>
        <v>0</v>
      </c>
      <c r="DE184" s="6">
        <f>IF(($A$175*'DM-reach'!K15)+($B$175*'DM-reach'!K29)+($C$175*'DM-reach'!K43)+($D$175*'DM-reach'!K57)+($E$175*'DM-reach'!K71)+($F$175*'DM-reach'!K85)+($G$175*'DM-reach'!K99)&lt;&gt;0,1,0)</f>
        <v>0</v>
      </c>
      <c r="DF184" s="4">
        <f t="shared" si="753"/>
        <v>8</v>
      </c>
      <c r="DG184" s="6">
        <v>0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4">
        <v>8</v>
      </c>
      <c r="DR184" s="6">
        <f t="shared" si="747"/>
        <v>0</v>
      </c>
      <c r="DS184" s="6">
        <f t="shared" si="754"/>
        <v>0</v>
      </c>
      <c r="DT184" s="6">
        <f t="shared" si="763"/>
        <v>0</v>
      </c>
      <c r="DU184" s="6">
        <f t="shared" si="768"/>
        <v>0</v>
      </c>
      <c r="DV184" s="6">
        <f>IF(CZ184+DK184&lt;&gt;0,1,0)</f>
        <v>0</v>
      </c>
      <c r="DW184" s="6">
        <f>IF(DA184+DL184&lt;&gt;0,1,0)</f>
        <v>0</v>
      </c>
      <c r="DX184" s="6">
        <f>IF(DB184+DM184&lt;&gt;0,1,0)</f>
        <v>0</v>
      </c>
      <c r="DY184" s="6">
        <v>0</v>
      </c>
      <c r="DZ184" s="6">
        <f t="shared" si="729"/>
        <v>0</v>
      </c>
      <c r="EA184" s="6">
        <f t="shared" si="730"/>
        <v>0</v>
      </c>
      <c r="EB184" s="4">
        <f t="shared" si="755"/>
        <v>8</v>
      </c>
      <c r="EC184" s="6">
        <v>0</v>
      </c>
      <c r="ED184" s="6">
        <v>0</v>
      </c>
      <c r="EE184" s="6">
        <v>0</v>
      </c>
      <c r="EF184" s="6">
        <v>0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  <c r="EM184" s="4">
        <v>8</v>
      </c>
      <c r="EN184" s="6">
        <f t="shared" si="748"/>
        <v>0</v>
      </c>
      <c r="EO184" s="6">
        <f t="shared" si="756"/>
        <v>0</v>
      </c>
      <c r="EP184" s="6">
        <f t="shared" si="764"/>
        <v>0</v>
      </c>
      <c r="EQ184" s="6">
        <f t="shared" si="769"/>
        <v>0</v>
      </c>
      <c r="ER184" s="6">
        <f>IF(DV184+EG184&lt;&gt;0,1,0)</f>
        <v>0</v>
      </c>
      <c r="ES184" s="6">
        <f>IF(DW184+EH184&lt;&gt;0,1,0)</f>
        <v>0</v>
      </c>
      <c r="ET184" s="6">
        <f>IF(DX184+EI184&lt;&gt;0,1,0)</f>
        <v>0</v>
      </c>
      <c r="EU184" s="6">
        <v>0</v>
      </c>
      <c r="EV184" s="6">
        <f t="shared" si="733"/>
        <v>0</v>
      </c>
      <c r="EW184" s="6">
        <f t="shared" si="734"/>
        <v>0</v>
      </c>
      <c r="EX184" s="4">
        <f t="shared" si="757"/>
        <v>8</v>
      </c>
      <c r="EY184" s="6">
        <v>0</v>
      </c>
      <c r="EZ184" s="6">
        <v>0</v>
      </c>
      <c r="FA184" s="6">
        <v>0</v>
      </c>
      <c r="FB184" s="6">
        <v>0</v>
      </c>
      <c r="FC184" s="6">
        <v>0</v>
      </c>
      <c r="FD184" s="6">
        <v>0</v>
      </c>
      <c r="FE184" s="6">
        <v>0</v>
      </c>
      <c r="FF184" s="6">
        <v>0</v>
      </c>
      <c r="FG184" s="6">
        <v>0</v>
      </c>
      <c r="FH184" s="6">
        <v>0</v>
      </c>
      <c r="FI184" s="4">
        <v>8</v>
      </c>
      <c r="FJ184" s="6">
        <f t="shared" si="749"/>
        <v>0</v>
      </c>
      <c r="FK184" s="6">
        <f t="shared" si="758"/>
        <v>0</v>
      </c>
      <c r="FL184" s="6">
        <f t="shared" si="765"/>
        <v>0</v>
      </c>
      <c r="FM184" s="6">
        <f t="shared" si="770"/>
        <v>0</v>
      </c>
      <c r="FN184" s="6">
        <f>IF(ER184+FC184&lt;&gt;0,1,0)</f>
        <v>0</v>
      </c>
      <c r="FO184" s="6">
        <f>IF(ES184+FD184&lt;&gt;0,1,0)</f>
        <v>0</v>
      </c>
      <c r="FP184" s="6">
        <f>IF(ET184+FE184&lt;&gt;0,1,0)</f>
        <v>0</v>
      </c>
      <c r="FQ184" s="6">
        <v>0</v>
      </c>
      <c r="FR184" s="6">
        <f t="shared" si="737"/>
        <v>0</v>
      </c>
      <c r="FS184" s="6">
        <f t="shared" si="738"/>
        <v>0</v>
      </c>
      <c r="FT184" s="4">
        <f t="shared" si="759"/>
        <v>8</v>
      </c>
      <c r="FU184" s="6">
        <v>0</v>
      </c>
      <c r="FV184" s="6">
        <v>0</v>
      </c>
      <c r="FW184" s="6">
        <v>0</v>
      </c>
      <c r="FX184" s="6">
        <v>0</v>
      </c>
      <c r="FY184" s="6">
        <v>0</v>
      </c>
      <c r="FZ184" s="6">
        <v>0</v>
      </c>
      <c r="GA184" s="6">
        <v>0</v>
      </c>
      <c r="GB184" s="6">
        <v>0</v>
      </c>
      <c r="GC184" s="6">
        <v>0</v>
      </c>
      <c r="GD184" s="6">
        <v>0</v>
      </c>
      <c r="GE184" s="4">
        <v>8</v>
      </c>
      <c r="GF184" s="6">
        <f t="shared" si="750"/>
        <v>0</v>
      </c>
      <c r="GG184" s="6">
        <f t="shared" si="760"/>
        <v>0</v>
      </c>
      <c r="GH184" s="6">
        <f t="shared" si="766"/>
        <v>0</v>
      </c>
      <c r="GI184" s="6">
        <f t="shared" si="771"/>
        <v>0</v>
      </c>
      <c r="GJ184" s="6">
        <f>IF(FN184+FY184&lt;&gt;0,1,0)</f>
        <v>0</v>
      </c>
      <c r="GK184" s="6">
        <f>IF(FO184+FZ184&lt;&gt;0,1,0)</f>
        <v>0</v>
      </c>
      <c r="GL184" s="6">
        <f>IF(FP184+GA184&lt;&gt;0,1,0)</f>
        <v>0</v>
      </c>
      <c r="GM184" s="6">
        <v>0</v>
      </c>
      <c r="GN184" s="6">
        <f t="shared" si="741"/>
        <v>0</v>
      </c>
      <c r="GO184" s="6">
        <f t="shared" si="742"/>
        <v>0</v>
      </c>
    </row>
    <row r="185" spans="1:197" x14ac:dyDescent="0.2">
      <c r="A185" s="4">
        <v>9</v>
      </c>
      <c r="B185" s="6">
        <f t="shared" si="743"/>
        <v>0</v>
      </c>
      <c r="C185" s="6">
        <f t="shared" si="751"/>
        <v>0</v>
      </c>
      <c r="D185" s="6">
        <f t="shared" si="761"/>
        <v>0</v>
      </c>
      <c r="E185" s="6">
        <f t="shared" si="767"/>
        <v>0</v>
      </c>
      <c r="F185" s="6">
        <f>IF(FN185+FY185&lt;&gt;0,1,0)</f>
        <v>0</v>
      </c>
      <c r="G185" s="6">
        <f>IF(FO185+FZ185&lt;&gt;0,1,0)</f>
        <v>0</v>
      </c>
      <c r="H185" s="6">
        <f>IF(FP185+GA185&lt;&gt;0,1,0)</f>
        <v>0</v>
      </c>
      <c r="I185" s="6">
        <f>IF(FQ185+GB185&lt;&gt;0,1,0)</f>
        <v>0</v>
      </c>
      <c r="J185" s="6">
        <v>0</v>
      </c>
      <c r="K185" s="6">
        <f>IF(FS185+GD185&lt;&gt;0,1,0)</f>
        <v>0</v>
      </c>
      <c r="M185" s="4">
        <v>9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Y185" s="4">
        <v>9</v>
      </c>
      <c r="Z185" s="6">
        <f t="shared" si="745"/>
        <v>1</v>
      </c>
      <c r="AA185" s="6">
        <f t="shared" si="709"/>
        <v>1</v>
      </c>
      <c r="AB185" s="6">
        <f t="shared" si="710"/>
        <v>1</v>
      </c>
      <c r="AC185" s="6">
        <f t="shared" si="711"/>
        <v>1</v>
      </c>
      <c r="AD185" s="6">
        <f t="shared" si="712"/>
        <v>1</v>
      </c>
      <c r="AE185" s="6">
        <f t="shared" si="713"/>
        <v>1</v>
      </c>
      <c r="AF185" s="6">
        <f t="shared" si="714"/>
        <v>1</v>
      </c>
      <c r="AG185" s="6">
        <f t="shared" si="715"/>
        <v>1</v>
      </c>
      <c r="AH185" s="6">
        <f t="shared" si="716"/>
        <v>1</v>
      </c>
      <c r="AI185" s="6">
        <f t="shared" si="717"/>
        <v>1</v>
      </c>
      <c r="AK185" s="4">
        <v>9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W185" s="4">
        <v>9</v>
      </c>
      <c r="AX185" s="6">
        <f t="shared" si="746"/>
        <v>1</v>
      </c>
      <c r="AY185" s="6">
        <f t="shared" si="718"/>
        <v>1</v>
      </c>
      <c r="AZ185" s="6">
        <f t="shared" si="719"/>
        <v>1</v>
      </c>
      <c r="BA185" s="6">
        <f t="shared" si="720"/>
        <v>1</v>
      </c>
      <c r="BB185" s="6">
        <f t="shared" si="721"/>
        <v>1</v>
      </c>
      <c r="BC185" s="6">
        <f t="shared" si="722"/>
        <v>1</v>
      </c>
      <c r="BD185" s="6">
        <f t="shared" si="723"/>
        <v>1</v>
      </c>
      <c r="BE185" s="6">
        <f t="shared" si="724"/>
        <v>1</v>
      </c>
      <c r="BF185" s="6">
        <f t="shared" si="725"/>
        <v>1</v>
      </c>
      <c r="BG185" s="6">
        <f t="shared" si="726"/>
        <v>1</v>
      </c>
      <c r="CU185" s="4">
        <v>9</v>
      </c>
      <c r="CV185" s="6">
        <f>IF(($A$175*'DM-reach'!B16)+($B$175*'DM-reach'!B30)+($C$175*'DM-reach'!B44)+($D$175*'DM-reach'!B58)+($E$175*'DM-reach'!B72)+($F$175*'DM-reach'!B86)+($G$175*'DM-reach'!B100)&lt;&gt;0,1,0)</f>
        <v>0</v>
      </c>
      <c r="CW185" s="6">
        <f>IF(($A$175*'DM-reach'!C16)+($B$175*'DM-reach'!C30)+($C$175*'DM-reach'!C44)+($D$175*'DM-reach'!C58)+($E$175*'DM-reach'!C72)+($F$175*'DM-reach'!C86)+($G$175*'DM-reach'!C100)&lt;&gt;0,1,0)</f>
        <v>0</v>
      </c>
      <c r="CX185" s="6">
        <f>IF(($A$175*'DM-reach'!D16)+($B$175*'DM-reach'!D30)+($C$175*'DM-reach'!D44)+($D$175*'DM-reach'!D58)+($E$175*'DM-reach'!D72)+($F$175*'DM-reach'!D86)+($G$175*'DM-reach'!D100)&lt;&gt;0,1,0)</f>
        <v>0</v>
      </c>
      <c r="CY185" s="6">
        <f>IF(($A$175*'DM-reach'!E16)+($B$175*'DM-reach'!E30)+($C$175*'DM-reach'!E44)+($D$175*'DM-reach'!E58)+($E$175*'DM-reach'!E72)+($F$175*'DM-reach'!E86)+($G$175*'DM-reach'!E100)&lt;&gt;0,1,0)</f>
        <v>0</v>
      </c>
      <c r="CZ185" s="6">
        <f>IF(($A$175*'DM-reach'!F16)+($B$175*'DM-reach'!F30)+($C$175*'DM-reach'!F44)+($D$175*'DM-reach'!F58)+($E$175*'DM-reach'!F72)+($F$175*'DM-reach'!F86)+($G$175*'DM-reach'!F100)&lt;&gt;0,1,0)</f>
        <v>0</v>
      </c>
      <c r="DA185" s="6">
        <f>IF(($A$175*'DM-reach'!G16)+($B$175*'DM-reach'!G30)+($C$175*'DM-reach'!G44)+($D$175*'DM-reach'!G58)+($E$175*'DM-reach'!G72)+($F$175*'DM-reach'!G86)+($G$175*'DM-reach'!G100)&lt;&gt;0,1,0)</f>
        <v>0</v>
      </c>
      <c r="DB185" s="6">
        <f>IF(($A$175*'DM-reach'!H16)+($B$175*'DM-reach'!H30)+($C$175*'DM-reach'!H44)+($D$175*'DM-reach'!H58)+($E$175*'DM-reach'!H72)+($F$175*'DM-reach'!H86)+($G$175*'DM-reach'!H100)&lt;&gt;0,1,0)</f>
        <v>0</v>
      </c>
      <c r="DC185" s="6">
        <f>IF(($A$175*'DM-reach'!I16)+($B$175*'DM-reach'!I30)+($C$175*'DM-reach'!I44)+($D$175*'DM-reach'!I58)+($E$175*'DM-reach'!I72)+($F$175*'DM-reach'!I86)+($G$175*'DM-reach'!I100)&lt;&gt;0,1,0)</f>
        <v>0</v>
      </c>
      <c r="DD185" s="6">
        <f>IF(($A$175*'DM-reach'!J16)+($B$175*'DM-reach'!J30)+($C$175*'DM-reach'!J44)+($D$175*'DM-reach'!J58)+($E$175*'DM-reach'!J72)+($F$175*'DM-reach'!J86)+($G$175*'DM-reach'!J100)&lt;&gt;0,1,0)</f>
        <v>0</v>
      </c>
      <c r="DE185" s="6">
        <f>IF(($A$175*'DM-reach'!K16)+($B$175*'DM-reach'!K30)+($C$175*'DM-reach'!K44)+($D$175*'DM-reach'!K58)+($E$175*'DM-reach'!K72)+($F$175*'DM-reach'!K86)+($G$175*'DM-reach'!K100)&lt;&gt;0,1,0)</f>
        <v>0</v>
      </c>
      <c r="DF185" s="4">
        <f t="shared" si="753"/>
        <v>9</v>
      </c>
      <c r="DG185" s="6">
        <v>0</v>
      </c>
      <c r="DH185" s="6">
        <v>0</v>
      </c>
      <c r="DI185" s="6">
        <v>0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4">
        <v>9</v>
      </c>
      <c r="DR185" s="6">
        <f t="shared" si="747"/>
        <v>0</v>
      </c>
      <c r="DS185" s="6">
        <f t="shared" si="754"/>
        <v>0</v>
      </c>
      <c r="DT185" s="6">
        <f t="shared" si="763"/>
        <v>0</v>
      </c>
      <c r="DU185" s="6">
        <f t="shared" si="768"/>
        <v>0</v>
      </c>
      <c r="DV185" s="6">
        <f>IF(CZ185+DK185&lt;&gt;0,1,0)</f>
        <v>0</v>
      </c>
      <c r="DW185" s="6">
        <f>IF(DA185+DL185&lt;&gt;0,1,0)</f>
        <v>0</v>
      </c>
      <c r="DX185" s="6">
        <f>IF(DB185+DM185&lt;&gt;0,1,0)</f>
        <v>0</v>
      </c>
      <c r="DY185" s="6">
        <f>IF(DC185+DN185&lt;&gt;0,1,0)</f>
        <v>0</v>
      </c>
      <c r="DZ185" s="6">
        <v>0</v>
      </c>
      <c r="EA185" s="6">
        <f t="shared" si="730"/>
        <v>0</v>
      </c>
      <c r="EB185" s="4">
        <f t="shared" si="755"/>
        <v>9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  <c r="EM185" s="4">
        <v>9</v>
      </c>
      <c r="EN185" s="6">
        <f t="shared" si="748"/>
        <v>0</v>
      </c>
      <c r="EO185" s="6">
        <f t="shared" si="756"/>
        <v>0</v>
      </c>
      <c r="EP185" s="6">
        <f t="shared" si="764"/>
        <v>0</v>
      </c>
      <c r="EQ185" s="6">
        <f t="shared" si="769"/>
        <v>0</v>
      </c>
      <c r="ER185" s="6">
        <f>IF(DV185+EG185&lt;&gt;0,1,0)</f>
        <v>0</v>
      </c>
      <c r="ES185" s="6">
        <f>IF(DW185+EH185&lt;&gt;0,1,0)</f>
        <v>0</v>
      </c>
      <c r="ET185" s="6">
        <f>IF(DX185+EI185&lt;&gt;0,1,0)</f>
        <v>0</v>
      </c>
      <c r="EU185" s="6">
        <f>IF(DY185+EJ185&lt;&gt;0,1,0)</f>
        <v>0</v>
      </c>
      <c r="EV185" s="6">
        <v>0</v>
      </c>
      <c r="EW185" s="6">
        <f t="shared" si="734"/>
        <v>0</v>
      </c>
      <c r="EX185" s="4">
        <f t="shared" si="757"/>
        <v>9</v>
      </c>
      <c r="EY185" s="6">
        <v>0</v>
      </c>
      <c r="EZ185" s="6">
        <v>0</v>
      </c>
      <c r="FA185" s="6">
        <v>0</v>
      </c>
      <c r="FB185" s="6">
        <v>0</v>
      </c>
      <c r="FC185" s="6">
        <v>0</v>
      </c>
      <c r="FD185" s="6">
        <v>0</v>
      </c>
      <c r="FE185" s="6">
        <v>0</v>
      </c>
      <c r="FF185" s="6">
        <v>0</v>
      </c>
      <c r="FG185" s="6">
        <v>0</v>
      </c>
      <c r="FH185" s="6">
        <v>0</v>
      </c>
      <c r="FI185" s="4">
        <v>9</v>
      </c>
      <c r="FJ185" s="6">
        <f t="shared" si="749"/>
        <v>0</v>
      </c>
      <c r="FK185" s="6">
        <f t="shared" si="758"/>
        <v>0</v>
      </c>
      <c r="FL185" s="6">
        <f t="shared" si="765"/>
        <v>0</v>
      </c>
      <c r="FM185" s="6">
        <f t="shared" si="770"/>
        <v>0</v>
      </c>
      <c r="FN185" s="6">
        <f>IF(ER185+FC185&lt;&gt;0,1,0)</f>
        <v>0</v>
      </c>
      <c r="FO185" s="6">
        <f>IF(ES185+FD185&lt;&gt;0,1,0)</f>
        <v>0</v>
      </c>
      <c r="FP185" s="6">
        <f>IF(ET185+FE185&lt;&gt;0,1,0)</f>
        <v>0</v>
      </c>
      <c r="FQ185" s="6">
        <f>IF(EU185+FF185&lt;&gt;0,1,0)</f>
        <v>0</v>
      </c>
      <c r="FR185" s="6">
        <v>0</v>
      </c>
      <c r="FS185" s="6">
        <f t="shared" si="738"/>
        <v>0</v>
      </c>
      <c r="FT185" s="4">
        <f t="shared" si="759"/>
        <v>9</v>
      </c>
      <c r="FU185" s="6">
        <v>0</v>
      </c>
      <c r="FV185" s="6">
        <v>0</v>
      </c>
      <c r="FW185" s="6">
        <v>0</v>
      </c>
      <c r="FX185" s="6">
        <v>0</v>
      </c>
      <c r="FY185" s="6">
        <v>0</v>
      </c>
      <c r="FZ185" s="6">
        <v>0</v>
      </c>
      <c r="GA185" s="6">
        <v>0</v>
      </c>
      <c r="GB185" s="6">
        <v>0</v>
      </c>
      <c r="GC185" s="6">
        <v>0</v>
      </c>
      <c r="GD185" s="6">
        <v>0</v>
      </c>
      <c r="GE185" s="4">
        <v>9</v>
      </c>
      <c r="GF185" s="6">
        <f t="shared" si="750"/>
        <v>0</v>
      </c>
      <c r="GG185" s="6">
        <f t="shared" si="760"/>
        <v>0</v>
      </c>
      <c r="GH185" s="6">
        <f t="shared" si="766"/>
        <v>0</v>
      </c>
      <c r="GI185" s="6">
        <f t="shared" si="771"/>
        <v>0</v>
      </c>
      <c r="GJ185" s="6">
        <f>IF(FN185+FY185&lt;&gt;0,1,0)</f>
        <v>0</v>
      </c>
      <c r="GK185" s="6">
        <f>IF(FO185+FZ185&lt;&gt;0,1,0)</f>
        <v>0</v>
      </c>
      <c r="GL185" s="6">
        <f>IF(FP185+GA185&lt;&gt;0,1,0)</f>
        <v>0</v>
      </c>
      <c r="GM185" s="6">
        <f>IF(FQ185+GB185&lt;&gt;0,1,0)</f>
        <v>0</v>
      </c>
      <c r="GN185" s="6">
        <v>0</v>
      </c>
      <c r="GO185" s="6">
        <f t="shared" si="742"/>
        <v>0</v>
      </c>
    </row>
    <row r="186" spans="1:197" x14ac:dyDescent="0.2">
      <c r="A186" s="4">
        <v>10</v>
      </c>
      <c r="B186" s="6">
        <f t="shared" si="743"/>
        <v>0</v>
      </c>
      <c r="C186" s="6">
        <f t="shared" si="751"/>
        <v>0</v>
      </c>
      <c r="D186" s="6">
        <f t="shared" si="761"/>
        <v>0</v>
      </c>
      <c r="E186" s="6">
        <f t="shared" si="767"/>
        <v>0</v>
      </c>
      <c r="F186" s="6">
        <f>IF(FN186+FY186&lt;&gt;0,1,0)</f>
        <v>0</v>
      </c>
      <c r="G186" s="6">
        <f>IF(FO186+FZ186&lt;&gt;0,1,0)</f>
        <v>0</v>
      </c>
      <c r="H186" s="6">
        <f>IF(FP186+GA186&lt;&gt;0,1,0)</f>
        <v>0</v>
      </c>
      <c r="I186" s="6">
        <f>IF(FQ186+GB186&lt;&gt;0,1,0)</f>
        <v>0</v>
      </c>
      <c r="J186" s="6">
        <f>IF(FR186+GC186&lt;&gt;0,1,0)</f>
        <v>0</v>
      </c>
      <c r="K186" s="6">
        <v>0</v>
      </c>
      <c r="M186" s="4">
        <v>10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Y186" s="4">
        <v>10</v>
      </c>
      <c r="Z186" s="6">
        <f t="shared" si="745"/>
        <v>1</v>
      </c>
      <c r="AA186" s="6">
        <f t="shared" si="709"/>
        <v>1</v>
      </c>
      <c r="AB186" s="6">
        <f t="shared" si="710"/>
        <v>1</v>
      </c>
      <c r="AC186" s="6">
        <f t="shared" si="711"/>
        <v>1</v>
      </c>
      <c r="AD186" s="6">
        <f t="shared" si="712"/>
        <v>1</v>
      </c>
      <c r="AE186" s="6">
        <f t="shared" si="713"/>
        <v>1</v>
      </c>
      <c r="AF186" s="6">
        <f t="shared" si="714"/>
        <v>1</v>
      </c>
      <c r="AG186" s="6">
        <f t="shared" si="715"/>
        <v>1</v>
      </c>
      <c r="AH186" s="6">
        <f t="shared" si="716"/>
        <v>1</v>
      </c>
      <c r="AI186" s="6">
        <f t="shared" si="717"/>
        <v>1</v>
      </c>
      <c r="AK186" s="4">
        <v>10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W186" s="4">
        <v>10</v>
      </c>
      <c r="AX186" s="6">
        <f t="shared" si="746"/>
        <v>1</v>
      </c>
      <c r="AY186" s="6">
        <f t="shared" si="718"/>
        <v>1</v>
      </c>
      <c r="AZ186" s="6">
        <f t="shared" si="719"/>
        <v>1</v>
      </c>
      <c r="BA186" s="6">
        <f t="shared" si="720"/>
        <v>1</v>
      </c>
      <c r="BB186" s="6">
        <f t="shared" si="721"/>
        <v>1</v>
      </c>
      <c r="BC186" s="6">
        <f t="shared" si="722"/>
        <v>1</v>
      </c>
      <c r="BD186" s="6">
        <f t="shared" si="723"/>
        <v>1</v>
      </c>
      <c r="BE186" s="6">
        <f t="shared" si="724"/>
        <v>1</v>
      </c>
      <c r="BF186" s="6">
        <f t="shared" si="725"/>
        <v>1</v>
      </c>
      <c r="BG186" s="6">
        <f t="shared" si="726"/>
        <v>1</v>
      </c>
      <c r="CU186" s="4">
        <v>10</v>
      </c>
      <c r="CV186" s="6">
        <f>IF(($A$175*'DM-reach'!B17)+($B$175*'DM-reach'!B31)+($C$175*'DM-reach'!B45)+($D$175*'DM-reach'!B59)+($E$175*'DM-reach'!B73)+($F$175*'DM-reach'!B87)+($G$175*'DM-reach'!B101)&lt;&gt;0,1,0)</f>
        <v>0</v>
      </c>
      <c r="CW186" s="6">
        <f>IF(($A$175*'DM-reach'!C17)+($B$175*'DM-reach'!C31)+($C$175*'DM-reach'!C45)+($D$175*'DM-reach'!C59)+($E$175*'DM-reach'!C73)+($F$175*'DM-reach'!C87)+($G$175*'DM-reach'!C101)&lt;&gt;0,1,0)</f>
        <v>0</v>
      </c>
      <c r="CX186" s="6">
        <f>IF(($A$175*'DM-reach'!D17)+($B$175*'DM-reach'!D31)+($C$175*'DM-reach'!D45)+($D$175*'DM-reach'!D59)+($E$175*'DM-reach'!D73)+($F$175*'DM-reach'!D87)+($G$175*'DM-reach'!D101)&lt;&gt;0,1,0)</f>
        <v>0</v>
      </c>
      <c r="CY186" s="6">
        <f>IF(($A$175*'DM-reach'!E17)+($B$175*'DM-reach'!E31)+($C$175*'DM-reach'!E45)+($D$175*'DM-reach'!E59)+($E$175*'DM-reach'!E73)+($F$175*'DM-reach'!E87)+($G$175*'DM-reach'!E101)&lt;&gt;0,1,0)</f>
        <v>0</v>
      </c>
      <c r="CZ186" s="6">
        <f>IF(($A$175*'DM-reach'!F17)+($B$175*'DM-reach'!F31)+($C$175*'DM-reach'!F45)+($D$175*'DM-reach'!F59)+($E$175*'DM-reach'!F73)+($F$175*'DM-reach'!F87)+($G$175*'DM-reach'!F101)&lt;&gt;0,1,0)</f>
        <v>0</v>
      </c>
      <c r="DA186" s="6">
        <f>IF(($A$175*'DM-reach'!G17)+($B$175*'DM-reach'!G31)+($C$175*'DM-reach'!G45)+($D$175*'DM-reach'!G59)+($E$175*'DM-reach'!G73)+($F$175*'DM-reach'!G87)+($G$175*'DM-reach'!G101)&lt;&gt;0,1,0)</f>
        <v>0</v>
      </c>
      <c r="DB186" s="6">
        <f>IF(($A$175*'DM-reach'!H17)+($B$175*'DM-reach'!H31)+($C$175*'DM-reach'!H45)+($D$175*'DM-reach'!H59)+($E$175*'DM-reach'!H73)+($F$175*'DM-reach'!H87)+($G$175*'DM-reach'!H101)&lt;&gt;0,1,0)</f>
        <v>0</v>
      </c>
      <c r="DC186" s="6">
        <f>IF(($A$175*'DM-reach'!I17)+($B$175*'DM-reach'!I31)+($C$175*'DM-reach'!I45)+($D$175*'DM-reach'!I59)+($E$175*'DM-reach'!I73)+($F$175*'DM-reach'!I87)+($G$175*'DM-reach'!I101)&lt;&gt;0,1,0)</f>
        <v>0</v>
      </c>
      <c r="DD186" s="6">
        <f>IF(($A$175*'DM-reach'!J17)+($B$175*'DM-reach'!J31)+($C$175*'DM-reach'!J45)+($D$175*'DM-reach'!J59)+($E$175*'DM-reach'!J73)+($F$175*'DM-reach'!J87)+($G$175*'DM-reach'!J101)&lt;&gt;0,1,0)</f>
        <v>0</v>
      </c>
      <c r="DE186" s="6">
        <f>IF(($A$175*'DM-reach'!K17)+($B$175*'DM-reach'!K31)+($C$175*'DM-reach'!K45)+($D$175*'DM-reach'!K59)+($E$175*'DM-reach'!K73)+($F$175*'DM-reach'!K87)+($G$175*'DM-reach'!K101)&lt;&gt;0,1,0)</f>
        <v>0</v>
      </c>
      <c r="DF186" s="4">
        <f t="shared" si="753"/>
        <v>10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4">
        <v>10</v>
      </c>
      <c r="DR186" s="6">
        <f t="shared" si="747"/>
        <v>0</v>
      </c>
      <c r="DS186" s="6">
        <f t="shared" si="754"/>
        <v>0</v>
      </c>
      <c r="DT186" s="6">
        <f t="shared" si="763"/>
        <v>0</v>
      </c>
      <c r="DU186" s="6">
        <f t="shared" si="768"/>
        <v>0</v>
      </c>
      <c r="DV186" s="6">
        <f>IF(CZ186+DK186&lt;&gt;0,1,0)</f>
        <v>0</v>
      </c>
      <c r="DW186" s="6">
        <f>IF(DA186+DL186&lt;&gt;0,1,0)</f>
        <v>0</v>
      </c>
      <c r="DX186" s="6">
        <f>IF(DB186+DM186&lt;&gt;0,1,0)</f>
        <v>0</v>
      </c>
      <c r="DY186" s="6">
        <f>IF(DC186+DN186&lt;&gt;0,1,0)</f>
        <v>0</v>
      </c>
      <c r="DZ186" s="6">
        <f>IF(DD186+DO186&lt;&gt;0,1,0)</f>
        <v>0</v>
      </c>
      <c r="EA186" s="6">
        <v>0</v>
      </c>
      <c r="EB186" s="4">
        <f t="shared" si="755"/>
        <v>10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4">
        <v>10</v>
      </c>
      <c r="EN186" s="6">
        <f t="shared" si="748"/>
        <v>0</v>
      </c>
      <c r="EO186" s="6">
        <f t="shared" si="756"/>
        <v>0</v>
      </c>
      <c r="EP186" s="6">
        <f t="shared" si="764"/>
        <v>0</v>
      </c>
      <c r="EQ186" s="6">
        <f t="shared" si="769"/>
        <v>0</v>
      </c>
      <c r="ER186" s="6">
        <f>IF(DV186+EG186&lt;&gt;0,1,0)</f>
        <v>0</v>
      </c>
      <c r="ES186" s="6">
        <f>IF(DW186+EH186&lt;&gt;0,1,0)</f>
        <v>0</v>
      </c>
      <c r="ET186" s="6">
        <f>IF(DX186+EI186&lt;&gt;0,1,0)</f>
        <v>0</v>
      </c>
      <c r="EU186" s="6">
        <f>IF(DY186+EJ186&lt;&gt;0,1,0)</f>
        <v>0</v>
      </c>
      <c r="EV186" s="6">
        <f>IF(DZ186+EK186&lt;&gt;0,1,0)</f>
        <v>0</v>
      </c>
      <c r="EW186" s="6">
        <v>0</v>
      </c>
      <c r="EX186" s="4">
        <f t="shared" si="757"/>
        <v>10</v>
      </c>
      <c r="EY186" s="6">
        <v>0</v>
      </c>
      <c r="EZ186" s="6">
        <v>0</v>
      </c>
      <c r="FA186" s="6">
        <v>0</v>
      </c>
      <c r="FB186" s="6">
        <v>0</v>
      </c>
      <c r="FC186" s="6">
        <v>0</v>
      </c>
      <c r="FD186" s="6">
        <v>0</v>
      </c>
      <c r="FE186" s="6">
        <v>0</v>
      </c>
      <c r="FF186" s="6">
        <v>0</v>
      </c>
      <c r="FG186" s="6">
        <v>0</v>
      </c>
      <c r="FH186" s="6">
        <v>0</v>
      </c>
      <c r="FI186" s="4">
        <v>10</v>
      </c>
      <c r="FJ186" s="6">
        <f t="shared" si="749"/>
        <v>0</v>
      </c>
      <c r="FK186" s="6">
        <f t="shared" si="758"/>
        <v>0</v>
      </c>
      <c r="FL186" s="6">
        <f t="shared" si="765"/>
        <v>0</v>
      </c>
      <c r="FM186" s="6">
        <f t="shared" si="770"/>
        <v>0</v>
      </c>
      <c r="FN186" s="6">
        <f>IF(ER186+FC186&lt;&gt;0,1,0)</f>
        <v>0</v>
      </c>
      <c r="FO186" s="6">
        <f>IF(ES186+FD186&lt;&gt;0,1,0)</f>
        <v>0</v>
      </c>
      <c r="FP186" s="6">
        <f>IF(ET186+FE186&lt;&gt;0,1,0)</f>
        <v>0</v>
      </c>
      <c r="FQ186" s="6">
        <f>IF(EU186+FF186&lt;&gt;0,1,0)</f>
        <v>0</v>
      </c>
      <c r="FR186" s="6">
        <f>IF(EV186+FG186&lt;&gt;0,1,0)</f>
        <v>0</v>
      </c>
      <c r="FS186" s="6">
        <v>0</v>
      </c>
      <c r="FT186" s="4">
        <f t="shared" si="759"/>
        <v>10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0</v>
      </c>
      <c r="GA186" s="6">
        <v>0</v>
      </c>
      <c r="GB186" s="6">
        <v>0</v>
      </c>
      <c r="GC186" s="6">
        <v>0</v>
      </c>
      <c r="GD186" s="6">
        <v>0</v>
      </c>
      <c r="GE186" s="4">
        <v>10</v>
      </c>
      <c r="GF186" s="6">
        <f t="shared" si="750"/>
        <v>0</v>
      </c>
      <c r="GG186" s="6">
        <f t="shared" si="760"/>
        <v>0</v>
      </c>
      <c r="GH186" s="6">
        <f t="shared" si="766"/>
        <v>0</v>
      </c>
      <c r="GI186" s="6">
        <f t="shared" si="771"/>
        <v>0</v>
      </c>
      <c r="GJ186" s="6">
        <f>IF(FN186+FY186&lt;&gt;0,1,0)</f>
        <v>0</v>
      </c>
      <c r="GK186" s="6">
        <f>IF(FO186+FZ186&lt;&gt;0,1,0)</f>
        <v>0</v>
      </c>
      <c r="GL186" s="6">
        <f>IF(FP186+GA186&lt;&gt;0,1,0)</f>
        <v>0</v>
      </c>
      <c r="GM186" s="6">
        <f>IF(FQ186+GB186&lt;&gt;0,1,0)</f>
        <v>0</v>
      </c>
      <c r="GN186" s="6">
        <f>IF(FR186+GC186&lt;&gt;0,1,0)</f>
        <v>0</v>
      </c>
      <c r="GO186" s="6">
        <v>0</v>
      </c>
    </row>
    <row r="188" spans="1:197" x14ac:dyDescent="0.2">
      <c r="A188" s="4" t="s">
        <v>106</v>
      </c>
      <c r="B188" s="4" t="s">
        <v>107</v>
      </c>
      <c r="C188" s="4" t="s">
        <v>108</v>
      </c>
      <c r="D188" s="4" t="s">
        <v>109</v>
      </c>
      <c r="E188" s="4" t="s">
        <v>110</v>
      </c>
      <c r="F188" s="4" t="s">
        <v>111</v>
      </c>
      <c r="G188" s="4" t="s">
        <v>112</v>
      </c>
      <c r="M188" s="5" t="s">
        <v>171</v>
      </c>
      <c r="Y188" s="5" t="s">
        <v>172</v>
      </c>
      <c r="AK188" s="7" t="s">
        <v>173</v>
      </c>
      <c r="AW188" s="8" t="s">
        <v>174</v>
      </c>
    </row>
    <row r="189" spans="1:197" x14ac:dyDescent="0.2">
      <c r="A189" s="6">
        <v>0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J189" s="5" t="s">
        <v>175</v>
      </c>
      <c r="DR189" s="4" t="s">
        <v>81</v>
      </c>
      <c r="EN189" s="4" t="s">
        <v>82</v>
      </c>
      <c r="FJ189" s="4" t="s">
        <v>83</v>
      </c>
      <c r="GF189" s="5" t="s">
        <v>84</v>
      </c>
    </row>
    <row r="190" spans="1:197" x14ac:dyDescent="0.2">
      <c r="B190" s="4">
        <v>1</v>
      </c>
      <c r="C190" s="4">
        <v>2</v>
      </c>
      <c r="D190" s="4">
        <v>3</v>
      </c>
      <c r="E190" s="4">
        <v>4</v>
      </c>
      <c r="F190" s="4">
        <v>5</v>
      </c>
      <c r="G190" s="4">
        <v>6</v>
      </c>
      <c r="H190" s="4">
        <v>7</v>
      </c>
      <c r="I190" s="4">
        <v>8</v>
      </c>
      <c r="J190" s="4">
        <v>9</v>
      </c>
      <c r="K190" s="4">
        <v>10</v>
      </c>
      <c r="N190" s="4">
        <v>1</v>
      </c>
      <c r="O190" s="4">
        <v>2</v>
      </c>
      <c r="P190" s="4">
        <v>3</v>
      </c>
      <c r="Q190" s="4">
        <v>4</v>
      </c>
      <c r="R190" s="4">
        <v>5</v>
      </c>
      <c r="S190" s="4">
        <v>6</v>
      </c>
      <c r="T190" s="4">
        <v>7</v>
      </c>
      <c r="U190" s="4">
        <v>8</v>
      </c>
      <c r="V190" s="4">
        <v>9</v>
      </c>
      <c r="W190" s="4">
        <v>10</v>
      </c>
      <c r="Z190" s="4">
        <v>1</v>
      </c>
      <c r="AA190" s="4">
        <v>2</v>
      </c>
      <c r="AB190" s="4">
        <v>3</v>
      </c>
      <c r="AC190" s="4">
        <v>4</v>
      </c>
      <c r="AD190" s="4">
        <v>5</v>
      </c>
      <c r="AE190" s="4">
        <v>6</v>
      </c>
      <c r="AF190" s="4">
        <v>7</v>
      </c>
      <c r="AG190" s="4">
        <v>8</v>
      </c>
      <c r="AH190" s="4">
        <v>9</v>
      </c>
      <c r="AI190" s="4">
        <v>10</v>
      </c>
      <c r="AL190" s="4">
        <v>1</v>
      </c>
      <c r="AM190" s="4">
        <v>2</v>
      </c>
      <c r="AN190" s="4">
        <v>3</v>
      </c>
      <c r="AO190" s="4">
        <v>4</v>
      </c>
      <c r="AP190" s="4">
        <v>5</v>
      </c>
      <c r="AQ190" s="4">
        <v>6</v>
      </c>
      <c r="AR190" s="4">
        <v>7</v>
      </c>
      <c r="AS190" s="4">
        <v>8</v>
      </c>
      <c r="AT190" s="4">
        <v>9</v>
      </c>
      <c r="AU190" s="4">
        <v>10</v>
      </c>
      <c r="AX190" s="4">
        <v>1</v>
      </c>
      <c r="AY190" s="4">
        <v>2</v>
      </c>
      <c r="AZ190" s="4">
        <v>3</v>
      </c>
      <c r="BA190" s="4">
        <v>4</v>
      </c>
      <c r="BB190" s="4">
        <v>5</v>
      </c>
      <c r="BC190" s="4">
        <v>6</v>
      </c>
      <c r="BD190" s="4">
        <v>7</v>
      </c>
      <c r="BE190" s="4">
        <v>8</v>
      </c>
      <c r="BF190" s="4">
        <v>9</v>
      </c>
      <c r="BG190" s="4">
        <v>10</v>
      </c>
      <c r="CV190" s="4">
        <v>1</v>
      </c>
      <c r="CW190" s="4">
        <v>2</v>
      </c>
      <c r="CX190" s="4">
        <v>3</v>
      </c>
      <c r="CY190" s="4">
        <v>4</v>
      </c>
      <c r="CZ190" s="4">
        <v>5</v>
      </c>
      <c r="DA190" s="4">
        <v>6</v>
      </c>
      <c r="DB190" s="4">
        <v>7</v>
      </c>
      <c r="DC190" s="4">
        <v>8</v>
      </c>
      <c r="DD190" s="4">
        <v>9</v>
      </c>
      <c r="DE190" s="4">
        <v>10</v>
      </c>
      <c r="DG190" s="4">
        <v>1</v>
      </c>
      <c r="DH190" s="4">
        <f>1+DG190</f>
        <v>2</v>
      </c>
      <c r="DI190" s="4">
        <f t="shared" ref="DI190:DP190" si="772">1+DH190</f>
        <v>3</v>
      </c>
      <c r="DJ190" s="4">
        <f t="shared" si="772"/>
        <v>4</v>
      </c>
      <c r="DK190" s="4">
        <f t="shared" si="772"/>
        <v>5</v>
      </c>
      <c r="DL190" s="4">
        <f t="shared" si="772"/>
        <v>6</v>
      </c>
      <c r="DM190" s="4">
        <f t="shared" si="772"/>
        <v>7</v>
      </c>
      <c r="DN190" s="4">
        <f t="shared" si="772"/>
        <v>8</v>
      </c>
      <c r="DO190" s="4">
        <f t="shared" si="772"/>
        <v>9</v>
      </c>
      <c r="DP190" s="4">
        <f t="shared" si="772"/>
        <v>10</v>
      </c>
      <c r="DR190" s="4">
        <v>1</v>
      </c>
      <c r="DS190" s="4">
        <v>2</v>
      </c>
      <c r="DT190" s="4">
        <v>3</v>
      </c>
      <c r="DU190" s="4">
        <v>4</v>
      </c>
      <c r="DV190" s="4">
        <v>5</v>
      </c>
      <c r="DW190" s="4">
        <v>6</v>
      </c>
      <c r="DX190" s="4">
        <v>7</v>
      </c>
      <c r="DY190" s="4">
        <v>8</v>
      </c>
      <c r="DZ190" s="4">
        <v>9</v>
      </c>
      <c r="EA190" s="4">
        <v>10</v>
      </c>
      <c r="EC190" s="4">
        <v>1</v>
      </c>
      <c r="ED190" s="4">
        <f>1+EC190</f>
        <v>2</v>
      </c>
      <c r="EE190" s="4">
        <f t="shared" ref="EE190:EL190" si="773">1+ED190</f>
        <v>3</v>
      </c>
      <c r="EF190" s="4">
        <f t="shared" si="773"/>
        <v>4</v>
      </c>
      <c r="EG190" s="4">
        <f t="shared" si="773"/>
        <v>5</v>
      </c>
      <c r="EH190" s="4">
        <f t="shared" si="773"/>
        <v>6</v>
      </c>
      <c r="EI190" s="4">
        <f t="shared" si="773"/>
        <v>7</v>
      </c>
      <c r="EJ190" s="4">
        <f t="shared" si="773"/>
        <v>8</v>
      </c>
      <c r="EK190" s="4">
        <f t="shared" si="773"/>
        <v>9</v>
      </c>
      <c r="EL190" s="4">
        <f t="shared" si="773"/>
        <v>10</v>
      </c>
      <c r="EN190" s="4">
        <v>1</v>
      </c>
      <c r="EO190" s="4">
        <v>2</v>
      </c>
      <c r="EP190" s="4">
        <v>3</v>
      </c>
      <c r="EQ190" s="4">
        <v>4</v>
      </c>
      <c r="ER190" s="4">
        <v>5</v>
      </c>
      <c r="ES190" s="4">
        <v>6</v>
      </c>
      <c r="ET190" s="4">
        <v>7</v>
      </c>
      <c r="EU190" s="4">
        <v>8</v>
      </c>
      <c r="EV190" s="4">
        <v>9</v>
      </c>
      <c r="EW190" s="4">
        <v>10</v>
      </c>
      <c r="EY190" s="4">
        <v>1</v>
      </c>
      <c r="EZ190" s="4">
        <f>1+EY190</f>
        <v>2</v>
      </c>
      <c r="FA190" s="4">
        <f t="shared" ref="FA190:FH190" si="774">1+EZ190</f>
        <v>3</v>
      </c>
      <c r="FB190" s="4">
        <f t="shared" si="774"/>
        <v>4</v>
      </c>
      <c r="FC190" s="4">
        <f t="shared" si="774"/>
        <v>5</v>
      </c>
      <c r="FD190" s="4">
        <f t="shared" si="774"/>
        <v>6</v>
      </c>
      <c r="FE190" s="4">
        <f t="shared" si="774"/>
        <v>7</v>
      </c>
      <c r="FF190" s="4">
        <f t="shared" si="774"/>
        <v>8</v>
      </c>
      <c r="FG190" s="4">
        <f t="shared" si="774"/>
        <v>9</v>
      </c>
      <c r="FH190" s="4">
        <f t="shared" si="774"/>
        <v>10</v>
      </c>
      <c r="FJ190" s="4">
        <v>1</v>
      </c>
      <c r="FK190" s="4">
        <v>2</v>
      </c>
      <c r="FL190" s="4">
        <v>3</v>
      </c>
      <c r="FM190" s="4">
        <v>4</v>
      </c>
      <c r="FN190" s="4">
        <v>5</v>
      </c>
      <c r="FO190" s="4">
        <v>6</v>
      </c>
      <c r="FP190" s="4">
        <v>7</v>
      </c>
      <c r="FQ190" s="4">
        <v>8</v>
      </c>
      <c r="FR190" s="4">
        <v>9</v>
      </c>
      <c r="FS190" s="4">
        <v>10</v>
      </c>
      <c r="FU190" s="4">
        <v>1</v>
      </c>
      <c r="FV190" s="4">
        <f>1+FU190</f>
        <v>2</v>
      </c>
      <c r="FW190" s="4">
        <f t="shared" ref="FW190:GD190" si="775">1+FV190</f>
        <v>3</v>
      </c>
      <c r="FX190" s="4">
        <f t="shared" si="775"/>
        <v>4</v>
      </c>
      <c r="FY190" s="4">
        <f t="shared" si="775"/>
        <v>5</v>
      </c>
      <c r="FZ190" s="4">
        <f t="shared" si="775"/>
        <v>6</v>
      </c>
      <c r="GA190" s="4">
        <f t="shared" si="775"/>
        <v>7</v>
      </c>
      <c r="GB190" s="4">
        <f t="shared" si="775"/>
        <v>8</v>
      </c>
      <c r="GC190" s="4">
        <f t="shared" si="775"/>
        <v>9</v>
      </c>
      <c r="GD190" s="4">
        <f t="shared" si="775"/>
        <v>10</v>
      </c>
      <c r="GF190" s="4">
        <v>1</v>
      </c>
      <c r="GG190" s="4">
        <v>2</v>
      </c>
      <c r="GH190" s="4">
        <v>3</v>
      </c>
      <c r="GI190" s="4">
        <v>4</v>
      </c>
      <c r="GJ190" s="4">
        <v>5</v>
      </c>
      <c r="GK190" s="4">
        <v>6</v>
      </c>
      <c r="GL190" s="4">
        <v>7</v>
      </c>
      <c r="GM190" s="4">
        <v>8</v>
      </c>
      <c r="GN190" s="4">
        <v>9</v>
      </c>
      <c r="GO190" s="4">
        <v>10</v>
      </c>
    </row>
    <row r="191" spans="1:197" x14ac:dyDescent="0.2">
      <c r="A191" s="4">
        <v>1</v>
      </c>
      <c r="B191" s="6">
        <v>0</v>
      </c>
      <c r="C191" s="6">
        <f t="shared" ref="C191:K191" si="776">IF(FK191+FV191&lt;&gt;0,1,0)</f>
        <v>0</v>
      </c>
      <c r="D191" s="6">
        <f t="shared" si="776"/>
        <v>0</v>
      </c>
      <c r="E191" s="6">
        <f t="shared" si="776"/>
        <v>0</v>
      </c>
      <c r="F191" s="6">
        <f t="shared" si="776"/>
        <v>0</v>
      </c>
      <c r="G191" s="6">
        <f t="shared" si="776"/>
        <v>0</v>
      </c>
      <c r="H191" s="6">
        <f t="shared" si="776"/>
        <v>0</v>
      </c>
      <c r="I191" s="6">
        <f t="shared" si="776"/>
        <v>0</v>
      </c>
      <c r="J191" s="6">
        <f t="shared" si="776"/>
        <v>0</v>
      </c>
      <c r="K191" s="6">
        <f t="shared" si="776"/>
        <v>0</v>
      </c>
      <c r="M191" s="4">
        <v>1</v>
      </c>
      <c r="N191" s="6">
        <f t="array" ref="N191:W200">MMULT(B191:K200,'CO-pref'!AB93:AK102)</f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Y191" s="4">
        <v>1</v>
      </c>
      <c r="Z191" s="6">
        <f>IF(N191=0,1,0)</f>
        <v>1</v>
      </c>
      <c r="AA191" s="6">
        <f t="shared" ref="AA191:AA200" si="777">IF(O191=0,1,0)</f>
        <v>1</v>
      </c>
      <c r="AB191" s="6">
        <f t="shared" ref="AB191:AB200" si="778">IF(P191=0,1,0)</f>
        <v>1</v>
      </c>
      <c r="AC191" s="6">
        <f t="shared" ref="AC191:AC200" si="779">IF(Q191=0,1,0)</f>
        <v>1</v>
      </c>
      <c r="AD191" s="6">
        <f t="shared" ref="AD191:AD200" si="780">IF(R191=0,1,0)</f>
        <v>1</v>
      </c>
      <c r="AE191" s="6">
        <f t="shared" ref="AE191:AE200" si="781">IF(S191=0,1,0)</f>
        <v>1</v>
      </c>
      <c r="AF191" s="6">
        <f t="shared" ref="AF191:AF200" si="782">IF(T191=0,1,0)</f>
        <v>1</v>
      </c>
      <c r="AG191" s="6">
        <f t="shared" ref="AG191:AG200" si="783">IF(U191=0,1,0)</f>
        <v>1</v>
      </c>
      <c r="AH191" s="6">
        <f t="shared" ref="AH191:AH200" si="784">IF(V191=0,1,0)</f>
        <v>1</v>
      </c>
      <c r="AI191" s="6">
        <f t="shared" ref="AI191:AI200" si="785">IF(W191=0,1,0)</f>
        <v>1</v>
      </c>
      <c r="AK191" s="4">
        <v>1</v>
      </c>
      <c r="AL191" s="6">
        <f t="array" ref="AL191:AU200">MMULT(B191:K200,AM93:AV102)</f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W191" s="4">
        <v>1</v>
      </c>
      <c r="AX191" s="6">
        <f>IF(AL191=0,1,0)</f>
        <v>1</v>
      </c>
      <c r="AY191" s="6">
        <f t="shared" ref="AY191:AY200" si="786">IF(AM191=0,1,0)</f>
        <v>1</v>
      </c>
      <c r="AZ191" s="6">
        <f t="shared" ref="AZ191:AZ200" si="787">IF(AN191=0,1,0)</f>
        <v>1</v>
      </c>
      <c r="BA191" s="6">
        <f t="shared" ref="BA191:BA200" si="788">IF(AO191=0,1,0)</f>
        <v>1</v>
      </c>
      <c r="BB191" s="6">
        <f t="shared" ref="BB191:BB200" si="789">IF(AP191=0,1,0)</f>
        <v>1</v>
      </c>
      <c r="BC191" s="6">
        <f t="shared" ref="BC191:BC200" si="790">IF(AQ191=0,1,0)</f>
        <v>1</v>
      </c>
      <c r="BD191" s="6">
        <f t="shared" ref="BD191:BD200" si="791">IF(AR191=0,1,0)</f>
        <v>1</v>
      </c>
      <c r="BE191" s="6">
        <f t="shared" ref="BE191:BE200" si="792">IF(AS191=0,1,0)</f>
        <v>1</v>
      </c>
      <c r="BF191" s="6">
        <f t="shared" ref="BF191:BF200" si="793">IF(AT191=0,1,0)</f>
        <v>1</v>
      </c>
      <c r="BG191" s="6">
        <f t="shared" ref="BG191:BG200" si="794">IF(AU191=0,1,0)</f>
        <v>1</v>
      </c>
      <c r="CU191" s="4">
        <v>1</v>
      </c>
      <c r="CV191" s="6">
        <f>IF(($A$189*'DM-reach'!B8)+($B$189*'DM-reach'!B22)+($C$189*'DM-reach'!B36)+($D$189*'DM-reach'!B50)+($E$189*'DM-reach'!B64)+($F$189*'DM-reach'!B78)+($G$189*'DM-reach'!B92)&lt;&gt;0,1,0)</f>
        <v>0</v>
      </c>
      <c r="CW191" s="6">
        <f>IF(($A$189*'DM-reach'!C8)+($B$189*'DM-reach'!C22)+($C$189*'DM-reach'!C36)+($D$189*'DM-reach'!C50)+($E$189*'DM-reach'!C64)+($F$189*'DM-reach'!C78)+($G$189*'DM-reach'!C92)&lt;&gt;0,1,0)</f>
        <v>0</v>
      </c>
      <c r="CX191" s="6">
        <f>IF(($A$189*'DM-reach'!D8)+($B$189*'DM-reach'!D22)+($C$189*'DM-reach'!D36)+($D$189*'DM-reach'!D50)+($E$189*'DM-reach'!D64)+($F$189*'DM-reach'!D78)+($G$189*'DM-reach'!D92)&lt;&gt;0,1,0)</f>
        <v>0</v>
      </c>
      <c r="CY191" s="6">
        <f>IF(($A$189*'DM-reach'!E8)+($B$189*'DM-reach'!E22)+($C$189*'DM-reach'!E36)+($D$189*'DM-reach'!E50)+($E$189*'DM-reach'!E64)+($F$189*'DM-reach'!E78)+($G$189*'DM-reach'!E92)&lt;&gt;0,1,0)</f>
        <v>0</v>
      </c>
      <c r="CZ191" s="6">
        <f>IF(($A$189*'DM-reach'!F8)+($B$189*'DM-reach'!F22)+($C$189*'DM-reach'!F36)+($D$189*'DM-reach'!F50)+($E$189*'DM-reach'!F64)+($F$189*'DM-reach'!F78)+($G$189*'DM-reach'!F92)&lt;&gt;0,1,0)</f>
        <v>0</v>
      </c>
      <c r="DA191" s="6">
        <f>IF(($A$189*'DM-reach'!G8)+($B$189*'DM-reach'!G22)+($C$189*'DM-reach'!G36)+($D$189*'DM-reach'!G50)+($E$189*'DM-reach'!G64)+($F$189*'DM-reach'!G78)+($G$189*'DM-reach'!G92)&lt;&gt;0,1,0)</f>
        <v>0</v>
      </c>
      <c r="DB191" s="6">
        <f>IF(($A$189*'DM-reach'!H8)+($B$189*'DM-reach'!H22)+($C$189*'DM-reach'!H36)+($D$189*'DM-reach'!H50)+($E$189*'DM-reach'!H64)+($F$189*'DM-reach'!H78)+($G$189*'DM-reach'!H92)&lt;&gt;0,1,0)</f>
        <v>0</v>
      </c>
      <c r="DC191" s="6">
        <f>IF(($A$189*'DM-reach'!I8)+($B$189*'DM-reach'!I22)+($C$189*'DM-reach'!I36)+($D$189*'DM-reach'!I50)+($E$189*'DM-reach'!I64)+($F$189*'DM-reach'!I78)+($G$189*'DM-reach'!I92)&lt;&gt;0,1,0)</f>
        <v>0</v>
      </c>
      <c r="DD191" s="6">
        <f>IF(($A$189*'DM-reach'!J8)+($B$189*'DM-reach'!J22)+($C$189*'DM-reach'!J36)+($D$189*'DM-reach'!J50)+($E$189*'DM-reach'!J64)+($F$189*'DM-reach'!J78)+($G$189*'DM-reach'!J92)&lt;&gt;0,1,0)</f>
        <v>0</v>
      </c>
      <c r="DE191" s="6">
        <f>IF(($A$189*'DM-reach'!K8)+($B$189*'DM-reach'!K22)+($C$189*'DM-reach'!K36)+($D$189*'DM-reach'!K50)+($E$189*'DM-reach'!K64)+($F$189*'DM-reach'!K78)+($G$189*'DM-reach'!K92)&lt;&gt;0,1,0)</f>
        <v>0</v>
      </c>
      <c r="DF191" s="4">
        <v>1</v>
      </c>
      <c r="DG191" s="6">
        <f t="array" ref="DG191:DP200">MMULT(CV191:DE200,CV191:DE200)</f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4">
        <v>1</v>
      </c>
      <c r="DR191" s="6">
        <v>0</v>
      </c>
      <c r="DS191" s="6">
        <f>IF(CW191+DH191&lt;&gt;0,1,0)</f>
        <v>0</v>
      </c>
      <c r="DT191" s="6">
        <f>IF(CX191+DI191&lt;&gt;0,1,0)</f>
        <v>0</v>
      </c>
      <c r="DU191" s="6">
        <f>IF(CY191+DJ191&lt;&gt;0,1,0)</f>
        <v>0</v>
      </c>
      <c r="DV191" s="6">
        <f>IF(CZ191+DK191&lt;&gt;0,1,0)</f>
        <v>0</v>
      </c>
      <c r="DW191" s="6">
        <f>IF(DA191+DL191&lt;&gt;0,1,0)</f>
        <v>0</v>
      </c>
      <c r="DX191" s="6">
        <f t="shared" ref="DX191:DX196" si="795">IF(DB191+DM191&lt;&gt;0,1,0)</f>
        <v>0</v>
      </c>
      <c r="DY191" s="6">
        <f t="shared" ref="DY191:DY197" si="796">IF(DC191+DN191&lt;&gt;0,1,0)</f>
        <v>0</v>
      </c>
      <c r="DZ191" s="6">
        <f t="shared" ref="DZ191:DZ198" si="797">IF(DD191+DO191&lt;&gt;0,1,0)</f>
        <v>0</v>
      </c>
      <c r="EA191" s="6">
        <f t="shared" ref="EA191:EA199" si="798">IF(DE191+DP191&lt;&gt;0,1,0)</f>
        <v>0</v>
      </c>
      <c r="EB191" s="4">
        <v>1</v>
      </c>
      <c r="EC191" s="6">
        <f t="array" ref="EC191:EL200">MMULT(DR191:EA200,DR191:EA200)</f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4">
        <v>1</v>
      </c>
      <c r="EN191" s="6">
        <v>0</v>
      </c>
      <c r="EO191" s="6">
        <f>IF(DS191+ED191&lt;&gt;0,1,0)</f>
        <v>0</v>
      </c>
      <c r="EP191" s="6">
        <f>IF(DT191+EE191&lt;&gt;0,1,0)</f>
        <v>0</v>
      </c>
      <c r="EQ191" s="6">
        <f>IF(DU191+EF191&lt;&gt;0,1,0)</f>
        <v>0</v>
      </c>
      <c r="ER191" s="6">
        <f>IF(DV191+EG191&lt;&gt;0,1,0)</f>
        <v>0</v>
      </c>
      <c r="ES191" s="6">
        <f>IF(DW191+EH191&lt;&gt;0,1,0)</f>
        <v>0</v>
      </c>
      <c r="ET191" s="6">
        <f t="shared" ref="ET191:ET196" si="799">IF(DX191+EI191&lt;&gt;0,1,0)</f>
        <v>0</v>
      </c>
      <c r="EU191" s="6">
        <f t="shared" ref="EU191:EU197" si="800">IF(DY191+EJ191&lt;&gt;0,1,0)</f>
        <v>0</v>
      </c>
      <c r="EV191" s="6">
        <f t="shared" ref="EV191:EV198" si="801">IF(DZ191+EK191&lt;&gt;0,1,0)</f>
        <v>0</v>
      </c>
      <c r="EW191" s="6">
        <f t="shared" ref="EW191:EW199" si="802">IF(EA191+EL191&lt;&gt;0,1,0)</f>
        <v>0</v>
      </c>
      <c r="EX191" s="4">
        <v>1</v>
      </c>
      <c r="EY191" s="6">
        <f t="array" ref="EY191:FH200">MMULT(EN191:EW200,EN191:EW200)</f>
        <v>0</v>
      </c>
      <c r="EZ191" s="6">
        <v>0</v>
      </c>
      <c r="FA191" s="6">
        <v>0</v>
      </c>
      <c r="FB191" s="6">
        <v>0</v>
      </c>
      <c r="FC191" s="6">
        <v>0</v>
      </c>
      <c r="FD191" s="6">
        <v>0</v>
      </c>
      <c r="FE191" s="6">
        <v>0</v>
      </c>
      <c r="FF191" s="6">
        <v>0</v>
      </c>
      <c r="FG191" s="6">
        <v>0</v>
      </c>
      <c r="FH191" s="6">
        <v>0</v>
      </c>
      <c r="FI191" s="4">
        <v>1</v>
      </c>
      <c r="FJ191" s="6">
        <v>0</v>
      </c>
      <c r="FK191" s="6">
        <f>IF(EO191+EZ191&lt;&gt;0,1,0)</f>
        <v>0</v>
      </c>
      <c r="FL191" s="6">
        <f>IF(EP191+FA191&lt;&gt;0,1,0)</f>
        <v>0</v>
      </c>
      <c r="FM191" s="6">
        <f>IF(EQ191+FB191&lt;&gt;0,1,0)</f>
        <v>0</v>
      </c>
      <c r="FN191" s="6">
        <f>IF(ER191+FC191&lt;&gt;0,1,0)</f>
        <v>0</v>
      </c>
      <c r="FO191" s="6">
        <f>IF(ES191+FD191&lt;&gt;0,1,0)</f>
        <v>0</v>
      </c>
      <c r="FP191" s="6">
        <f t="shared" ref="FP191:FP196" si="803">IF(ET191+FE191&lt;&gt;0,1,0)</f>
        <v>0</v>
      </c>
      <c r="FQ191" s="6">
        <f t="shared" ref="FQ191:FQ197" si="804">IF(EU191+FF191&lt;&gt;0,1,0)</f>
        <v>0</v>
      </c>
      <c r="FR191" s="6">
        <f t="shared" ref="FR191:FR198" si="805">IF(EV191+FG191&lt;&gt;0,1,0)</f>
        <v>0</v>
      </c>
      <c r="FS191" s="6">
        <f t="shared" ref="FS191:FS199" si="806">IF(EW191+FH191&lt;&gt;0,1,0)</f>
        <v>0</v>
      </c>
      <c r="FT191" s="4">
        <v>1</v>
      </c>
      <c r="FU191" s="6">
        <f t="array" ref="FU191:GD200">MMULT(FJ191:FS200,FJ191:FS200)</f>
        <v>0</v>
      </c>
      <c r="FV191" s="6">
        <v>0</v>
      </c>
      <c r="FW191" s="6">
        <v>0</v>
      </c>
      <c r="FX191" s="6">
        <v>0</v>
      </c>
      <c r="FY191" s="6">
        <v>0</v>
      </c>
      <c r="FZ191" s="6">
        <v>0</v>
      </c>
      <c r="GA191" s="6">
        <v>0</v>
      </c>
      <c r="GB191" s="6">
        <v>0</v>
      </c>
      <c r="GC191" s="6">
        <v>0</v>
      </c>
      <c r="GD191" s="6">
        <v>0</v>
      </c>
      <c r="GE191" s="4">
        <v>1</v>
      </c>
      <c r="GF191" s="6">
        <v>0</v>
      </c>
      <c r="GG191" s="6">
        <f>IF(FK191+FV191&lt;&gt;0,1,0)</f>
        <v>0</v>
      </c>
      <c r="GH191" s="6">
        <f>IF(FL191+FW191&lt;&gt;0,1,0)</f>
        <v>0</v>
      </c>
      <c r="GI191" s="6">
        <f>IF(FM191+FX191&lt;&gt;0,1,0)</f>
        <v>0</v>
      </c>
      <c r="GJ191" s="6">
        <f>IF(FN191+FY191&lt;&gt;0,1,0)</f>
        <v>0</v>
      </c>
      <c r="GK191" s="6">
        <f>IF(FO191+FZ191&lt;&gt;0,1,0)</f>
        <v>0</v>
      </c>
      <c r="GL191" s="6">
        <f t="shared" ref="GL191:GL196" si="807">IF(FP191+GA191&lt;&gt;0,1,0)</f>
        <v>0</v>
      </c>
      <c r="GM191" s="6">
        <f t="shared" ref="GM191:GM197" si="808">IF(FQ191+GB191&lt;&gt;0,1,0)</f>
        <v>0</v>
      </c>
      <c r="GN191" s="6">
        <f t="shared" ref="GN191:GN198" si="809">IF(FR191+GC191&lt;&gt;0,1,0)</f>
        <v>0</v>
      </c>
      <c r="GO191" s="6">
        <f t="shared" ref="GO191:GO199" si="810">IF(FS191+GD191&lt;&gt;0,1,0)</f>
        <v>0</v>
      </c>
    </row>
    <row r="192" spans="1:197" x14ac:dyDescent="0.2">
      <c r="A192" s="4">
        <v>2</v>
      </c>
      <c r="B192" s="6">
        <f t="shared" ref="B192:B200" si="811">IF(FJ192+FU192&lt;&gt;0,1,0)</f>
        <v>0</v>
      </c>
      <c r="C192" s="6">
        <v>0</v>
      </c>
      <c r="D192" s="6">
        <f t="shared" ref="D192:K192" si="812">IF(FL192+FW192&lt;&gt;0,1,0)</f>
        <v>0</v>
      </c>
      <c r="E192" s="6">
        <f t="shared" si="812"/>
        <v>0</v>
      </c>
      <c r="F192" s="6">
        <f t="shared" si="812"/>
        <v>0</v>
      </c>
      <c r="G192" s="6">
        <f t="shared" si="812"/>
        <v>0</v>
      </c>
      <c r="H192" s="6">
        <f t="shared" si="812"/>
        <v>0</v>
      </c>
      <c r="I192" s="6">
        <f t="shared" si="812"/>
        <v>0</v>
      </c>
      <c r="J192" s="6">
        <f t="shared" si="812"/>
        <v>0</v>
      </c>
      <c r="K192" s="6">
        <f t="shared" si="812"/>
        <v>0</v>
      </c>
      <c r="M192" s="4">
        <v>2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Y192" s="4">
        <v>2</v>
      </c>
      <c r="Z192" s="6">
        <f t="shared" ref="Z192:Z200" si="813">IF(N192=0,1,0)</f>
        <v>1</v>
      </c>
      <c r="AA192" s="6">
        <f t="shared" si="777"/>
        <v>1</v>
      </c>
      <c r="AB192" s="6">
        <f t="shared" si="778"/>
        <v>1</v>
      </c>
      <c r="AC192" s="6">
        <f t="shared" si="779"/>
        <v>1</v>
      </c>
      <c r="AD192" s="6">
        <f t="shared" si="780"/>
        <v>1</v>
      </c>
      <c r="AE192" s="6">
        <f t="shared" si="781"/>
        <v>1</v>
      </c>
      <c r="AF192" s="6">
        <f t="shared" si="782"/>
        <v>1</v>
      </c>
      <c r="AG192" s="6">
        <f t="shared" si="783"/>
        <v>1</v>
      </c>
      <c r="AH192" s="6">
        <f t="shared" si="784"/>
        <v>1</v>
      </c>
      <c r="AI192" s="6">
        <f t="shared" si="785"/>
        <v>1</v>
      </c>
      <c r="AK192" s="4">
        <v>2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W192" s="4">
        <v>2</v>
      </c>
      <c r="AX192" s="6">
        <f t="shared" ref="AX192:AX200" si="814">IF(AL192=0,1,0)</f>
        <v>1</v>
      </c>
      <c r="AY192" s="6">
        <f t="shared" si="786"/>
        <v>1</v>
      </c>
      <c r="AZ192" s="6">
        <f t="shared" si="787"/>
        <v>1</v>
      </c>
      <c r="BA192" s="6">
        <f t="shared" si="788"/>
        <v>1</v>
      </c>
      <c r="BB192" s="6">
        <f t="shared" si="789"/>
        <v>1</v>
      </c>
      <c r="BC192" s="6">
        <f t="shared" si="790"/>
        <v>1</v>
      </c>
      <c r="BD192" s="6">
        <f t="shared" si="791"/>
        <v>1</v>
      </c>
      <c r="BE192" s="6">
        <f t="shared" si="792"/>
        <v>1</v>
      </c>
      <c r="BF192" s="6">
        <f t="shared" si="793"/>
        <v>1</v>
      </c>
      <c r="BG192" s="6">
        <f t="shared" si="794"/>
        <v>1</v>
      </c>
      <c r="CU192" s="4">
        <v>2</v>
      </c>
      <c r="CV192" s="6">
        <f>IF(($A$189*'DM-reach'!B9)+($B$189*'DM-reach'!B23)+($C$189*'DM-reach'!B37)+($D$189*'DM-reach'!B51)+($E$189*'DM-reach'!B65)+($F$189*'DM-reach'!B79)+($G$189*'DM-reach'!B93)&lt;&gt;0,1,0)</f>
        <v>0</v>
      </c>
      <c r="CW192" s="6">
        <f>IF(($A$189*'DM-reach'!C9)+($B$189*'DM-reach'!C23)+($C$189*'DM-reach'!C37)+($D$189*'DM-reach'!C51)+($E$189*'DM-reach'!C65)+($F$189*'DM-reach'!C79)+($G$189*'DM-reach'!C93)&lt;&gt;0,1,0)</f>
        <v>0</v>
      </c>
      <c r="CX192" s="6">
        <f>IF(($A$189*'DM-reach'!D9)+($B$189*'DM-reach'!D23)+($C$189*'DM-reach'!D37)+($D$189*'DM-reach'!D51)+($E$189*'DM-reach'!D65)+($F$189*'DM-reach'!D79)+($G$189*'DM-reach'!D93)&lt;&gt;0,1,0)</f>
        <v>0</v>
      </c>
      <c r="CY192" s="6">
        <f>IF(($A$189*'DM-reach'!E9)+($B$189*'DM-reach'!E23)+($C$189*'DM-reach'!E37)+($D$189*'DM-reach'!E51)+($E$189*'DM-reach'!E65)+($F$189*'DM-reach'!E79)+($G$189*'DM-reach'!E93)&lt;&gt;0,1,0)</f>
        <v>0</v>
      </c>
      <c r="CZ192" s="6">
        <f>IF(($A$189*'DM-reach'!F9)+($B$189*'DM-reach'!F23)+($C$189*'DM-reach'!F37)+($D$189*'DM-reach'!F51)+($E$189*'DM-reach'!F65)+($F$189*'DM-reach'!F79)+($G$189*'DM-reach'!F93)&lt;&gt;0,1,0)</f>
        <v>0</v>
      </c>
      <c r="DA192" s="6">
        <f>IF(($A$189*'DM-reach'!G9)+($B$189*'DM-reach'!G23)+($C$189*'DM-reach'!G37)+($D$189*'DM-reach'!G51)+($E$189*'DM-reach'!G65)+($F$189*'DM-reach'!G79)+($G$189*'DM-reach'!G93)&lt;&gt;0,1,0)</f>
        <v>0</v>
      </c>
      <c r="DB192" s="6">
        <f>IF(($A$189*'DM-reach'!H9)+($B$189*'DM-reach'!H23)+($C$189*'DM-reach'!H37)+($D$189*'DM-reach'!H51)+($E$189*'DM-reach'!H65)+($F$189*'DM-reach'!H79)+($G$189*'DM-reach'!H93)&lt;&gt;0,1,0)</f>
        <v>0</v>
      </c>
      <c r="DC192" s="6">
        <f>IF(($A$189*'DM-reach'!I9)+($B$189*'DM-reach'!I23)+($C$189*'DM-reach'!I37)+($D$189*'DM-reach'!I51)+($E$189*'DM-reach'!I65)+($F$189*'DM-reach'!I79)+($G$189*'DM-reach'!I93)&lt;&gt;0,1,0)</f>
        <v>0</v>
      </c>
      <c r="DD192" s="6">
        <f>IF(($A$189*'DM-reach'!J9)+($B$189*'DM-reach'!J23)+($C$189*'DM-reach'!J37)+($D$189*'DM-reach'!J51)+($E$189*'DM-reach'!J65)+($F$189*'DM-reach'!J79)+($G$189*'DM-reach'!J93)&lt;&gt;0,1,0)</f>
        <v>0</v>
      </c>
      <c r="DE192" s="6">
        <f>IF(($A$189*'DM-reach'!K9)+($B$189*'DM-reach'!K23)+($C$189*'DM-reach'!K37)+($D$189*'DM-reach'!K51)+($E$189*'DM-reach'!K65)+($F$189*'DM-reach'!K79)+($G$189*'DM-reach'!K93)&lt;&gt;0,1,0)</f>
        <v>0</v>
      </c>
      <c r="DF192" s="4">
        <f>1+DF191</f>
        <v>2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4">
        <v>2</v>
      </c>
      <c r="DR192" s="6">
        <f t="shared" ref="DR192:DR200" si="815">IF(CV192+DG192&lt;&gt;0,1,0)</f>
        <v>0</v>
      </c>
      <c r="DS192" s="6">
        <v>0</v>
      </c>
      <c r="DT192" s="6">
        <f>IF(CX192+DI192&lt;&gt;0,1,0)</f>
        <v>0</v>
      </c>
      <c r="DU192" s="6">
        <f>IF(CY192+DJ192&lt;&gt;0,1,0)</f>
        <v>0</v>
      </c>
      <c r="DV192" s="6">
        <f>IF(CZ192+DK192&lt;&gt;0,1,0)</f>
        <v>0</v>
      </c>
      <c r="DW192" s="6">
        <f>IF(DA192+DL192&lt;&gt;0,1,0)</f>
        <v>0</v>
      </c>
      <c r="DX192" s="6">
        <f t="shared" si="795"/>
        <v>0</v>
      </c>
      <c r="DY192" s="6">
        <f t="shared" si="796"/>
        <v>0</v>
      </c>
      <c r="DZ192" s="6">
        <f t="shared" si="797"/>
        <v>0</v>
      </c>
      <c r="EA192" s="6">
        <f t="shared" si="798"/>
        <v>0</v>
      </c>
      <c r="EB192" s="4">
        <f>1+EB191</f>
        <v>2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4">
        <v>2</v>
      </c>
      <c r="EN192" s="6">
        <f t="shared" ref="EN192:EN200" si="816">IF(DR192+EC192&lt;&gt;0,1,0)</f>
        <v>0</v>
      </c>
      <c r="EO192" s="6">
        <v>0</v>
      </c>
      <c r="EP192" s="6">
        <f>IF(DT192+EE192&lt;&gt;0,1,0)</f>
        <v>0</v>
      </c>
      <c r="EQ192" s="6">
        <f>IF(DU192+EF192&lt;&gt;0,1,0)</f>
        <v>0</v>
      </c>
      <c r="ER192" s="6">
        <f>IF(DV192+EG192&lt;&gt;0,1,0)</f>
        <v>0</v>
      </c>
      <c r="ES192" s="6">
        <f>IF(DW192+EH192&lt;&gt;0,1,0)</f>
        <v>0</v>
      </c>
      <c r="ET192" s="6">
        <f t="shared" si="799"/>
        <v>0</v>
      </c>
      <c r="EU192" s="6">
        <f t="shared" si="800"/>
        <v>0</v>
      </c>
      <c r="EV192" s="6">
        <f t="shared" si="801"/>
        <v>0</v>
      </c>
      <c r="EW192" s="6">
        <f t="shared" si="802"/>
        <v>0</v>
      </c>
      <c r="EX192" s="4">
        <f>1+EX191</f>
        <v>2</v>
      </c>
      <c r="EY192" s="6">
        <v>0</v>
      </c>
      <c r="EZ192" s="6">
        <v>0</v>
      </c>
      <c r="FA192" s="6">
        <v>0</v>
      </c>
      <c r="FB192" s="6">
        <v>0</v>
      </c>
      <c r="FC192" s="6">
        <v>0</v>
      </c>
      <c r="FD192" s="6">
        <v>0</v>
      </c>
      <c r="FE192" s="6">
        <v>0</v>
      </c>
      <c r="FF192" s="6">
        <v>0</v>
      </c>
      <c r="FG192" s="6">
        <v>0</v>
      </c>
      <c r="FH192" s="6">
        <v>0</v>
      </c>
      <c r="FI192" s="4">
        <v>2</v>
      </c>
      <c r="FJ192" s="6">
        <f t="shared" ref="FJ192:FJ200" si="817">IF(EN192+EY192&lt;&gt;0,1,0)</f>
        <v>0</v>
      </c>
      <c r="FK192" s="6">
        <v>0</v>
      </c>
      <c r="FL192" s="6">
        <f>IF(EP192+FA192&lt;&gt;0,1,0)</f>
        <v>0</v>
      </c>
      <c r="FM192" s="6">
        <f>IF(EQ192+FB192&lt;&gt;0,1,0)</f>
        <v>0</v>
      </c>
      <c r="FN192" s="6">
        <f>IF(ER192+FC192&lt;&gt;0,1,0)</f>
        <v>0</v>
      </c>
      <c r="FO192" s="6">
        <f>IF(ES192+FD192&lt;&gt;0,1,0)</f>
        <v>0</v>
      </c>
      <c r="FP192" s="6">
        <f t="shared" si="803"/>
        <v>0</v>
      </c>
      <c r="FQ192" s="6">
        <f t="shared" si="804"/>
        <v>0</v>
      </c>
      <c r="FR192" s="6">
        <f t="shared" si="805"/>
        <v>0</v>
      </c>
      <c r="FS192" s="6">
        <f t="shared" si="806"/>
        <v>0</v>
      </c>
      <c r="FT192" s="4">
        <f>1+FT191</f>
        <v>2</v>
      </c>
      <c r="FU192" s="6">
        <v>0</v>
      </c>
      <c r="FV192" s="6">
        <v>0</v>
      </c>
      <c r="FW192" s="6">
        <v>0</v>
      </c>
      <c r="FX192" s="6">
        <v>0</v>
      </c>
      <c r="FY192" s="6">
        <v>0</v>
      </c>
      <c r="FZ192" s="6">
        <v>0</v>
      </c>
      <c r="GA192" s="6">
        <v>0</v>
      </c>
      <c r="GB192" s="6">
        <v>0</v>
      </c>
      <c r="GC192" s="6">
        <v>0</v>
      </c>
      <c r="GD192" s="6">
        <v>0</v>
      </c>
      <c r="GE192" s="4">
        <v>2</v>
      </c>
      <c r="GF192" s="6">
        <f t="shared" ref="GF192:GF200" si="818">IF(FJ192+FU192&lt;&gt;0,1,0)</f>
        <v>0</v>
      </c>
      <c r="GG192" s="6">
        <v>0</v>
      </c>
      <c r="GH192" s="6">
        <f>IF(FL192+FW192&lt;&gt;0,1,0)</f>
        <v>0</v>
      </c>
      <c r="GI192" s="6">
        <f>IF(FM192+FX192&lt;&gt;0,1,0)</f>
        <v>0</v>
      </c>
      <c r="GJ192" s="6">
        <f>IF(FN192+FY192&lt;&gt;0,1,0)</f>
        <v>0</v>
      </c>
      <c r="GK192" s="6">
        <f>IF(FO192+FZ192&lt;&gt;0,1,0)</f>
        <v>0</v>
      </c>
      <c r="GL192" s="6">
        <f t="shared" si="807"/>
        <v>0</v>
      </c>
      <c r="GM192" s="6">
        <f t="shared" si="808"/>
        <v>0</v>
      </c>
      <c r="GN192" s="6">
        <f t="shared" si="809"/>
        <v>0</v>
      </c>
      <c r="GO192" s="6">
        <f t="shared" si="810"/>
        <v>0</v>
      </c>
    </row>
    <row r="193" spans="1:197" x14ac:dyDescent="0.2">
      <c r="A193" s="4">
        <v>3</v>
      </c>
      <c r="B193" s="6">
        <f t="shared" si="811"/>
        <v>0</v>
      </c>
      <c r="C193" s="6">
        <f t="shared" ref="C193:C200" si="819">IF(FK193+FV193&lt;&gt;0,1,0)</f>
        <v>0</v>
      </c>
      <c r="D193" s="6">
        <v>0</v>
      </c>
      <c r="E193" s="6">
        <f t="shared" ref="E193:K193" si="820">IF(FM193+FX193&lt;&gt;0,1,0)</f>
        <v>0</v>
      </c>
      <c r="F193" s="6">
        <f t="shared" si="820"/>
        <v>0</v>
      </c>
      <c r="G193" s="6">
        <f t="shared" si="820"/>
        <v>0</v>
      </c>
      <c r="H193" s="6">
        <f t="shared" si="820"/>
        <v>0</v>
      </c>
      <c r="I193" s="6">
        <f t="shared" si="820"/>
        <v>0</v>
      </c>
      <c r="J193" s="6">
        <f t="shared" si="820"/>
        <v>0</v>
      </c>
      <c r="K193" s="6">
        <f t="shared" si="820"/>
        <v>0</v>
      </c>
      <c r="M193" s="4">
        <v>3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Y193" s="4">
        <v>3</v>
      </c>
      <c r="Z193" s="6">
        <f t="shared" si="813"/>
        <v>1</v>
      </c>
      <c r="AA193" s="6">
        <f t="shared" si="777"/>
        <v>1</v>
      </c>
      <c r="AB193" s="6">
        <f t="shared" si="778"/>
        <v>1</v>
      </c>
      <c r="AC193" s="6">
        <f t="shared" si="779"/>
        <v>1</v>
      </c>
      <c r="AD193" s="6">
        <f t="shared" si="780"/>
        <v>1</v>
      </c>
      <c r="AE193" s="6">
        <f t="shared" si="781"/>
        <v>1</v>
      </c>
      <c r="AF193" s="6">
        <f t="shared" si="782"/>
        <v>1</v>
      </c>
      <c r="AG193" s="6">
        <f t="shared" si="783"/>
        <v>1</v>
      </c>
      <c r="AH193" s="6">
        <f t="shared" si="784"/>
        <v>1</v>
      </c>
      <c r="AI193" s="6">
        <f t="shared" si="785"/>
        <v>1</v>
      </c>
      <c r="AK193" s="4">
        <v>3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W193" s="4">
        <v>3</v>
      </c>
      <c r="AX193" s="6">
        <f t="shared" si="814"/>
        <v>1</v>
      </c>
      <c r="AY193" s="6">
        <f t="shared" si="786"/>
        <v>1</v>
      </c>
      <c r="AZ193" s="6">
        <f t="shared" si="787"/>
        <v>1</v>
      </c>
      <c r="BA193" s="6">
        <f t="shared" si="788"/>
        <v>1</v>
      </c>
      <c r="BB193" s="6">
        <f t="shared" si="789"/>
        <v>1</v>
      </c>
      <c r="BC193" s="6">
        <f t="shared" si="790"/>
        <v>1</v>
      </c>
      <c r="BD193" s="6">
        <f t="shared" si="791"/>
        <v>1</v>
      </c>
      <c r="BE193" s="6">
        <f t="shared" si="792"/>
        <v>1</v>
      </c>
      <c r="BF193" s="6">
        <f t="shared" si="793"/>
        <v>1</v>
      </c>
      <c r="BG193" s="6">
        <f t="shared" si="794"/>
        <v>1</v>
      </c>
      <c r="CU193" s="4">
        <v>3</v>
      </c>
      <c r="CV193" s="6">
        <f>IF(($A$189*'DM-reach'!B10)+($B$189*'DM-reach'!B24)+($C$189*'DM-reach'!B38)+($D$189*'DM-reach'!B52)+($E$189*'DM-reach'!B66)+($F$189*'DM-reach'!B80)+($G$189*'DM-reach'!B94)&lt;&gt;0,1,0)</f>
        <v>0</v>
      </c>
      <c r="CW193" s="6">
        <f>IF(($A$189*'DM-reach'!C10)+($B$189*'DM-reach'!C24)+($C$189*'DM-reach'!C38)+($D$189*'DM-reach'!C52)+($E$189*'DM-reach'!C66)+($F$189*'DM-reach'!C80)+($G$189*'DM-reach'!C94)&lt;&gt;0,1,0)</f>
        <v>0</v>
      </c>
      <c r="CX193" s="6">
        <f>IF(($A$189*'DM-reach'!D10)+($B$189*'DM-reach'!D24)+($C$189*'DM-reach'!D38)+($D$189*'DM-reach'!D52)+($E$189*'DM-reach'!D66)+($F$189*'DM-reach'!D80)+($G$189*'DM-reach'!D94)&lt;&gt;0,1,0)</f>
        <v>0</v>
      </c>
      <c r="CY193" s="6">
        <f>IF(($A$189*'DM-reach'!E10)+($B$189*'DM-reach'!E24)+($C$189*'DM-reach'!E38)+($D$189*'DM-reach'!E52)+($E$189*'DM-reach'!E66)+($F$189*'DM-reach'!E80)+($G$189*'DM-reach'!E94)&lt;&gt;0,1,0)</f>
        <v>0</v>
      </c>
      <c r="CZ193" s="6">
        <f>IF(($A$189*'DM-reach'!F10)+($B$189*'DM-reach'!F24)+($C$189*'DM-reach'!F38)+($D$189*'DM-reach'!F52)+($E$189*'DM-reach'!F66)+($F$189*'DM-reach'!F80)+($G$189*'DM-reach'!F94)&lt;&gt;0,1,0)</f>
        <v>0</v>
      </c>
      <c r="DA193" s="6">
        <f>IF(($A$189*'DM-reach'!G10)+($B$189*'DM-reach'!G24)+($C$189*'DM-reach'!G38)+($D$189*'DM-reach'!G52)+($E$189*'DM-reach'!G66)+($F$189*'DM-reach'!G80)+($G$189*'DM-reach'!G94)&lt;&gt;0,1,0)</f>
        <v>0</v>
      </c>
      <c r="DB193" s="6">
        <f>IF(($A$189*'DM-reach'!H10)+($B$189*'DM-reach'!H24)+($C$189*'DM-reach'!H38)+($D$189*'DM-reach'!H52)+($E$189*'DM-reach'!H66)+($F$189*'DM-reach'!H80)+($G$189*'DM-reach'!H94)&lt;&gt;0,1,0)</f>
        <v>0</v>
      </c>
      <c r="DC193" s="6">
        <f>IF(($A$189*'DM-reach'!I10)+($B$189*'DM-reach'!I24)+($C$189*'DM-reach'!I38)+($D$189*'DM-reach'!I52)+($E$189*'DM-reach'!I66)+($F$189*'DM-reach'!I80)+($G$189*'DM-reach'!I94)&lt;&gt;0,1,0)</f>
        <v>0</v>
      </c>
      <c r="DD193" s="6">
        <f>IF(($A$189*'DM-reach'!J10)+($B$189*'DM-reach'!J24)+($C$189*'DM-reach'!J38)+($D$189*'DM-reach'!J52)+($E$189*'DM-reach'!J66)+($F$189*'DM-reach'!J80)+($G$189*'DM-reach'!J94)&lt;&gt;0,1,0)</f>
        <v>0</v>
      </c>
      <c r="DE193" s="6">
        <f>IF(($A$189*'DM-reach'!K10)+($B$189*'DM-reach'!K24)+($C$189*'DM-reach'!K38)+($D$189*'DM-reach'!K52)+($E$189*'DM-reach'!K66)+($F$189*'DM-reach'!K80)+($G$189*'DM-reach'!K94)&lt;&gt;0,1,0)</f>
        <v>0</v>
      </c>
      <c r="DF193" s="4">
        <f t="shared" ref="DF193:DF200" si="821">1+DF192</f>
        <v>3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4">
        <v>3</v>
      </c>
      <c r="DR193" s="6">
        <f t="shared" si="815"/>
        <v>0</v>
      </c>
      <c r="DS193" s="6">
        <f t="shared" ref="DS193:DS200" si="822">IF(CW193+DH193&lt;&gt;0,1,0)</f>
        <v>0</v>
      </c>
      <c r="DT193" s="6">
        <v>0</v>
      </c>
      <c r="DU193" s="6">
        <f>IF(CY193+DJ193&lt;&gt;0,1,0)</f>
        <v>0</v>
      </c>
      <c r="DV193" s="6">
        <f>IF(CZ193+DK193&lt;&gt;0,1,0)</f>
        <v>0</v>
      </c>
      <c r="DW193" s="6">
        <f>IF(DA193+DL193&lt;&gt;0,1,0)</f>
        <v>0</v>
      </c>
      <c r="DX193" s="6">
        <f t="shared" si="795"/>
        <v>0</v>
      </c>
      <c r="DY193" s="6">
        <f t="shared" si="796"/>
        <v>0</v>
      </c>
      <c r="DZ193" s="6">
        <f t="shared" si="797"/>
        <v>0</v>
      </c>
      <c r="EA193" s="6">
        <f t="shared" si="798"/>
        <v>0</v>
      </c>
      <c r="EB193" s="4">
        <f t="shared" ref="EB193:EB200" si="823">1+EB192</f>
        <v>3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4">
        <v>3</v>
      </c>
      <c r="EN193" s="6">
        <f t="shared" si="816"/>
        <v>0</v>
      </c>
      <c r="EO193" s="6">
        <f t="shared" ref="EO193:EO200" si="824">IF(DS193+ED193&lt;&gt;0,1,0)</f>
        <v>0</v>
      </c>
      <c r="EP193" s="6">
        <v>0</v>
      </c>
      <c r="EQ193" s="6">
        <f>IF(DU193+EF193&lt;&gt;0,1,0)</f>
        <v>0</v>
      </c>
      <c r="ER193" s="6">
        <f>IF(DV193+EG193&lt;&gt;0,1,0)</f>
        <v>0</v>
      </c>
      <c r="ES193" s="6">
        <f>IF(DW193+EH193&lt;&gt;0,1,0)</f>
        <v>0</v>
      </c>
      <c r="ET193" s="6">
        <f t="shared" si="799"/>
        <v>0</v>
      </c>
      <c r="EU193" s="6">
        <f t="shared" si="800"/>
        <v>0</v>
      </c>
      <c r="EV193" s="6">
        <f t="shared" si="801"/>
        <v>0</v>
      </c>
      <c r="EW193" s="6">
        <f t="shared" si="802"/>
        <v>0</v>
      </c>
      <c r="EX193" s="4">
        <f t="shared" ref="EX193:EX200" si="825">1+EX192</f>
        <v>3</v>
      </c>
      <c r="EY193" s="6">
        <v>0</v>
      </c>
      <c r="EZ193" s="6">
        <v>0</v>
      </c>
      <c r="FA193" s="6">
        <v>0</v>
      </c>
      <c r="FB193" s="6">
        <v>0</v>
      </c>
      <c r="FC193" s="6">
        <v>0</v>
      </c>
      <c r="FD193" s="6">
        <v>0</v>
      </c>
      <c r="FE193" s="6">
        <v>0</v>
      </c>
      <c r="FF193" s="6">
        <v>0</v>
      </c>
      <c r="FG193" s="6">
        <v>0</v>
      </c>
      <c r="FH193" s="6">
        <v>0</v>
      </c>
      <c r="FI193" s="4">
        <v>3</v>
      </c>
      <c r="FJ193" s="6">
        <f t="shared" si="817"/>
        <v>0</v>
      </c>
      <c r="FK193" s="6">
        <f t="shared" ref="FK193:FK200" si="826">IF(EO193+EZ193&lt;&gt;0,1,0)</f>
        <v>0</v>
      </c>
      <c r="FL193" s="6">
        <v>0</v>
      </c>
      <c r="FM193" s="6">
        <f>IF(EQ193+FB193&lt;&gt;0,1,0)</f>
        <v>0</v>
      </c>
      <c r="FN193" s="6">
        <f>IF(ER193+FC193&lt;&gt;0,1,0)</f>
        <v>0</v>
      </c>
      <c r="FO193" s="6">
        <f>IF(ES193+FD193&lt;&gt;0,1,0)</f>
        <v>0</v>
      </c>
      <c r="FP193" s="6">
        <f t="shared" si="803"/>
        <v>0</v>
      </c>
      <c r="FQ193" s="6">
        <f t="shared" si="804"/>
        <v>0</v>
      </c>
      <c r="FR193" s="6">
        <f t="shared" si="805"/>
        <v>0</v>
      </c>
      <c r="FS193" s="6">
        <f t="shared" si="806"/>
        <v>0</v>
      </c>
      <c r="FT193" s="4">
        <f t="shared" ref="FT193:FT200" si="827">1+FT192</f>
        <v>3</v>
      </c>
      <c r="FU193" s="6">
        <v>0</v>
      </c>
      <c r="FV193" s="6">
        <v>0</v>
      </c>
      <c r="FW193" s="6">
        <v>0</v>
      </c>
      <c r="FX193" s="6">
        <v>0</v>
      </c>
      <c r="FY193" s="6">
        <v>0</v>
      </c>
      <c r="FZ193" s="6">
        <v>0</v>
      </c>
      <c r="GA193" s="6">
        <v>0</v>
      </c>
      <c r="GB193" s="6">
        <v>0</v>
      </c>
      <c r="GC193" s="6">
        <v>0</v>
      </c>
      <c r="GD193" s="6">
        <v>0</v>
      </c>
      <c r="GE193" s="4">
        <v>3</v>
      </c>
      <c r="GF193" s="6">
        <f t="shared" si="818"/>
        <v>0</v>
      </c>
      <c r="GG193" s="6">
        <f t="shared" ref="GG193:GG200" si="828">IF(FK193+FV193&lt;&gt;0,1,0)</f>
        <v>0</v>
      </c>
      <c r="GH193" s="6">
        <v>0</v>
      </c>
      <c r="GI193" s="6">
        <f>IF(FM193+FX193&lt;&gt;0,1,0)</f>
        <v>0</v>
      </c>
      <c r="GJ193" s="6">
        <f>IF(FN193+FY193&lt;&gt;0,1,0)</f>
        <v>0</v>
      </c>
      <c r="GK193" s="6">
        <f>IF(FO193+FZ193&lt;&gt;0,1,0)</f>
        <v>0</v>
      </c>
      <c r="GL193" s="6">
        <f t="shared" si="807"/>
        <v>0</v>
      </c>
      <c r="GM193" s="6">
        <f t="shared" si="808"/>
        <v>0</v>
      </c>
      <c r="GN193" s="6">
        <f t="shared" si="809"/>
        <v>0</v>
      </c>
      <c r="GO193" s="6">
        <f t="shared" si="810"/>
        <v>0</v>
      </c>
    </row>
    <row r="194" spans="1:197" x14ac:dyDescent="0.2">
      <c r="A194" s="4">
        <v>4</v>
      </c>
      <c r="B194" s="6">
        <f t="shared" si="811"/>
        <v>0</v>
      </c>
      <c r="C194" s="6">
        <f t="shared" si="819"/>
        <v>0</v>
      </c>
      <c r="D194" s="6">
        <f t="shared" ref="D194:D200" si="829">IF(FL194+FW194&lt;&gt;0,1,0)</f>
        <v>0</v>
      </c>
      <c r="E194" s="6">
        <v>0</v>
      </c>
      <c r="F194" s="6">
        <f t="shared" ref="F194:K194" si="830">IF(FN194+FY194&lt;&gt;0,1,0)</f>
        <v>0</v>
      </c>
      <c r="G194" s="6">
        <f t="shared" si="830"/>
        <v>0</v>
      </c>
      <c r="H194" s="6">
        <f t="shared" si="830"/>
        <v>0</v>
      </c>
      <c r="I194" s="6">
        <f t="shared" si="830"/>
        <v>0</v>
      </c>
      <c r="J194" s="6">
        <f t="shared" si="830"/>
        <v>0</v>
      </c>
      <c r="K194" s="6">
        <f t="shared" si="830"/>
        <v>0</v>
      </c>
      <c r="M194" s="4">
        <v>4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Y194" s="4">
        <v>4</v>
      </c>
      <c r="Z194" s="6">
        <f t="shared" si="813"/>
        <v>1</v>
      </c>
      <c r="AA194" s="6">
        <f t="shared" si="777"/>
        <v>1</v>
      </c>
      <c r="AB194" s="6">
        <f t="shared" si="778"/>
        <v>1</v>
      </c>
      <c r="AC194" s="6">
        <f t="shared" si="779"/>
        <v>1</v>
      </c>
      <c r="AD194" s="6">
        <f t="shared" si="780"/>
        <v>1</v>
      </c>
      <c r="AE194" s="6">
        <f t="shared" si="781"/>
        <v>1</v>
      </c>
      <c r="AF194" s="6">
        <f t="shared" si="782"/>
        <v>1</v>
      </c>
      <c r="AG194" s="6">
        <f t="shared" si="783"/>
        <v>1</v>
      </c>
      <c r="AH194" s="6">
        <f t="shared" si="784"/>
        <v>1</v>
      </c>
      <c r="AI194" s="6">
        <f t="shared" si="785"/>
        <v>1</v>
      </c>
      <c r="AK194" s="4">
        <v>4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W194" s="4">
        <v>4</v>
      </c>
      <c r="AX194" s="6">
        <f t="shared" si="814"/>
        <v>1</v>
      </c>
      <c r="AY194" s="6">
        <f t="shared" si="786"/>
        <v>1</v>
      </c>
      <c r="AZ194" s="6">
        <f t="shared" si="787"/>
        <v>1</v>
      </c>
      <c r="BA194" s="6">
        <f t="shared" si="788"/>
        <v>1</v>
      </c>
      <c r="BB194" s="6">
        <f t="shared" si="789"/>
        <v>1</v>
      </c>
      <c r="BC194" s="6">
        <f t="shared" si="790"/>
        <v>1</v>
      </c>
      <c r="BD194" s="6">
        <f t="shared" si="791"/>
        <v>1</v>
      </c>
      <c r="BE194" s="6">
        <f t="shared" si="792"/>
        <v>1</v>
      </c>
      <c r="BF194" s="6">
        <f t="shared" si="793"/>
        <v>1</v>
      </c>
      <c r="BG194" s="6">
        <f t="shared" si="794"/>
        <v>1</v>
      </c>
      <c r="CU194" s="4">
        <v>4</v>
      </c>
      <c r="CV194" s="6">
        <f>IF(($A$189*'DM-reach'!B11)+($B$189*'DM-reach'!B25)+($C$189*'DM-reach'!B39)+($D$189*'DM-reach'!B53)+($E$189*'DM-reach'!B67)+($F$189*'DM-reach'!B81)+($G$189*'DM-reach'!B95)&lt;&gt;0,1,0)</f>
        <v>0</v>
      </c>
      <c r="CW194" s="6">
        <f>IF(($A$189*'DM-reach'!C11)+($B$189*'DM-reach'!C25)+($C$189*'DM-reach'!C39)+($D$189*'DM-reach'!C53)+($E$189*'DM-reach'!C67)+($F$189*'DM-reach'!C81)+($G$189*'DM-reach'!C95)&lt;&gt;0,1,0)</f>
        <v>0</v>
      </c>
      <c r="CX194" s="6">
        <f>IF(($A$189*'DM-reach'!D11)+($B$189*'DM-reach'!D25)+($C$189*'DM-reach'!D39)+($D$189*'DM-reach'!D53)+($E$189*'DM-reach'!D67)+($F$189*'DM-reach'!D81)+($G$189*'DM-reach'!D95)&lt;&gt;0,1,0)</f>
        <v>0</v>
      </c>
      <c r="CY194" s="6">
        <f>IF(($A$189*'DM-reach'!E11)+($B$189*'DM-reach'!E25)+($C$189*'DM-reach'!E39)+($D$189*'DM-reach'!E53)+($E$189*'DM-reach'!E67)+($F$189*'DM-reach'!E81)+($G$189*'DM-reach'!E95)&lt;&gt;0,1,0)</f>
        <v>0</v>
      </c>
      <c r="CZ194" s="6">
        <f>IF(($A$189*'DM-reach'!F11)+($B$189*'DM-reach'!F25)+($C$189*'DM-reach'!F39)+($D$189*'DM-reach'!F53)+($E$189*'DM-reach'!F67)+($F$189*'DM-reach'!F81)+($G$189*'DM-reach'!F95)&lt;&gt;0,1,0)</f>
        <v>0</v>
      </c>
      <c r="DA194" s="6">
        <f>IF(($A$189*'DM-reach'!G11)+($B$189*'DM-reach'!G25)+($C$189*'DM-reach'!G39)+($D$189*'DM-reach'!G53)+($E$189*'DM-reach'!G67)+($F$189*'DM-reach'!G81)+($G$189*'DM-reach'!G95)&lt;&gt;0,1,0)</f>
        <v>0</v>
      </c>
      <c r="DB194" s="6">
        <f>IF(($A$189*'DM-reach'!H11)+($B$189*'DM-reach'!H25)+($C$189*'DM-reach'!H39)+($D$189*'DM-reach'!H53)+($E$189*'DM-reach'!H67)+($F$189*'DM-reach'!H81)+($G$189*'DM-reach'!H95)&lt;&gt;0,1,0)</f>
        <v>0</v>
      </c>
      <c r="DC194" s="6">
        <f>IF(($A$189*'DM-reach'!I11)+($B$189*'DM-reach'!I25)+($C$189*'DM-reach'!I39)+($D$189*'DM-reach'!I53)+($E$189*'DM-reach'!I67)+($F$189*'DM-reach'!I81)+($G$189*'DM-reach'!I95)&lt;&gt;0,1,0)</f>
        <v>0</v>
      </c>
      <c r="DD194" s="6">
        <f>IF(($A$189*'DM-reach'!J11)+($B$189*'DM-reach'!J25)+($C$189*'DM-reach'!J39)+($D$189*'DM-reach'!J53)+($E$189*'DM-reach'!J67)+($F$189*'DM-reach'!J81)+($G$189*'DM-reach'!J95)&lt;&gt;0,1,0)</f>
        <v>0</v>
      </c>
      <c r="DE194" s="6">
        <f>IF(($A$189*'DM-reach'!K11)+($B$189*'DM-reach'!K25)+($C$189*'DM-reach'!K39)+($D$189*'DM-reach'!K53)+($E$189*'DM-reach'!K67)+($F$189*'DM-reach'!K81)+($G$189*'DM-reach'!K95)&lt;&gt;0,1,0)</f>
        <v>0</v>
      </c>
      <c r="DF194" s="4">
        <f t="shared" si="821"/>
        <v>4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4">
        <v>4</v>
      </c>
      <c r="DR194" s="6">
        <f t="shared" si="815"/>
        <v>0</v>
      </c>
      <c r="DS194" s="6">
        <f t="shared" si="822"/>
        <v>0</v>
      </c>
      <c r="DT194" s="6">
        <f t="shared" ref="DT194:DT200" si="831">IF(CX194+DI194&lt;&gt;0,1,0)</f>
        <v>0</v>
      </c>
      <c r="DU194" s="6">
        <v>0</v>
      </c>
      <c r="DV194" s="6">
        <f>IF(CZ194+DK194&lt;&gt;0,1,0)</f>
        <v>0</v>
      </c>
      <c r="DW194" s="6">
        <f>IF(DA194+DL194&lt;&gt;0,1,0)</f>
        <v>0</v>
      </c>
      <c r="DX194" s="6">
        <f t="shared" si="795"/>
        <v>0</v>
      </c>
      <c r="DY194" s="6">
        <f t="shared" si="796"/>
        <v>0</v>
      </c>
      <c r="DZ194" s="6">
        <f t="shared" si="797"/>
        <v>0</v>
      </c>
      <c r="EA194" s="6">
        <f t="shared" si="798"/>
        <v>0</v>
      </c>
      <c r="EB194" s="4">
        <f t="shared" si="823"/>
        <v>4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4">
        <v>4</v>
      </c>
      <c r="EN194" s="6">
        <f t="shared" si="816"/>
        <v>0</v>
      </c>
      <c r="EO194" s="6">
        <f t="shared" si="824"/>
        <v>0</v>
      </c>
      <c r="EP194" s="6">
        <f t="shared" ref="EP194:EP200" si="832">IF(DT194+EE194&lt;&gt;0,1,0)</f>
        <v>0</v>
      </c>
      <c r="EQ194" s="6">
        <v>0</v>
      </c>
      <c r="ER194" s="6">
        <f>IF(DV194+EG194&lt;&gt;0,1,0)</f>
        <v>0</v>
      </c>
      <c r="ES194" s="6">
        <f>IF(DW194+EH194&lt;&gt;0,1,0)</f>
        <v>0</v>
      </c>
      <c r="ET194" s="6">
        <f t="shared" si="799"/>
        <v>0</v>
      </c>
      <c r="EU194" s="6">
        <f t="shared" si="800"/>
        <v>0</v>
      </c>
      <c r="EV194" s="6">
        <f t="shared" si="801"/>
        <v>0</v>
      </c>
      <c r="EW194" s="6">
        <f t="shared" si="802"/>
        <v>0</v>
      </c>
      <c r="EX194" s="4">
        <f t="shared" si="825"/>
        <v>4</v>
      </c>
      <c r="EY194" s="6">
        <v>0</v>
      </c>
      <c r="EZ194" s="6">
        <v>0</v>
      </c>
      <c r="FA194" s="6">
        <v>0</v>
      </c>
      <c r="FB194" s="6">
        <v>0</v>
      </c>
      <c r="FC194" s="6">
        <v>0</v>
      </c>
      <c r="FD194" s="6">
        <v>0</v>
      </c>
      <c r="FE194" s="6">
        <v>0</v>
      </c>
      <c r="FF194" s="6">
        <v>0</v>
      </c>
      <c r="FG194" s="6">
        <v>0</v>
      </c>
      <c r="FH194" s="6">
        <v>0</v>
      </c>
      <c r="FI194" s="4">
        <v>4</v>
      </c>
      <c r="FJ194" s="6">
        <f t="shared" si="817"/>
        <v>0</v>
      </c>
      <c r="FK194" s="6">
        <f t="shared" si="826"/>
        <v>0</v>
      </c>
      <c r="FL194" s="6">
        <f t="shared" ref="FL194:FL200" si="833">IF(EP194+FA194&lt;&gt;0,1,0)</f>
        <v>0</v>
      </c>
      <c r="FM194" s="6">
        <v>0</v>
      </c>
      <c r="FN194" s="6">
        <f>IF(ER194+FC194&lt;&gt;0,1,0)</f>
        <v>0</v>
      </c>
      <c r="FO194" s="6">
        <f>IF(ES194+FD194&lt;&gt;0,1,0)</f>
        <v>0</v>
      </c>
      <c r="FP194" s="6">
        <f t="shared" si="803"/>
        <v>0</v>
      </c>
      <c r="FQ194" s="6">
        <f t="shared" si="804"/>
        <v>0</v>
      </c>
      <c r="FR194" s="6">
        <f t="shared" si="805"/>
        <v>0</v>
      </c>
      <c r="FS194" s="6">
        <f t="shared" si="806"/>
        <v>0</v>
      </c>
      <c r="FT194" s="4">
        <f t="shared" si="827"/>
        <v>4</v>
      </c>
      <c r="FU194" s="6">
        <v>0</v>
      </c>
      <c r="FV194" s="6">
        <v>0</v>
      </c>
      <c r="FW194" s="6">
        <v>0</v>
      </c>
      <c r="FX194" s="6">
        <v>0</v>
      </c>
      <c r="FY194" s="6">
        <v>0</v>
      </c>
      <c r="FZ194" s="6">
        <v>0</v>
      </c>
      <c r="GA194" s="6">
        <v>0</v>
      </c>
      <c r="GB194" s="6">
        <v>0</v>
      </c>
      <c r="GC194" s="6">
        <v>0</v>
      </c>
      <c r="GD194" s="6">
        <v>0</v>
      </c>
      <c r="GE194" s="4">
        <v>4</v>
      </c>
      <c r="GF194" s="6">
        <f t="shared" si="818"/>
        <v>0</v>
      </c>
      <c r="GG194" s="6">
        <f t="shared" si="828"/>
        <v>0</v>
      </c>
      <c r="GH194" s="6">
        <f t="shared" ref="GH194:GH200" si="834">IF(FL194+FW194&lt;&gt;0,1,0)</f>
        <v>0</v>
      </c>
      <c r="GI194" s="6">
        <v>0</v>
      </c>
      <c r="GJ194" s="6">
        <f>IF(FN194+FY194&lt;&gt;0,1,0)</f>
        <v>0</v>
      </c>
      <c r="GK194" s="6">
        <f>IF(FO194+FZ194&lt;&gt;0,1,0)</f>
        <v>0</v>
      </c>
      <c r="GL194" s="6">
        <f t="shared" si="807"/>
        <v>0</v>
      </c>
      <c r="GM194" s="6">
        <f t="shared" si="808"/>
        <v>0</v>
      </c>
      <c r="GN194" s="6">
        <f t="shared" si="809"/>
        <v>0</v>
      </c>
      <c r="GO194" s="6">
        <f t="shared" si="810"/>
        <v>0</v>
      </c>
    </row>
    <row r="195" spans="1:197" x14ac:dyDescent="0.2">
      <c r="A195" s="4">
        <v>5</v>
      </c>
      <c r="B195" s="6">
        <f t="shared" si="811"/>
        <v>0</v>
      </c>
      <c r="C195" s="6">
        <f t="shared" si="819"/>
        <v>0</v>
      </c>
      <c r="D195" s="6">
        <f t="shared" si="829"/>
        <v>0</v>
      </c>
      <c r="E195" s="6">
        <f t="shared" ref="E195:E200" si="835">IF(FM195+FX195&lt;&gt;0,1,0)</f>
        <v>0</v>
      </c>
      <c r="F195" s="6">
        <v>0</v>
      </c>
      <c r="G195" s="6">
        <f>IF(FO195+FZ195&lt;&gt;0,1,0)</f>
        <v>0</v>
      </c>
      <c r="H195" s="6">
        <f>IF(FP195+GA195&lt;&gt;0,1,0)</f>
        <v>0</v>
      </c>
      <c r="I195" s="6">
        <f>IF(FQ195+GB195&lt;&gt;0,1,0)</f>
        <v>0</v>
      </c>
      <c r="J195" s="6">
        <f>IF(FR195+GC195&lt;&gt;0,1,0)</f>
        <v>0</v>
      </c>
      <c r="K195" s="6">
        <f>IF(FS195+GD195&lt;&gt;0,1,0)</f>
        <v>0</v>
      </c>
      <c r="M195" s="4">
        <v>5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Y195" s="4">
        <v>5</v>
      </c>
      <c r="Z195" s="6">
        <f t="shared" si="813"/>
        <v>1</v>
      </c>
      <c r="AA195" s="6">
        <f t="shared" si="777"/>
        <v>1</v>
      </c>
      <c r="AB195" s="6">
        <f t="shared" si="778"/>
        <v>1</v>
      </c>
      <c r="AC195" s="6">
        <f t="shared" si="779"/>
        <v>1</v>
      </c>
      <c r="AD195" s="6">
        <f t="shared" si="780"/>
        <v>1</v>
      </c>
      <c r="AE195" s="6">
        <f t="shared" si="781"/>
        <v>1</v>
      </c>
      <c r="AF195" s="6">
        <f t="shared" si="782"/>
        <v>1</v>
      </c>
      <c r="AG195" s="6">
        <f t="shared" si="783"/>
        <v>1</v>
      </c>
      <c r="AH195" s="6">
        <f t="shared" si="784"/>
        <v>1</v>
      </c>
      <c r="AI195" s="6">
        <f t="shared" si="785"/>
        <v>1</v>
      </c>
      <c r="AK195" s="4">
        <v>5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W195" s="4">
        <v>5</v>
      </c>
      <c r="AX195" s="6">
        <f t="shared" si="814"/>
        <v>1</v>
      </c>
      <c r="AY195" s="6">
        <f t="shared" si="786"/>
        <v>1</v>
      </c>
      <c r="AZ195" s="6">
        <f t="shared" si="787"/>
        <v>1</v>
      </c>
      <c r="BA195" s="6">
        <f t="shared" si="788"/>
        <v>1</v>
      </c>
      <c r="BB195" s="6">
        <f t="shared" si="789"/>
        <v>1</v>
      </c>
      <c r="BC195" s="6">
        <f t="shared" si="790"/>
        <v>1</v>
      </c>
      <c r="BD195" s="6">
        <f t="shared" si="791"/>
        <v>1</v>
      </c>
      <c r="BE195" s="6">
        <f t="shared" si="792"/>
        <v>1</v>
      </c>
      <c r="BF195" s="6">
        <f t="shared" si="793"/>
        <v>1</v>
      </c>
      <c r="BG195" s="6">
        <f t="shared" si="794"/>
        <v>1</v>
      </c>
      <c r="CU195" s="4">
        <v>5</v>
      </c>
      <c r="CV195" s="6">
        <f>IF(($A$189*'DM-reach'!B12)+($B$189*'DM-reach'!B26)+($C$189*'DM-reach'!B40)+($D$189*'DM-reach'!B54)+($E$189*'DM-reach'!B68)+($F$189*'DM-reach'!B82)+($G$189*'DM-reach'!B96)&lt;&gt;0,1,0)</f>
        <v>0</v>
      </c>
      <c r="CW195" s="6">
        <f>IF(($A$189*'DM-reach'!C12)+($B$189*'DM-reach'!C26)+($C$189*'DM-reach'!C40)+($D$189*'DM-reach'!C54)+($E$189*'DM-reach'!C68)+($F$189*'DM-reach'!C82)+($G$189*'DM-reach'!C96)&lt;&gt;0,1,0)</f>
        <v>0</v>
      </c>
      <c r="CX195" s="6">
        <f>IF(($A$189*'DM-reach'!D12)+($B$189*'DM-reach'!D26)+($C$189*'DM-reach'!D40)+($D$189*'DM-reach'!D54)+($E$189*'DM-reach'!D68)+($F$189*'DM-reach'!D82)+($G$189*'DM-reach'!D96)&lt;&gt;0,1,0)</f>
        <v>0</v>
      </c>
      <c r="CY195" s="6">
        <f>IF(($A$189*'DM-reach'!E12)+($B$189*'DM-reach'!E26)+($C$189*'DM-reach'!E40)+($D$189*'DM-reach'!E54)+($E$189*'DM-reach'!E68)+($F$189*'DM-reach'!E82)+($G$189*'DM-reach'!E96)&lt;&gt;0,1,0)</f>
        <v>0</v>
      </c>
      <c r="CZ195" s="6">
        <f>IF(($A$189*'DM-reach'!F12)+($B$189*'DM-reach'!F26)+($C$189*'DM-reach'!F40)+($D$189*'DM-reach'!F54)+($E$189*'DM-reach'!F68)+($F$189*'DM-reach'!F82)+($G$189*'DM-reach'!F96)&lt;&gt;0,1,0)</f>
        <v>0</v>
      </c>
      <c r="DA195" s="6">
        <f>IF(($A$189*'DM-reach'!G12)+($B$189*'DM-reach'!G26)+($C$189*'DM-reach'!G40)+($D$189*'DM-reach'!G54)+($E$189*'DM-reach'!G68)+($F$189*'DM-reach'!G82)+($G$189*'DM-reach'!G96)&lt;&gt;0,1,0)</f>
        <v>0</v>
      </c>
      <c r="DB195" s="6">
        <f>IF(($A$189*'DM-reach'!H12)+($B$189*'DM-reach'!H26)+($C$189*'DM-reach'!H40)+($D$189*'DM-reach'!H54)+($E$189*'DM-reach'!H68)+($F$189*'DM-reach'!H82)+($G$189*'DM-reach'!H96)&lt;&gt;0,1,0)</f>
        <v>0</v>
      </c>
      <c r="DC195" s="6">
        <f>IF(($A$189*'DM-reach'!I12)+($B$189*'DM-reach'!I26)+($C$189*'DM-reach'!I40)+($D$189*'DM-reach'!I54)+($E$189*'DM-reach'!I68)+($F$189*'DM-reach'!I82)+($G$189*'DM-reach'!I96)&lt;&gt;0,1,0)</f>
        <v>0</v>
      </c>
      <c r="DD195" s="6">
        <f>IF(($A$189*'DM-reach'!J12)+($B$189*'DM-reach'!J26)+($C$189*'DM-reach'!J40)+($D$189*'DM-reach'!J54)+($E$189*'DM-reach'!J68)+($F$189*'DM-reach'!J82)+($G$189*'DM-reach'!J96)&lt;&gt;0,1,0)</f>
        <v>0</v>
      </c>
      <c r="DE195" s="6">
        <f>IF(($A$189*'DM-reach'!K12)+($B$189*'DM-reach'!K26)+($C$189*'DM-reach'!K40)+($D$189*'DM-reach'!K54)+($E$189*'DM-reach'!K68)+($F$189*'DM-reach'!K82)+($G$189*'DM-reach'!K96)&lt;&gt;0,1,0)</f>
        <v>0</v>
      </c>
      <c r="DF195" s="4">
        <f t="shared" si="821"/>
        <v>5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4">
        <v>5</v>
      </c>
      <c r="DR195" s="6">
        <f t="shared" si="815"/>
        <v>0</v>
      </c>
      <c r="DS195" s="6">
        <f t="shared" si="822"/>
        <v>0</v>
      </c>
      <c r="DT195" s="6">
        <f t="shared" si="831"/>
        <v>0</v>
      </c>
      <c r="DU195" s="6">
        <f t="shared" ref="DU195:DU200" si="836">IF(CY195+DJ195&lt;&gt;0,1,0)</f>
        <v>0</v>
      </c>
      <c r="DV195" s="6">
        <v>0</v>
      </c>
      <c r="DW195" s="6">
        <f>IF(DA195+DL195&lt;&gt;0,1,0)</f>
        <v>0</v>
      </c>
      <c r="DX195" s="6">
        <f t="shared" si="795"/>
        <v>0</v>
      </c>
      <c r="DY195" s="6">
        <f t="shared" si="796"/>
        <v>0</v>
      </c>
      <c r="DZ195" s="6">
        <f t="shared" si="797"/>
        <v>0</v>
      </c>
      <c r="EA195" s="6">
        <f t="shared" si="798"/>
        <v>0</v>
      </c>
      <c r="EB195" s="4">
        <f t="shared" si="823"/>
        <v>5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4">
        <v>5</v>
      </c>
      <c r="EN195" s="6">
        <f t="shared" si="816"/>
        <v>0</v>
      </c>
      <c r="EO195" s="6">
        <f t="shared" si="824"/>
        <v>0</v>
      </c>
      <c r="EP195" s="6">
        <f t="shared" si="832"/>
        <v>0</v>
      </c>
      <c r="EQ195" s="6">
        <f t="shared" ref="EQ195:EQ200" si="837">IF(DU195+EF195&lt;&gt;0,1,0)</f>
        <v>0</v>
      </c>
      <c r="ER195" s="6">
        <v>0</v>
      </c>
      <c r="ES195" s="6">
        <f>IF(DW195+EH195&lt;&gt;0,1,0)</f>
        <v>0</v>
      </c>
      <c r="ET195" s="6">
        <f t="shared" si="799"/>
        <v>0</v>
      </c>
      <c r="EU195" s="6">
        <f t="shared" si="800"/>
        <v>0</v>
      </c>
      <c r="EV195" s="6">
        <f t="shared" si="801"/>
        <v>0</v>
      </c>
      <c r="EW195" s="6">
        <f t="shared" si="802"/>
        <v>0</v>
      </c>
      <c r="EX195" s="4">
        <f t="shared" si="825"/>
        <v>5</v>
      </c>
      <c r="EY195" s="6">
        <v>0</v>
      </c>
      <c r="EZ195" s="6">
        <v>0</v>
      </c>
      <c r="FA195" s="6">
        <v>0</v>
      </c>
      <c r="FB195" s="6">
        <v>0</v>
      </c>
      <c r="FC195" s="6">
        <v>0</v>
      </c>
      <c r="FD195" s="6">
        <v>0</v>
      </c>
      <c r="FE195" s="6">
        <v>0</v>
      </c>
      <c r="FF195" s="6">
        <v>0</v>
      </c>
      <c r="FG195" s="6">
        <v>0</v>
      </c>
      <c r="FH195" s="6">
        <v>0</v>
      </c>
      <c r="FI195" s="4">
        <v>5</v>
      </c>
      <c r="FJ195" s="6">
        <f t="shared" si="817"/>
        <v>0</v>
      </c>
      <c r="FK195" s="6">
        <f t="shared" si="826"/>
        <v>0</v>
      </c>
      <c r="FL195" s="6">
        <f t="shared" si="833"/>
        <v>0</v>
      </c>
      <c r="FM195" s="6">
        <f t="shared" ref="FM195:FM200" si="838">IF(EQ195+FB195&lt;&gt;0,1,0)</f>
        <v>0</v>
      </c>
      <c r="FN195" s="6">
        <v>0</v>
      </c>
      <c r="FO195" s="6">
        <f>IF(ES195+FD195&lt;&gt;0,1,0)</f>
        <v>0</v>
      </c>
      <c r="FP195" s="6">
        <f t="shared" si="803"/>
        <v>0</v>
      </c>
      <c r="FQ195" s="6">
        <f t="shared" si="804"/>
        <v>0</v>
      </c>
      <c r="FR195" s="6">
        <f t="shared" si="805"/>
        <v>0</v>
      </c>
      <c r="FS195" s="6">
        <f t="shared" si="806"/>
        <v>0</v>
      </c>
      <c r="FT195" s="4">
        <f t="shared" si="827"/>
        <v>5</v>
      </c>
      <c r="FU195" s="6">
        <v>0</v>
      </c>
      <c r="FV195" s="6">
        <v>0</v>
      </c>
      <c r="FW195" s="6">
        <v>0</v>
      </c>
      <c r="FX195" s="6">
        <v>0</v>
      </c>
      <c r="FY195" s="6">
        <v>0</v>
      </c>
      <c r="FZ195" s="6">
        <v>0</v>
      </c>
      <c r="GA195" s="6">
        <v>0</v>
      </c>
      <c r="GB195" s="6">
        <v>0</v>
      </c>
      <c r="GC195" s="6">
        <v>0</v>
      </c>
      <c r="GD195" s="6">
        <v>0</v>
      </c>
      <c r="GE195" s="4">
        <v>5</v>
      </c>
      <c r="GF195" s="6">
        <f t="shared" si="818"/>
        <v>0</v>
      </c>
      <c r="GG195" s="6">
        <f t="shared" si="828"/>
        <v>0</v>
      </c>
      <c r="GH195" s="6">
        <f t="shared" si="834"/>
        <v>0</v>
      </c>
      <c r="GI195" s="6">
        <f t="shared" ref="GI195:GI200" si="839">IF(FM195+FX195&lt;&gt;0,1,0)</f>
        <v>0</v>
      </c>
      <c r="GJ195" s="6">
        <v>0</v>
      </c>
      <c r="GK195" s="6">
        <f>IF(FO195+FZ195&lt;&gt;0,1,0)</f>
        <v>0</v>
      </c>
      <c r="GL195" s="6">
        <f t="shared" si="807"/>
        <v>0</v>
      </c>
      <c r="GM195" s="6">
        <f t="shared" si="808"/>
        <v>0</v>
      </c>
      <c r="GN195" s="6">
        <f t="shared" si="809"/>
        <v>0</v>
      </c>
      <c r="GO195" s="6">
        <f t="shared" si="810"/>
        <v>0</v>
      </c>
    </row>
    <row r="196" spans="1:197" x14ac:dyDescent="0.2">
      <c r="A196" s="4">
        <v>6</v>
      </c>
      <c r="B196" s="6">
        <f t="shared" si="811"/>
        <v>0</v>
      </c>
      <c r="C196" s="6">
        <f t="shared" si="819"/>
        <v>0</v>
      </c>
      <c r="D196" s="6">
        <f t="shared" si="829"/>
        <v>0</v>
      </c>
      <c r="E196" s="6">
        <f t="shared" si="835"/>
        <v>0</v>
      </c>
      <c r="F196" s="6">
        <f>IF(FN196+FY196&lt;&gt;0,1,0)</f>
        <v>0</v>
      </c>
      <c r="G196" s="6">
        <v>0</v>
      </c>
      <c r="H196" s="6">
        <f>IF(FP196+GA196&lt;&gt;0,1,0)</f>
        <v>0</v>
      </c>
      <c r="I196" s="6">
        <f>IF(FQ196+GB196&lt;&gt;0,1,0)</f>
        <v>0</v>
      </c>
      <c r="J196" s="6">
        <f>IF(FR196+GC196&lt;&gt;0,1,0)</f>
        <v>0</v>
      </c>
      <c r="K196" s="6">
        <f>IF(FS196+GD196&lt;&gt;0,1,0)</f>
        <v>0</v>
      </c>
      <c r="M196" s="4">
        <v>6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Y196" s="4">
        <v>6</v>
      </c>
      <c r="Z196" s="6">
        <f t="shared" si="813"/>
        <v>1</v>
      </c>
      <c r="AA196" s="6">
        <f t="shared" si="777"/>
        <v>1</v>
      </c>
      <c r="AB196" s="6">
        <f t="shared" si="778"/>
        <v>1</v>
      </c>
      <c r="AC196" s="6">
        <f t="shared" si="779"/>
        <v>1</v>
      </c>
      <c r="AD196" s="6">
        <f t="shared" si="780"/>
        <v>1</v>
      </c>
      <c r="AE196" s="6">
        <f t="shared" si="781"/>
        <v>1</v>
      </c>
      <c r="AF196" s="6">
        <f t="shared" si="782"/>
        <v>1</v>
      </c>
      <c r="AG196" s="6">
        <f t="shared" si="783"/>
        <v>1</v>
      </c>
      <c r="AH196" s="6">
        <f t="shared" si="784"/>
        <v>1</v>
      </c>
      <c r="AI196" s="6">
        <f t="shared" si="785"/>
        <v>1</v>
      </c>
      <c r="AK196" s="4">
        <v>6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W196" s="4">
        <v>6</v>
      </c>
      <c r="AX196" s="6">
        <f t="shared" si="814"/>
        <v>1</v>
      </c>
      <c r="AY196" s="6">
        <f t="shared" si="786"/>
        <v>1</v>
      </c>
      <c r="AZ196" s="6">
        <f t="shared" si="787"/>
        <v>1</v>
      </c>
      <c r="BA196" s="6">
        <f t="shared" si="788"/>
        <v>1</v>
      </c>
      <c r="BB196" s="6">
        <f t="shared" si="789"/>
        <v>1</v>
      </c>
      <c r="BC196" s="6">
        <f t="shared" si="790"/>
        <v>1</v>
      </c>
      <c r="BD196" s="6">
        <f t="shared" si="791"/>
        <v>1</v>
      </c>
      <c r="BE196" s="6">
        <f t="shared" si="792"/>
        <v>1</v>
      </c>
      <c r="BF196" s="6">
        <f t="shared" si="793"/>
        <v>1</v>
      </c>
      <c r="BG196" s="6">
        <f t="shared" si="794"/>
        <v>1</v>
      </c>
      <c r="CU196" s="4">
        <v>6</v>
      </c>
      <c r="CV196" s="6">
        <f>IF(($A$189*'DM-reach'!B13)+($B$189*'DM-reach'!B27)+($C$189*'DM-reach'!B41)+($D$189*'DM-reach'!B55)+($E$189*'DM-reach'!B69)+($F$189*'DM-reach'!B83)+($G$189*'DM-reach'!B97)&lt;&gt;0,1,0)</f>
        <v>0</v>
      </c>
      <c r="CW196" s="6">
        <f>IF(($A$189*'DM-reach'!C13)+($B$189*'DM-reach'!C27)+($C$189*'DM-reach'!C41)+($D$189*'DM-reach'!C55)+($E$189*'DM-reach'!C69)+($F$189*'DM-reach'!C83)+($G$189*'DM-reach'!C97)&lt;&gt;0,1,0)</f>
        <v>0</v>
      </c>
      <c r="CX196" s="6">
        <f>IF(($A$189*'DM-reach'!D13)+($B$189*'DM-reach'!D27)+($C$189*'DM-reach'!D41)+($D$189*'DM-reach'!D55)+($E$189*'DM-reach'!D69)+($F$189*'DM-reach'!D83)+($G$189*'DM-reach'!D97)&lt;&gt;0,1,0)</f>
        <v>0</v>
      </c>
      <c r="CY196" s="6">
        <f>IF(($A$189*'DM-reach'!E13)+($B$189*'DM-reach'!E27)+($C$189*'DM-reach'!E41)+($D$189*'DM-reach'!E55)+($E$189*'DM-reach'!E69)+($F$189*'DM-reach'!E83)+($G$189*'DM-reach'!E97)&lt;&gt;0,1,0)</f>
        <v>0</v>
      </c>
      <c r="CZ196" s="6">
        <f>IF(($A$189*'DM-reach'!F13)+($B$189*'DM-reach'!F27)+($C$189*'DM-reach'!F41)+($D$189*'DM-reach'!F55)+($E$189*'DM-reach'!F69)+($F$189*'DM-reach'!F83)+($G$189*'DM-reach'!F97)&lt;&gt;0,1,0)</f>
        <v>0</v>
      </c>
      <c r="DA196" s="6">
        <f>IF(($A$189*'DM-reach'!G13)+($B$189*'DM-reach'!G27)+($C$189*'DM-reach'!G41)+($D$189*'DM-reach'!G55)+($E$189*'DM-reach'!G69)+($F$189*'DM-reach'!G83)+($G$189*'DM-reach'!G97)&lt;&gt;0,1,0)</f>
        <v>0</v>
      </c>
      <c r="DB196" s="6">
        <f>IF(($A$189*'DM-reach'!H13)+($B$189*'DM-reach'!H27)+($C$189*'DM-reach'!H41)+($D$189*'DM-reach'!H55)+($E$189*'DM-reach'!H69)+($F$189*'DM-reach'!H83)+($G$189*'DM-reach'!H97)&lt;&gt;0,1,0)</f>
        <v>0</v>
      </c>
      <c r="DC196" s="6">
        <f>IF(($A$189*'DM-reach'!I13)+($B$189*'DM-reach'!I27)+($C$189*'DM-reach'!I41)+($D$189*'DM-reach'!I55)+($E$189*'DM-reach'!I69)+($F$189*'DM-reach'!I83)+($G$189*'DM-reach'!I97)&lt;&gt;0,1,0)</f>
        <v>0</v>
      </c>
      <c r="DD196" s="6">
        <f>IF(($A$189*'DM-reach'!J13)+($B$189*'DM-reach'!J27)+($C$189*'DM-reach'!J41)+($D$189*'DM-reach'!J55)+($E$189*'DM-reach'!J69)+($F$189*'DM-reach'!J83)+($G$189*'DM-reach'!J97)&lt;&gt;0,1,0)</f>
        <v>0</v>
      </c>
      <c r="DE196" s="6">
        <f>IF(($A$189*'DM-reach'!K13)+($B$189*'DM-reach'!K27)+($C$189*'DM-reach'!K41)+($D$189*'DM-reach'!K55)+($E$189*'DM-reach'!K69)+($F$189*'DM-reach'!K83)+($G$189*'DM-reach'!K97)&lt;&gt;0,1,0)</f>
        <v>0</v>
      </c>
      <c r="DF196" s="4">
        <f t="shared" si="821"/>
        <v>6</v>
      </c>
      <c r="DG196" s="6">
        <v>0</v>
      </c>
      <c r="DH196" s="6">
        <v>0</v>
      </c>
      <c r="DI196" s="6">
        <v>0</v>
      </c>
      <c r="DJ196" s="6">
        <v>0</v>
      </c>
      <c r="DK196" s="6">
        <v>0</v>
      </c>
      <c r="DL196" s="6">
        <v>0</v>
      </c>
      <c r="DM196" s="6">
        <v>0</v>
      </c>
      <c r="DN196" s="6">
        <v>0</v>
      </c>
      <c r="DO196" s="6">
        <v>0</v>
      </c>
      <c r="DP196" s="6">
        <v>0</v>
      </c>
      <c r="DQ196" s="4">
        <v>6</v>
      </c>
      <c r="DR196" s="6">
        <f t="shared" si="815"/>
        <v>0</v>
      </c>
      <c r="DS196" s="6">
        <f t="shared" si="822"/>
        <v>0</v>
      </c>
      <c r="DT196" s="6">
        <f t="shared" si="831"/>
        <v>0</v>
      </c>
      <c r="DU196" s="6">
        <f t="shared" si="836"/>
        <v>0</v>
      </c>
      <c r="DV196" s="6">
        <f>IF(CZ196+DK196&lt;&gt;0,1,0)</f>
        <v>0</v>
      </c>
      <c r="DW196" s="6">
        <v>0</v>
      </c>
      <c r="DX196" s="6">
        <f t="shared" si="795"/>
        <v>0</v>
      </c>
      <c r="DY196" s="6">
        <f t="shared" si="796"/>
        <v>0</v>
      </c>
      <c r="DZ196" s="6">
        <f t="shared" si="797"/>
        <v>0</v>
      </c>
      <c r="EA196" s="6">
        <f t="shared" si="798"/>
        <v>0</v>
      </c>
      <c r="EB196" s="4">
        <f t="shared" si="823"/>
        <v>6</v>
      </c>
      <c r="EC196" s="6">
        <v>0</v>
      </c>
      <c r="ED196" s="6">
        <v>0</v>
      </c>
      <c r="EE196" s="6">
        <v>0</v>
      </c>
      <c r="EF196" s="6">
        <v>0</v>
      </c>
      <c r="EG196" s="6">
        <v>0</v>
      </c>
      <c r="EH196" s="6">
        <v>0</v>
      </c>
      <c r="EI196" s="6">
        <v>0</v>
      </c>
      <c r="EJ196" s="6">
        <v>0</v>
      </c>
      <c r="EK196" s="6">
        <v>0</v>
      </c>
      <c r="EL196" s="6">
        <v>0</v>
      </c>
      <c r="EM196" s="4">
        <v>6</v>
      </c>
      <c r="EN196" s="6">
        <f t="shared" si="816"/>
        <v>0</v>
      </c>
      <c r="EO196" s="6">
        <f t="shared" si="824"/>
        <v>0</v>
      </c>
      <c r="EP196" s="6">
        <f t="shared" si="832"/>
        <v>0</v>
      </c>
      <c r="EQ196" s="6">
        <f t="shared" si="837"/>
        <v>0</v>
      </c>
      <c r="ER196" s="6">
        <f>IF(DV196+EG196&lt;&gt;0,1,0)</f>
        <v>0</v>
      </c>
      <c r="ES196" s="6">
        <v>0</v>
      </c>
      <c r="ET196" s="6">
        <f t="shared" si="799"/>
        <v>0</v>
      </c>
      <c r="EU196" s="6">
        <f t="shared" si="800"/>
        <v>0</v>
      </c>
      <c r="EV196" s="6">
        <f t="shared" si="801"/>
        <v>0</v>
      </c>
      <c r="EW196" s="6">
        <f t="shared" si="802"/>
        <v>0</v>
      </c>
      <c r="EX196" s="4">
        <f t="shared" si="825"/>
        <v>6</v>
      </c>
      <c r="EY196" s="6">
        <v>0</v>
      </c>
      <c r="EZ196" s="6">
        <v>0</v>
      </c>
      <c r="FA196" s="6">
        <v>0</v>
      </c>
      <c r="FB196" s="6">
        <v>0</v>
      </c>
      <c r="FC196" s="6">
        <v>0</v>
      </c>
      <c r="FD196" s="6">
        <v>0</v>
      </c>
      <c r="FE196" s="6">
        <v>0</v>
      </c>
      <c r="FF196" s="6">
        <v>0</v>
      </c>
      <c r="FG196" s="6">
        <v>0</v>
      </c>
      <c r="FH196" s="6">
        <v>0</v>
      </c>
      <c r="FI196" s="4">
        <v>6</v>
      </c>
      <c r="FJ196" s="6">
        <f t="shared" si="817"/>
        <v>0</v>
      </c>
      <c r="FK196" s="6">
        <f t="shared" si="826"/>
        <v>0</v>
      </c>
      <c r="FL196" s="6">
        <f t="shared" si="833"/>
        <v>0</v>
      </c>
      <c r="FM196" s="6">
        <f t="shared" si="838"/>
        <v>0</v>
      </c>
      <c r="FN196" s="6">
        <f>IF(ER196+FC196&lt;&gt;0,1,0)</f>
        <v>0</v>
      </c>
      <c r="FO196" s="6">
        <v>0</v>
      </c>
      <c r="FP196" s="6">
        <f t="shared" si="803"/>
        <v>0</v>
      </c>
      <c r="FQ196" s="6">
        <f t="shared" si="804"/>
        <v>0</v>
      </c>
      <c r="FR196" s="6">
        <f t="shared" si="805"/>
        <v>0</v>
      </c>
      <c r="FS196" s="6">
        <f t="shared" si="806"/>
        <v>0</v>
      </c>
      <c r="FT196" s="4">
        <f t="shared" si="827"/>
        <v>6</v>
      </c>
      <c r="FU196" s="6">
        <v>0</v>
      </c>
      <c r="FV196" s="6">
        <v>0</v>
      </c>
      <c r="FW196" s="6">
        <v>0</v>
      </c>
      <c r="FX196" s="6">
        <v>0</v>
      </c>
      <c r="FY196" s="6">
        <v>0</v>
      </c>
      <c r="FZ196" s="6">
        <v>0</v>
      </c>
      <c r="GA196" s="6">
        <v>0</v>
      </c>
      <c r="GB196" s="6">
        <v>0</v>
      </c>
      <c r="GC196" s="6">
        <v>0</v>
      </c>
      <c r="GD196" s="6">
        <v>0</v>
      </c>
      <c r="GE196" s="4">
        <v>6</v>
      </c>
      <c r="GF196" s="6">
        <f t="shared" si="818"/>
        <v>0</v>
      </c>
      <c r="GG196" s="6">
        <f t="shared" si="828"/>
        <v>0</v>
      </c>
      <c r="GH196" s="6">
        <f t="shared" si="834"/>
        <v>0</v>
      </c>
      <c r="GI196" s="6">
        <f t="shared" si="839"/>
        <v>0</v>
      </c>
      <c r="GJ196" s="6">
        <f>IF(FN196+FY196&lt;&gt;0,1,0)</f>
        <v>0</v>
      </c>
      <c r="GK196" s="6">
        <v>0</v>
      </c>
      <c r="GL196" s="6">
        <f t="shared" si="807"/>
        <v>0</v>
      </c>
      <c r="GM196" s="6">
        <f t="shared" si="808"/>
        <v>0</v>
      </c>
      <c r="GN196" s="6">
        <f t="shared" si="809"/>
        <v>0</v>
      </c>
      <c r="GO196" s="6">
        <f t="shared" si="810"/>
        <v>0</v>
      </c>
    </row>
    <row r="197" spans="1:197" x14ac:dyDescent="0.2">
      <c r="A197" s="4">
        <v>7</v>
      </c>
      <c r="B197" s="6">
        <f t="shared" si="811"/>
        <v>0</v>
      </c>
      <c r="C197" s="6">
        <f t="shared" si="819"/>
        <v>0</v>
      </c>
      <c r="D197" s="6">
        <f t="shared" si="829"/>
        <v>0</v>
      </c>
      <c r="E197" s="6">
        <f t="shared" si="835"/>
        <v>0</v>
      </c>
      <c r="F197" s="6">
        <f>IF(FN197+FY197&lt;&gt;0,1,0)</f>
        <v>0</v>
      </c>
      <c r="G197" s="6">
        <f>IF(FO197+FZ197&lt;&gt;0,1,0)</f>
        <v>0</v>
      </c>
      <c r="H197" s="6">
        <v>0</v>
      </c>
      <c r="I197" s="6">
        <f>IF(FQ197+GB197&lt;&gt;0,1,0)</f>
        <v>0</v>
      </c>
      <c r="J197" s="6">
        <f>IF(FR197+GC197&lt;&gt;0,1,0)</f>
        <v>0</v>
      </c>
      <c r="K197" s="6">
        <f>IF(FS197+GD197&lt;&gt;0,1,0)</f>
        <v>0</v>
      </c>
      <c r="M197" s="4">
        <v>7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Y197" s="4">
        <v>7</v>
      </c>
      <c r="Z197" s="6">
        <f t="shared" si="813"/>
        <v>1</v>
      </c>
      <c r="AA197" s="6">
        <f t="shared" si="777"/>
        <v>1</v>
      </c>
      <c r="AB197" s="6">
        <f t="shared" si="778"/>
        <v>1</v>
      </c>
      <c r="AC197" s="6">
        <f t="shared" si="779"/>
        <v>1</v>
      </c>
      <c r="AD197" s="6">
        <f t="shared" si="780"/>
        <v>1</v>
      </c>
      <c r="AE197" s="6">
        <f t="shared" si="781"/>
        <v>1</v>
      </c>
      <c r="AF197" s="6">
        <f t="shared" si="782"/>
        <v>1</v>
      </c>
      <c r="AG197" s="6">
        <f t="shared" si="783"/>
        <v>1</v>
      </c>
      <c r="AH197" s="6">
        <f t="shared" si="784"/>
        <v>1</v>
      </c>
      <c r="AI197" s="6">
        <f t="shared" si="785"/>
        <v>1</v>
      </c>
      <c r="AK197" s="4">
        <v>7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W197" s="4">
        <v>7</v>
      </c>
      <c r="AX197" s="6">
        <f t="shared" si="814"/>
        <v>1</v>
      </c>
      <c r="AY197" s="6">
        <f t="shared" si="786"/>
        <v>1</v>
      </c>
      <c r="AZ197" s="6">
        <f t="shared" si="787"/>
        <v>1</v>
      </c>
      <c r="BA197" s="6">
        <f t="shared" si="788"/>
        <v>1</v>
      </c>
      <c r="BB197" s="6">
        <f t="shared" si="789"/>
        <v>1</v>
      </c>
      <c r="BC197" s="6">
        <f t="shared" si="790"/>
        <v>1</v>
      </c>
      <c r="BD197" s="6">
        <f t="shared" si="791"/>
        <v>1</v>
      </c>
      <c r="BE197" s="6">
        <f t="shared" si="792"/>
        <v>1</v>
      </c>
      <c r="BF197" s="6">
        <f t="shared" si="793"/>
        <v>1</v>
      </c>
      <c r="BG197" s="6">
        <f t="shared" si="794"/>
        <v>1</v>
      </c>
      <c r="CU197" s="4">
        <v>7</v>
      </c>
      <c r="CV197" s="6">
        <f>IF(($A$189*'DM-reach'!B14)+($B$189*'DM-reach'!B28)+($C$189*'DM-reach'!B42)+($D$189*'DM-reach'!B56)+($E$189*'DM-reach'!B70)+($F$189*'DM-reach'!B84)+($G$189*'DM-reach'!B98)&lt;&gt;0,1,0)</f>
        <v>0</v>
      </c>
      <c r="CW197" s="6">
        <f>IF(($A$189*'DM-reach'!C14)+($B$189*'DM-reach'!C28)+($C$189*'DM-reach'!C42)+($D$189*'DM-reach'!C56)+($E$189*'DM-reach'!C70)+($F$189*'DM-reach'!C84)+($G$189*'DM-reach'!C98)&lt;&gt;0,1,0)</f>
        <v>0</v>
      </c>
      <c r="CX197" s="6">
        <f>IF(($A$189*'DM-reach'!D14)+($B$189*'DM-reach'!D28)+($C$189*'DM-reach'!D42)+($D$189*'DM-reach'!D56)+($E$189*'DM-reach'!D70)+($F$189*'DM-reach'!D84)+($G$189*'DM-reach'!D98)&lt;&gt;0,1,0)</f>
        <v>0</v>
      </c>
      <c r="CY197" s="6">
        <f>IF(($A$189*'DM-reach'!E14)+($B$189*'DM-reach'!E28)+($C$189*'DM-reach'!E42)+($D$189*'DM-reach'!E56)+($E$189*'DM-reach'!E70)+($F$189*'DM-reach'!E84)+($G$189*'DM-reach'!E98)&lt;&gt;0,1,0)</f>
        <v>0</v>
      </c>
      <c r="CZ197" s="6">
        <f>IF(($A$189*'DM-reach'!F14)+($B$189*'DM-reach'!F28)+($C$189*'DM-reach'!F42)+($D$189*'DM-reach'!F56)+($E$189*'DM-reach'!F70)+($F$189*'DM-reach'!F84)+($G$189*'DM-reach'!F98)&lt;&gt;0,1,0)</f>
        <v>0</v>
      </c>
      <c r="DA197" s="6">
        <f>IF(($A$189*'DM-reach'!G14)+($B$189*'DM-reach'!G28)+($C$189*'DM-reach'!G42)+($D$189*'DM-reach'!G56)+($E$189*'DM-reach'!G70)+($F$189*'DM-reach'!G84)+($G$189*'DM-reach'!G98)&lt;&gt;0,1,0)</f>
        <v>0</v>
      </c>
      <c r="DB197" s="6">
        <f>IF(($A$189*'DM-reach'!H14)+($B$189*'DM-reach'!H28)+($C$189*'DM-reach'!H42)+($D$189*'DM-reach'!H56)+($E$189*'DM-reach'!H70)+($F$189*'DM-reach'!H84)+($G$189*'DM-reach'!H98)&lt;&gt;0,1,0)</f>
        <v>0</v>
      </c>
      <c r="DC197" s="6">
        <f>IF(($A$189*'DM-reach'!I14)+($B$189*'DM-reach'!I28)+($C$189*'DM-reach'!I42)+($D$189*'DM-reach'!I56)+($E$189*'DM-reach'!I70)+($F$189*'DM-reach'!I84)+($G$189*'DM-reach'!I98)&lt;&gt;0,1,0)</f>
        <v>0</v>
      </c>
      <c r="DD197" s="6">
        <f>IF(($A$189*'DM-reach'!J14)+($B$189*'DM-reach'!J28)+($C$189*'DM-reach'!J42)+($D$189*'DM-reach'!J56)+($E$189*'DM-reach'!J70)+($F$189*'DM-reach'!J84)+($G$189*'DM-reach'!J98)&lt;&gt;0,1,0)</f>
        <v>0</v>
      </c>
      <c r="DE197" s="6">
        <f>IF(($A$189*'DM-reach'!K14)+($B$189*'DM-reach'!K28)+($C$189*'DM-reach'!K42)+($D$189*'DM-reach'!K56)+($E$189*'DM-reach'!K70)+($F$189*'DM-reach'!K84)+($G$189*'DM-reach'!K98)&lt;&gt;0,1,0)</f>
        <v>0</v>
      </c>
      <c r="DF197" s="4">
        <f t="shared" si="821"/>
        <v>7</v>
      </c>
      <c r="DG197" s="6">
        <v>0</v>
      </c>
      <c r="DH197" s="6">
        <v>0</v>
      </c>
      <c r="DI197" s="6">
        <v>0</v>
      </c>
      <c r="DJ197" s="6">
        <v>0</v>
      </c>
      <c r="DK197" s="6">
        <v>0</v>
      </c>
      <c r="DL197" s="6">
        <v>0</v>
      </c>
      <c r="DM197" s="6">
        <v>0</v>
      </c>
      <c r="DN197" s="6">
        <v>0</v>
      </c>
      <c r="DO197" s="6">
        <v>0</v>
      </c>
      <c r="DP197" s="6">
        <v>0</v>
      </c>
      <c r="DQ197" s="4">
        <v>7</v>
      </c>
      <c r="DR197" s="6">
        <f t="shared" si="815"/>
        <v>0</v>
      </c>
      <c r="DS197" s="6">
        <f t="shared" si="822"/>
        <v>0</v>
      </c>
      <c r="DT197" s="6">
        <f t="shared" si="831"/>
        <v>0</v>
      </c>
      <c r="DU197" s="6">
        <f t="shared" si="836"/>
        <v>0</v>
      </c>
      <c r="DV197" s="6">
        <f>IF(CZ197+DK197&lt;&gt;0,1,0)</f>
        <v>0</v>
      </c>
      <c r="DW197" s="6">
        <f>IF(DA197+DL197&lt;&gt;0,1,0)</f>
        <v>0</v>
      </c>
      <c r="DX197" s="6">
        <v>0</v>
      </c>
      <c r="DY197" s="6">
        <f t="shared" si="796"/>
        <v>0</v>
      </c>
      <c r="DZ197" s="6">
        <f t="shared" si="797"/>
        <v>0</v>
      </c>
      <c r="EA197" s="6">
        <f t="shared" si="798"/>
        <v>0</v>
      </c>
      <c r="EB197" s="4">
        <f t="shared" si="823"/>
        <v>7</v>
      </c>
      <c r="EC197" s="6">
        <v>0</v>
      </c>
      <c r="ED197" s="6">
        <v>0</v>
      </c>
      <c r="EE197" s="6">
        <v>0</v>
      </c>
      <c r="EF197" s="6">
        <v>0</v>
      </c>
      <c r="EG197" s="6">
        <v>0</v>
      </c>
      <c r="EH197" s="6">
        <v>0</v>
      </c>
      <c r="EI197" s="6">
        <v>0</v>
      </c>
      <c r="EJ197" s="6">
        <v>0</v>
      </c>
      <c r="EK197" s="6">
        <v>0</v>
      </c>
      <c r="EL197" s="6">
        <v>0</v>
      </c>
      <c r="EM197" s="4">
        <v>7</v>
      </c>
      <c r="EN197" s="6">
        <f t="shared" si="816"/>
        <v>0</v>
      </c>
      <c r="EO197" s="6">
        <f t="shared" si="824"/>
        <v>0</v>
      </c>
      <c r="EP197" s="6">
        <f t="shared" si="832"/>
        <v>0</v>
      </c>
      <c r="EQ197" s="6">
        <f t="shared" si="837"/>
        <v>0</v>
      </c>
      <c r="ER197" s="6">
        <f>IF(DV197+EG197&lt;&gt;0,1,0)</f>
        <v>0</v>
      </c>
      <c r="ES197" s="6">
        <f>IF(DW197+EH197&lt;&gt;0,1,0)</f>
        <v>0</v>
      </c>
      <c r="ET197" s="6">
        <v>0</v>
      </c>
      <c r="EU197" s="6">
        <f t="shared" si="800"/>
        <v>0</v>
      </c>
      <c r="EV197" s="6">
        <f t="shared" si="801"/>
        <v>0</v>
      </c>
      <c r="EW197" s="6">
        <f t="shared" si="802"/>
        <v>0</v>
      </c>
      <c r="EX197" s="4">
        <f t="shared" si="825"/>
        <v>7</v>
      </c>
      <c r="EY197" s="6">
        <v>0</v>
      </c>
      <c r="EZ197" s="6">
        <v>0</v>
      </c>
      <c r="FA197" s="6">
        <v>0</v>
      </c>
      <c r="FB197" s="6">
        <v>0</v>
      </c>
      <c r="FC197" s="6">
        <v>0</v>
      </c>
      <c r="FD197" s="6">
        <v>0</v>
      </c>
      <c r="FE197" s="6">
        <v>0</v>
      </c>
      <c r="FF197" s="6">
        <v>0</v>
      </c>
      <c r="FG197" s="6">
        <v>0</v>
      </c>
      <c r="FH197" s="6">
        <v>0</v>
      </c>
      <c r="FI197" s="4">
        <v>7</v>
      </c>
      <c r="FJ197" s="6">
        <f t="shared" si="817"/>
        <v>0</v>
      </c>
      <c r="FK197" s="6">
        <f t="shared" si="826"/>
        <v>0</v>
      </c>
      <c r="FL197" s="6">
        <f t="shared" si="833"/>
        <v>0</v>
      </c>
      <c r="FM197" s="6">
        <f t="shared" si="838"/>
        <v>0</v>
      </c>
      <c r="FN197" s="6">
        <f>IF(ER197+FC197&lt;&gt;0,1,0)</f>
        <v>0</v>
      </c>
      <c r="FO197" s="6">
        <f>IF(ES197+FD197&lt;&gt;0,1,0)</f>
        <v>0</v>
      </c>
      <c r="FP197" s="6">
        <v>0</v>
      </c>
      <c r="FQ197" s="6">
        <f t="shared" si="804"/>
        <v>0</v>
      </c>
      <c r="FR197" s="6">
        <f t="shared" si="805"/>
        <v>0</v>
      </c>
      <c r="FS197" s="6">
        <f t="shared" si="806"/>
        <v>0</v>
      </c>
      <c r="FT197" s="4">
        <f t="shared" si="827"/>
        <v>7</v>
      </c>
      <c r="FU197" s="6">
        <v>0</v>
      </c>
      <c r="FV197" s="6">
        <v>0</v>
      </c>
      <c r="FW197" s="6">
        <v>0</v>
      </c>
      <c r="FX197" s="6">
        <v>0</v>
      </c>
      <c r="FY197" s="6">
        <v>0</v>
      </c>
      <c r="FZ197" s="6">
        <v>0</v>
      </c>
      <c r="GA197" s="6">
        <v>0</v>
      </c>
      <c r="GB197" s="6">
        <v>0</v>
      </c>
      <c r="GC197" s="6">
        <v>0</v>
      </c>
      <c r="GD197" s="6">
        <v>0</v>
      </c>
      <c r="GE197" s="4">
        <v>7</v>
      </c>
      <c r="GF197" s="6">
        <f t="shared" si="818"/>
        <v>0</v>
      </c>
      <c r="GG197" s="6">
        <f t="shared" si="828"/>
        <v>0</v>
      </c>
      <c r="GH197" s="6">
        <f t="shared" si="834"/>
        <v>0</v>
      </c>
      <c r="GI197" s="6">
        <f t="shared" si="839"/>
        <v>0</v>
      </c>
      <c r="GJ197" s="6">
        <f>IF(FN197+FY197&lt;&gt;0,1,0)</f>
        <v>0</v>
      </c>
      <c r="GK197" s="6">
        <f>IF(FO197+FZ197&lt;&gt;0,1,0)</f>
        <v>0</v>
      </c>
      <c r="GL197" s="6">
        <v>0</v>
      </c>
      <c r="GM197" s="6">
        <f t="shared" si="808"/>
        <v>0</v>
      </c>
      <c r="GN197" s="6">
        <f t="shared" si="809"/>
        <v>0</v>
      </c>
      <c r="GO197" s="6">
        <f t="shared" si="810"/>
        <v>0</v>
      </c>
    </row>
    <row r="198" spans="1:197" x14ac:dyDescent="0.2">
      <c r="A198" s="4">
        <v>8</v>
      </c>
      <c r="B198" s="6">
        <f t="shared" si="811"/>
        <v>0</v>
      </c>
      <c r="C198" s="6">
        <f t="shared" si="819"/>
        <v>0</v>
      </c>
      <c r="D198" s="6">
        <f t="shared" si="829"/>
        <v>0</v>
      </c>
      <c r="E198" s="6">
        <f t="shared" si="835"/>
        <v>0</v>
      </c>
      <c r="F198" s="6">
        <f>IF(FN198+FY198&lt;&gt;0,1,0)</f>
        <v>0</v>
      </c>
      <c r="G198" s="6">
        <f>IF(FO198+FZ198&lt;&gt;0,1,0)</f>
        <v>0</v>
      </c>
      <c r="H198" s="6">
        <f>IF(FP198+GA198&lt;&gt;0,1,0)</f>
        <v>0</v>
      </c>
      <c r="I198" s="6">
        <v>0</v>
      </c>
      <c r="J198" s="6">
        <f>IF(FR198+GC198&lt;&gt;0,1,0)</f>
        <v>0</v>
      </c>
      <c r="K198" s="6">
        <f>IF(FS198+GD198&lt;&gt;0,1,0)</f>
        <v>0</v>
      </c>
      <c r="M198" s="4">
        <v>8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Y198" s="4">
        <v>8</v>
      </c>
      <c r="Z198" s="6">
        <f t="shared" si="813"/>
        <v>1</v>
      </c>
      <c r="AA198" s="6">
        <f t="shared" si="777"/>
        <v>1</v>
      </c>
      <c r="AB198" s="6">
        <f t="shared" si="778"/>
        <v>1</v>
      </c>
      <c r="AC198" s="6">
        <f t="shared" si="779"/>
        <v>1</v>
      </c>
      <c r="AD198" s="6">
        <f t="shared" si="780"/>
        <v>1</v>
      </c>
      <c r="AE198" s="6">
        <f t="shared" si="781"/>
        <v>1</v>
      </c>
      <c r="AF198" s="6">
        <f t="shared" si="782"/>
        <v>1</v>
      </c>
      <c r="AG198" s="6">
        <f t="shared" si="783"/>
        <v>1</v>
      </c>
      <c r="AH198" s="6">
        <f t="shared" si="784"/>
        <v>1</v>
      </c>
      <c r="AI198" s="6">
        <f t="shared" si="785"/>
        <v>1</v>
      </c>
      <c r="AK198" s="4">
        <v>8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W198" s="4">
        <v>8</v>
      </c>
      <c r="AX198" s="6">
        <f t="shared" si="814"/>
        <v>1</v>
      </c>
      <c r="AY198" s="6">
        <f t="shared" si="786"/>
        <v>1</v>
      </c>
      <c r="AZ198" s="6">
        <f t="shared" si="787"/>
        <v>1</v>
      </c>
      <c r="BA198" s="6">
        <f t="shared" si="788"/>
        <v>1</v>
      </c>
      <c r="BB198" s="6">
        <f t="shared" si="789"/>
        <v>1</v>
      </c>
      <c r="BC198" s="6">
        <f t="shared" si="790"/>
        <v>1</v>
      </c>
      <c r="BD198" s="6">
        <f t="shared" si="791"/>
        <v>1</v>
      </c>
      <c r="BE198" s="6">
        <f t="shared" si="792"/>
        <v>1</v>
      </c>
      <c r="BF198" s="6">
        <f t="shared" si="793"/>
        <v>1</v>
      </c>
      <c r="BG198" s="6">
        <f t="shared" si="794"/>
        <v>1</v>
      </c>
      <c r="CU198" s="4">
        <v>8</v>
      </c>
      <c r="CV198" s="6">
        <f>IF(($A$189*'DM-reach'!B15)+($B$189*'DM-reach'!B29)+($C$189*'DM-reach'!B43)+($D$189*'DM-reach'!B57)+($E$189*'DM-reach'!B71)+($F$189*'DM-reach'!B85)+($G$189*'DM-reach'!B99)&lt;&gt;0,1,0)</f>
        <v>0</v>
      </c>
      <c r="CW198" s="6">
        <f>IF(($A$189*'DM-reach'!C15)+($B$189*'DM-reach'!C29)+($C$189*'DM-reach'!C43)+($D$189*'DM-reach'!C57)+($E$189*'DM-reach'!C71)+($F$189*'DM-reach'!C85)+($G$189*'DM-reach'!C99)&lt;&gt;0,1,0)</f>
        <v>0</v>
      </c>
      <c r="CX198" s="6">
        <f>IF(($A$189*'DM-reach'!D15)+($B$189*'DM-reach'!D29)+($C$189*'DM-reach'!D43)+($D$189*'DM-reach'!D57)+($E$189*'DM-reach'!D71)+($F$189*'DM-reach'!D85)+($G$189*'DM-reach'!D99)&lt;&gt;0,1,0)</f>
        <v>0</v>
      </c>
      <c r="CY198" s="6">
        <f>IF(($A$189*'DM-reach'!E15)+($B$189*'DM-reach'!E29)+($C$189*'DM-reach'!E43)+($D$189*'DM-reach'!E57)+($E$189*'DM-reach'!E71)+($F$189*'DM-reach'!E85)+($G$189*'DM-reach'!E99)&lt;&gt;0,1,0)</f>
        <v>0</v>
      </c>
      <c r="CZ198" s="6">
        <f>IF(($A$189*'DM-reach'!F15)+($B$189*'DM-reach'!F29)+($C$189*'DM-reach'!F43)+($D$189*'DM-reach'!F57)+($E$189*'DM-reach'!F71)+($F$189*'DM-reach'!F85)+($G$189*'DM-reach'!F99)&lt;&gt;0,1,0)</f>
        <v>0</v>
      </c>
      <c r="DA198" s="6">
        <f>IF(($A$189*'DM-reach'!G15)+($B$189*'DM-reach'!G29)+($C$189*'DM-reach'!G43)+($D$189*'DM-reach'!G57)+($E$189*'DM-reach'!G71)+($F$189*'DM-reach'!G85)+($G$189*'DM-reach'!G99)&lt;&gt;0,1,0)</f>
        <v>0</v>
      </c>
      <c r="DB198" s="6">
        <f>IF(($A$189*'DM-reach'!H15)+($B$189*'DM-reach'!H29)+($C$189*'DM-reach'!H43)+($D$189*'DM-reach'!H57)+($E$189*'DM-reach'!H71)+($F$189*'DM-reach'!H85)+($G$189*'DM-reach'!H99)&lt;&gt;0,1,0)</f>
        <v>0</v>
      </c>
      <c r="DC198" s="6">
        <f>IF(($A$189*'DM-reach'!I15)+($B$189*'DM-reach'!I29)+($C$189*'DM-reach'!I43)+($D$189*'DM-reach'!I57)+($E$189*'DM-reach'!I71)+($F$189*'DM-reach'!I85)+($G$189*'DM-reach'!I99)&lt;&gt;0,1,0)</f>
        <v>0</v>
      </c>
      <c r="DD198" s="6">
        <f>IF(($A$189*'DM-reach'!J15)+($B$189*'DM-reach'!J29)+($C$189*'DM-reach'!J43)+($D$189*'DM-reach'!J57)+($E$189*'DM-reach'!J71)+($F$189*'DM-reach'!J85)+($G$189*'DM-reach'!J99)&lt;&gt;0,1,0)</f>
        <v>0</v>
      </c>
      <c r="DE198" s="6">
        <f>IF(($A$189*'DM-reach'!K15)+($B$189*'DM-reach'!K29)+($C$189*'DM-reach'!K43)+($D$189*'DM-reach'!K57)+($E$189*'DM-reach'!K71)+($F$189*'DM-reach'!K85)+($G$189*'DM-reach'!K99)&lt;&gt;0,1,0)</f>
        <v>0</v>
      </c>
      <c r="DF198" s="4">
        <f t="shared" si="821"/>
        <v>8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4">
        <v>8</v>
      </c>
      <c r="DR198" s="6">
        <f t="shared" si="815"/>
        <v>0</v>
      </c>
      <c r="DS198" s="6">
        <f t="shared" si="822"/>
        <v>0</v>
      </c>
      <c r="DT198" s="6">
        <f t="shared" si="831"/>
        <v>0</v>
      </c>
      <c r="DU198" s="6">
        <f t="shared" si="836"/>
        <v>0</v>
      </c>
      <c r="DV198" s="6">
        <f>IF(CZ198+DK198&lt;&gt;0,1,0)</f>
        <v>0</v>
      </c>
      <c r="DW198" s="6">
        <f>IF(DA198+DL198&lt;&gt;0,1,0)</f>
        <v>0</v>
      </c>
      <c r="DX198" s="6">
        <f>IF(DB198+DM198&lt;&gt;0,1,0)</f>
        <v>0</v>
      </c>
      <c r="DY198" s="6">
        <v>0</v>
      </c>
      <c r="DZ198" s="6">
        <f t="shared" si="797"/>
        <v>0</v>
      </c>
      <c r="EA198" s="6">
        <f t="shared" si="798"/>
        <v>0</v>
      </c>
      <c r="EB198" s="4">
        <f t="shared" si="823"/>
        <v>8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  <c r="EM198" s="4">
        <v>8</v>
      </c>
      <c r="EN198" s="6">
        <f t="shared" si="816"/>
        <v>0</v>
      </c>
      <c r="EO198" s="6">
        <f t="shared" si="824"/>
        <v>0</v>
      </c>
      <c r="EP198" s="6">
        <f t="shared" si="832"/>
        <v>0</v>
      </c>
      <c r="EQ198" s="6">
        <f t="shared" si="837"/>
        <v>0</v>
      </c>
      <c r="ER198" s="6">
        <f>IF(DV198+EG198&lt;&gt;0,1,0)</f>
        <v>0</v>
      </c>
      <c r="ES198" s="6">
        <f>IF(DW198+EH198&lt;&gt;0,1,0)</f>
        <v>0</v>
      </c>
      <c r="ET198" s="6">
        <f>IF(DX198+EI198&lt;&gt;0,1,0)</f>
        <v>0</v>
      </c>
      <c r="EU198" s="6">
        <v>0</v>
      </c>
      <c r="EV198" s="6">
        <f t="shared" si="801"/>
        <v>0</v>
      </c>
      <c r="EW198" s="6">
        <f t="shared" si="802"/>
        <v>0</v>
      </c>
      <c r="EX198" s="4">
        <f t="shared" si="825"/>
        <v>8</v>
      </c>
      <c r="EY198" s="6">
        <v>0</v>
      </c>
      <c r="EZ198" s="6">
        <v>0</v>
      </c>
      <c r="FA198" s="6">
        <v>0</v>
      </c>
      <c r="FB198" s="6">
        <v>0</v>
      </c>
      <c r="FC198" s="6">
        <v>0</v>
      </c>
      <c r="FD198" s="6">
        <v>0</v>
      </c>
      <c r="FE198" s="6">
        <v>0</v>
      </c>
      <c r="FF198" s="6">
        <v>0</v>
      </c>
      <c r="FG198" s="6">
        <v>0</v>
      </c>
      <c r="FH198" s="6">
        <v>0</v>
      </c>
      <c r="FI198" s="4">
        <v>8</v>
      </c>
      <c r="FJ198" s="6">
        <f t="shared" si="817"/>
        <v>0</v>
      </c>
      <c r="FK198" s="6">
        <f t="shared" si="826"/>
        <v>0</v>
      </c>
      <c r="FL198" s="6">
        <f t="shared" si="833"/>
        <v>0</v>
      </c>
      <c r="FM198" s="6">
        <f t="shared" si="838"/>
        <v>0</v>
      </c>
      <c r="FN198" s="6">
        <f>IF(ER198+FC198&lt;&gt;0,1,0)</f>
        <v>0</v>
      </c>
      <c r="FO198" s="6">
        <f>IF(ES198+FD198&lt;&gt;0,1,0)</f>
        <v>0</v>
      </c>
      <c r="FP198" s="6">
        <f>IF(ET198+FE198&lt;&gt;0,1,0)</f>
        <v>0</v>
      </c>
      <c r="FQ198" s="6">
        <v>0</v>
      </c>
      <c r="FR198" s="6">
        <f t="shared" si="805"/>
        <v>0</v>
      </c>
      <c r="FS198" s="6">
        <f t="shared" si="806"/>
        <v>0</v>
      </c>
      <c r="FT198" s="4">
        <f t="shared" si="827"/>
        <v>8</v>
      </c>
      <c r="FU198" s="6">
        <v>0</v>
      </c>
      <c r="FV198" s="6">
        <v>0</v>
      </c>
      <c r="FW198" s="6">
        <v>0</v>
      </c>
      <c r="FX198" s="6">
        <v>0</v>
      </c>
      <c r="FY198" s="6">
        <v>0</v>
      </c>
      <c r="FZ198" s="6">
        <v>0</v>
      </c>
      <c r="GA198" s="6">
        <v>0</v>
      </c>
      <c r="GB198" s="6">
        <v>0</v>
      </c>
      <c r="GC198" s="6">
        <v>0</v>
      </c>
      <c r="GD198" s="6">
        <v>0</v>
      </c>
      <c r="GE198" s="4">
        <v>8</v>
      </c>
      <c r="GF198" s="6">
        <f t="shared" si="818"/>
        <v>0</v>
      </c>
      <c r="GG198" s="6">
        <f t="shared" si="828"/>
        <v>0</v>
      </c>
      <c r="GH198" s="6">
        <f t="shared" si="834"/>
        <v>0</v>
      </c>
      <c r="GI198" s="6">
        <f t="shared" si="839"/>
        <v>0</v>
      </c>
      <c r="GJ198" s="6">
        <f>IF(FN198+FY198&lt;&gt;0,1,0)</f>
        <v>0</v>
      </c>
      <c r="GK198" s="6">
        <f>IF(FO198+FZ198&lt;&gt;0,1,0)</f>
        <v>0</v>
      </c>
      <c r="GL198" s="6">
        <f>IF(FP198+GA198&lt;&gt;0,1,0)</f>
        <v>0</v>
      </c>
      <c r="GM198" s="6">
        <v>0</v>
      </c>
      <c r="GN198" s="6">
        <f t="shared" si="809"/>
        <v>0</v>
      </c>
      <c r="GO198" s="6">
        <f t="shared" si="810"/>
        <v>0</v>
      </c>
    </row>
    <row r="199" spans="1:197" x14ac:dyDescent="0.2">
      <c r="A199" s="4">
        <v>9</v>
      </c>
      <c r="B199" s="6">
        <f t="shared" si="811"/>
        <v>0</v>
      </c>
      <c r="C199" s="6">
        <f t="shared" si="819"/>
        <v>0</v>
      </c>
      <c r="D199" s="6">
        <f t="shared" si="829"/>
        <v>0</v>
      </c>
      <c r="E199" s="6">
        <f t="shared" si="835"/>
        <v>0</v>
      </c>
      <c r="F199" s="6">
        <f>IF(FN199+FY199&lt;&gt;0,1,0)</f>
        <v>0</v>
      </c>
      <c r="G199" s="6">
        <f>IF(FO199+FZ199&lt;&gt;0,1,0)</f>
        <v>0</v>
      </c>
      <c r="H199" s="6">
        <f>IF(FP199+GA199&lt;&gt;0,1,0)</f>
        <v>0</v>
      </c>
      <c r="I199" s="6">
        <f>IF(FQ199+GB199&lt;&gt;0,1,0)</f>
        <v>0</v>
      </c>
      <c r="J199" s="6">
        <v>0</v>
      </c>
      <c r="K199" s="6">
        <f>IF(FS199+GD199&lt;&gt;0,1,0)</f>
        <v>0</v>
      </c>
      <c r="M199" s="4">
        <v>9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Y199" s="4">
        <v>9</v>
      </c>
      <c r="Z199" s="6">
        <f t="shared" si="813"/>
        <v>1</v>
      </c>
      <c r="AA199" s="6">
        <f t="shared" si="777"/>
        <v>1</v>
      </c>
      <c r="AB199" s="6">
        <f t="shared" si="778"/>
        <v>1</v>
      </c>
      <c r="AC199" s="6">
        <f t="shared" si="779"/>
        <v>1</v>
      </c>
      <c r="AD199" s="6">
        <f t="shared" si="780"/>
        <v>1</v>
      </c>
      <c r="AE199" s="6">
        <f t="shared" si="781"/>
        <v>1</v>
      </c>
      <c r="AF199" s="6">
        <f t="shared" si="782"/>
        <v>1</v>
      </c>
      <c r="AG199" s="6">
        <f t="shared" si="783"/>
        <v>1</v>
      </c>
      <c r="AH199" s="6">
        <f t="shared" si="784"/>
        <v>1</v>
      </c>
      <c r="AI199" s="6">
        <f t="shared" si="785"/>
        <v>1</v>
      </c>
      <c r="AK199" s="4">
        <v>9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W199" s="4">
        <v>9</v>
      </c>
      <c r="AX199" s="6">
        <f t="shared" si="814"/>
        <v>1</v>
      </c>
      <c r="AY199" s="6">
        <f t="shared" si="786"/>
        <v>1</v>
      </c>
      <c r="AZ199" s="6">
        <f t="shared" si="787"/>
        <v>1</v>
      </c>
      <c r="BA199" s="6">
        <f t="shared" si="788"/>
        <v>1</v>
      </c>
      <c r="BB199" s="6">
        <f t="shared" si="789"/>
        <v>1</v>
      </c>
      <c r="BC199" s="6">
        <f t="shared" si="790"/>
        <v>1</v>
      </c>
      <c r="BD199" s="6">
        <f t="shared" si="791"/>
        <v>1</v>
      </c>
      <c r="BE199" s="6">
        <f t="shared" si="792"/>
        <v>1</v>
      </c>
      <c r="BF199" s="6">
        <f t="shared" si="793"/>
        <v>1</v>
      </c>
      <c r="BG199" s="6">
        <f t="shared" si="794"/>
        <v>1</v>
      </c>
      <c r="CU199" s="4">
        <v>9</v>
      </c>
      <c r="CV199" s="6">
        <f>IF(($A$189*'DM-reach'!B16)+($B$189*'DM-reach'!B30)+($C$189*'DM-reach'!B44)+($D$189*'DM-reach'!B58)+($E$189*'DM-reach'!B72)+($F$189*'DM-reach'!B86)+($G$189*'DM-reach'!B100)&lt;&gt;0,1,0)</f>
        <v>0</v>
      </c>
      <c r="CW199" s="6">
        <f>IF(($A$189*'DM-reach'!C16)+($B$189*'DM-reach'!C30)+($C$189*'DM-reach'!C44)+($D$189*'DM-reach'!C58)+($E$189*'DM-reach'!C72)+($F$189*'DM-reach'!C86)+($G$189*'DM-reach'!C100)&lt;&gt;0,1,0)</f>
        <v>0</v>
      </c>
      <c r="CX199" s="6">
        <f>IF(($A$189*'DM-reach'!D16)+($B$189*'DM-reach'!D30)+($C$189*'DM-reach'!D44)+($D$189*'DM-reach'!D58)+($E$189*'DM-reach'!D72)+($F$189*'DM-reach'!D86)+($G$189*'DM-reach'!D100)&lt;&gt;0,1,0)</f>
        <v>0</v>
      </c>
      <c r="CY199" s="6">
        <f>IF(($A$189*'DM-reach'!E16)+($B$189*'DM-reach'!E30)+($C$189*'DM-reach'!E44)+($D$189*'DM-reach'!E58)+($E$189*'DM-reach'!E72)+($F$189*'DM-reach'!E86)+($G$189*'DM-reach'!E100)&lt;&gt;0,1,0)</f>
        <v>0</v>
      </c>
      <c r="CZ199" s="6">
        <f>IF(($A$189*'DM-reach'!F16)+($B$189*'DM-reach'!F30)+($C$189*'DM-reach'!F44)+($D$189*'DM-reach'!F58)+($E$189*'DM-reach'!F72)+($F$189*'DM-reach'!F86)+($G$189*'DM-reach'!F100)&lt;&gt;0,1,0)</f>
        <v>0</v>
      </c>
      <c r="DA199" s="6">
        <f>IF(($A$189*'DM-reach'!G16)+($B$189*'DM-reach'!G30)+($C$189*'DM-reach'!G44)+($D$189*'DM-reach'!G58)+($E$189*'DM-reach'!G72)+($F$189*'DM-reach'!G86)+($G$189*'DM-reach'!G100)&lt;&gt;0,1,0)</f>
        <v>0</v>
      </c>
      <c r="DB199" s="6">
        <f>IF(($A$189*'DM-reach'!H16)+($B$189*'DM-reach'!H30)+($C$189*'DM-reach'!H44)+($D$189*'DM-reach'!H58)+($E$189*'DM-reach'!H72)+($F$189*'DM-reach'!H86)+($G$189*'DM-reach'!H100)&lt;&gt;0,1,0)</f>
        <v>0</v>
      </c>
      <c r="DC199" s="6">
        <f>IF(($A$189*'DM-reach'!I16)+($B$189*'DM-reach'!I30)+($C$189*'DM-reach'!I44)+($D$189*'DM-reach'!I58)+($E$189*'DM-reach'!I72)+($F$189*'DM-reach'!I86)+($G$189*'DM-reach'!I100)&lt;&gt;0,1,0)</f>
        <v>0</v>
      </c>
      <c r="DD199" s="6">
        <f>IF(($A$189*'DM-reach'!J16)+($B$189*'DM-reach'!J30)+($C$189*'DM-reach'!J44)+($D$189*'DM-reach'!J58)+($E$189*'DM-reach'!J72)+($F$189*'DM-reach'!J86)+($G$189*'DM-reach'!J100)&lt;&gt;0,1,0)</f>
        <v>0</v>
      </c>
      <c r="DE199" s="6">
        <f>IF(($A$189*'DM-reach'!K16)+($B$189*'DM-reach'!K30)+($C$189*'DM-reach'!K44)+($D$189*'DM-reach'!K58)+($E$189*'DM-reach'!K72)+($F$189*'DM-reach'!K86)+($G$189*'DM-reach'!K100)&lt;&gt;0,1,0)</f>
        <v>0</v>
      </c>
      <c r="DF199" s="4">
        <f t="shared" si="821"/>
        <v>9</v>
      </c>
      <c r="DG199" s="6">
        <v>0</v>
      </c>
      <c r="DH199" s="6">
        <v>0</v>
      </c>
      <c r="DI199" s="6">
        <v>0</v>
      </c>
      <c r="DJ199" s="6">
        <v>0</v>
      </c>
      <c r="DK199" s="6">
        <v>0</v>
      </c>
      <c r="DL199" s="6">
        <v>0</v>
      </c>
      <c r="DM199" s="6">
        <v>0</v>
      </c>
      <c r="DN199" s="6">
        <v>0</v>
      </c>
      <c r="DO199" s="6">
        <v>0</v>
      </c>
      <c r="DP199" s="6">
        <v>0</v>
      </c>
      <c r="DQ199" s="4">
        <v>9</v>
      </c>
      <c r="DR199" s="6">
        <f t="shared" si="815"/>
        <v>0</v>
      </c>
      <c r="DS199" s="6">
        <f t="shared" si="822"/>
        <v>0</v>
      </c>
      <c r="DT199" s="6">
        <f t="shared" si="831"/>
        <v>0</v>
      </c>
      <c r="DU199" s="6">
        <f t="shared" si="836"/>
        <v>0</v>
      </c>
      <c r="DV199" s="6">
        <f>IF(CZ199+DK199&lt;&gt;0,1,0)</f>
        <v>0</v>
      </c>
      <c r="DW199" s="6">
        <f>IF(DA199+DL199&lt;&gt;0,1,0)</f>
        <v>0</v>
      </c>
      <c r="DX199" s="6">
        <f>IF(DB199+DM199&lt;&gt;0,1,0)</f>
        <v>0</v>
      </c>
      <c r="DY199" s="6">
        <f>IF(DC199+DN199&lt;&gt;0,1,0)</f>
        <v>0</v>
      </c>
      <c r="DZ199" s="6">
        <v>0</v>
      </c>
      <c r="EA199" s="6">
        <f t="shared" si="798"/>
        <v>0</v>
      </c>
      <c r="EB199" s="4">
        <f t="shared" si="823"/>
        <v>9</v>
      </c>
      <c r="EC199" s="6">
        <v>0</v>
      </c>
      <c r="ED199" s="6">
        <v>0</v>
      </c>
      <c r="EE199" s="6">
        <v>0</v>
      </c>
      <c r="EF199" s="6">
        <v>0</v>
      </c>
      <c r="EG199" s="6">
        <v>0</v>
      </c>
      <c r="EH199" s="6">
        <v>0</v>
      </c>
      <c r="EI199" s="6">
        <v>0</v>
      </c>
      <c r="EJ199" s="6">
        <v>0</v>
      </c>
      <c r="EK199" s="6">
        <v>0</v>
      </c>
      <c r="EL199" s="6">
        <v>0</v>
      </c>
      <c r="EM199" s="4">
        <v>9</v>
      </c>
      <c r="EN199" s="6">
        <f t="shared" si="816"/>
        <v>0</v>
      </c>
      <c r="EO199" s="6">
        <f t="shared" si="824"/>
        <v>0</v>
      </c>
      <c r="EP199" s="6">
        <f t="shared" si="832"/>
        <v>0</v>
      </c>
      <c r="EQ199" s="6">
        <f t="shared" si="837"/>
        <v>0</v>
      </c>
      <c r="ER199" s="6">
        <f>IF(DV199+EG199&lt;&gt;0,1,0)</f>
        <v>0</v>
      </c>
      <c r="ES199" s="6">
        <f>IF(DW199+EH199&lt;&gt;0,1,0)</f>
        <v>0</v>
      </c>
      <c r="ET199" s="6">
        <f>IF(DX199+EI199&lt;&gt;0,1,0)</f>
        <v>0</v>
      </c>
      <c r="EU199" s="6">
        <f>IF(DY199+EJ199&lt;&gt;0,1,0)</f>
        <v>0</v>
      </c>
      <c r="EV199" s="6">
        <v>0</v>
      </c>
      <c r="EW199" s="6">
        <f t="shared" si="802"/>
        <v>0</v>
      </c>
      <c r="EX199" s="4">
        <f t="shared" si="825"/>
        <v>9</v>
      </c>
      <c r="EY199" s="6">
        <v>0</v>
      </c>
      <c r="EZ199" s="6">
        <v>0</v>
      </c>
      <c r="FA199" s="6">
        <v>0</v>
      </c>
      <c r="FB199" s="6">
        <v>0</v>
      </c>
      <c r="FC199" s="6">
        <v>0</v>
      </c>
      <c r="FD199" s="6">
        <v>0</v>
      </c>
      <c r="FE199" s="6">
        <v>0</v>
      </c>
      <c r="FF199" s="6">
        <v>0</v>
      </c>
      <c r="FG199" s="6">
        <v>0</v>
      </c>
      <c r="FH199" s="6">
        <v>0</v>
      </c>
      <c r="FI199" s="4">
        <v>9</v>
      </c>
      <c r="FJ199" s="6">
        <f t="shared" si="817"/>
        <v>0</v>
      </c>
      <c r="FK199" s="6">
        <f t="shared" si="826"/>
        <v>0</v>
      </c>
      <c r="FL199" s="6">
        <f t="shared" si="833"/>
        <v>0</v>
      </c>
      <c r="FM199" s="6">
        <f t="shared" si="838"/>
        <v>0</v>
      </c>
      <c r="FN199" s="6">
        <f>IF(ER199+FC199&lt;&gt;0,1,0)</f>
        <v>0</v>
      </c>
      <c r="FO199" s="6">
        <f>IF(ES199+FD199&lt;&gt;0,1,0)</f>
        <v>0</v>
      </c>
      <c r="FP199" s="6">
        <f>IF(ET199+FE199&lt;&gt;0,1,0)</f>
        <v>0</v>
      </c>
      <c r="FQ199" s="6">
        <f>IF(EU199+FF199&lt;&gt;0,1,0)</f>
        <v>0</v>
      </c>
      <c r="FR199" s="6">
        <v>0</v>
      </c>
      <c r="FS199" s="6">
        <f t="shared" si="806"/>
        <v>0</v>
      </c>
      <c r="FT199" s="4">
        <f t="shared" si="827"/>
        <v>9</v>
      </c>
      <c r="FU199" s="6">
        <v>0</v>
      </c>
      <c r="FV199" s="6">
        <v>0</v>
      </c>
      <c r="FW199" s="6">
        <v>0</v>
      </c>
      <c r="FX199" s="6">
        <v>0</v>
      </c>
      <c r="FY199" s="6">
        <v>0</v>
      </c>
      <c r="FZ199" s="6">
        <v>0</v>
      </c>
      <c r="GA199" s="6">
        <v>0</v>
      </c>
      <c r="GB199" s="6">
        <v>0</v>
      </c>
      <c r="GC199" s="6">
        <v>0</v>
      </c>
      <c r="GD199" s="6">
        <v>0</v>
      </c>
      <c r="GE199" s="4">
        <v>9</v>
      </c>
      <c r="GF199" s="6">
        <f t="shared" si="818"/>
        <v>0</v>
      </c>
      <c r="GG199" s="6">
        <f t="shared" si="828"/>
        <v>0</v>
      </c>
      <c r="GH199" s="6">
        <f t="shared" si="834"/>
        <v>0</v>
      </c>
      <c r="GI199" s="6">
        <f t="shared" si="839"/>
        <v>0</v>
      </c>
      <c r="GJ199" s="6">
        <f>IF(FN199+FY199&lt;&gt;0,1,0)</f>
        <v>0</v>
      </c>
      <c r="GK199" s="6">
        <f>IF(FO199+FZ199&lt;&gt;0,1,0)</f>
        <v>0</v>
      </c>
      <c r="GL199" s="6">
        <f>IF(FP199+GA199&lt;&gt;0,1,0)</f>
        <v>0</v>
      </c>
      <c r="GM199" s="6">
        <f>IF(FQ199+GB199&lt;&gt;0,1,0)</f>
        <v>0</v>
      </c>
      <c r="GN199" s="6">
        <v>0</v>
      </c>
      <c r="GO199" s="6">
        <f t="shared" si="810"/>
        <v>0</v>
      </c>
    </row>
    <row r="200" spans="1:197" x14ac:dyDescent="0.2">
      <c r="A200" s="4">
        <v>10</v>
      </c>
      <c r="B200" s="6">
        <f t="shared" si="811"/>
        <v>0</v>
      </c>
      <c r="C200" s="6">
        <f t="shared" si="819"/>
        <v>0</v>
      </c>
      <c r="D200" s="6">
        <f t="shared" si="829"/>
        <v>0</v>
      </c>
      <c r="E200" s="6">
        <f t="shared" si="835"/>
        <v>0</v>
      </c>
      <c r="F200" s="6">
        <f>IF(FN200+FY200&lt;&gt;0,1,0)</f>
        <v>0</v>
      </c>
      <c r="G200" s="6">
        <f>IF(FO200+FZ200&lt;&gt;0,1,0)</f>
        <v>0</v>
      </c>
      <c r="H200" s="6">
        <f>IF(FP200+GA200&lt;&gt;0,1,0)</f>
        <v>0</v>
      </c>
      <c r="I200" s="6">
        <f>IF(FQ200+GB200&lt;&gt;0,1,0)</f>
        <v>0</v>
      </c>
      <c r="J200" s="6">
        <f>IF(FR200+GC200&lt;&gt;0,1,0)</f>
        <v>0</v>
      </c>
      <c r="K200" s="6">
        <v>0</v>
      </c>
      <c r="M200" s="4">
        <v>10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Y200" s="4">
        <v>10</v>
      </c>
      <c r="Z200" s="6">
        <f t="shared" si="813"/>
        <v>1</v>
      </c>
      <c r="AA200" s="6">
        <f t="shared" si="777"/>
        <v>1</v>
      </c>
      <c r="AB200" s="6">
        <f t="shared" si="778"/>
        <v>1</v>
      </c>
      <c r="AC200" s="6">
        <f t="shared" si="779"/>
        <v>1</v>
      </c>
      <c r="AD200" s="6">
        <f t="shared" si="780"/>
        <v>1</v>
      </c>
      <c r="AE200" s="6">
        <f t="shared" si="781"/>
        <v>1</v>
      </c>
      <c r="AF200" s="6">
        <f t="shared" si="782"/>
        <v>1</v>
      </c>
      <c r="AG200" s="6">
        <f t="shared" si="783"/>
        <v>1</v>
      </c>
      <c r="AH200" s="6">
        <f t="shared" si="784"/>
        <v>1</v>
      </c>
      <c r="AI200" s="6">
        <f t="shared" si="785"/>
        <v>1</v>
      </c>
      <c r="AK200" s="4">
        <v>10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W200" s="4">
        <v>10</v>
      </c>
      <c r="AX200" s="6">
        <f t="shared" si="814"/>
        <v>1</v>
      </c>
      <c r="AY200" s="6">
        <f t="shared" si="786"/>
        <v>1</v>
      </c>
      <c r="AZ200" s="6">
        <f t="shared" si="787"/>
        <v>1</v>
      </c>
      <c r="BA200" s="6">
        <f t="shared" si="788"/>
        <v>1</v>
      </c>
      <c r="BB200" s="6">
        <f t="shared" si="789"/>
        <v>1</v>
      </c>
      <c r="BC200" s="6">
        <f t="shared" si="790"/>
        <v>1</v>
      </c>
      <c r="BD200" s="6">
        <f t="shared" si="791"/>
        <v>1</v>
      </c>
      <c r="BE200" s="6">
        <f t="shared" si="792"/>
        <v>1</v>
      </c>
      <c r="BF200" s="6">
        <f t="shared" si="793"/>
        <v>1</v>
      </c>
      <c r="BG200" s="6">
        <f t="shared" si="794"/>
        <v>1</v>
      </c>
      <c r="CU200" s="4">
        <v>10</v>
      </c>
      <c r="CV200" s="6">
        <f>IF(($A$189*'DM-reach'!B17)+($B$189*'DM-reach'!B31)+($C$189*'DM-reach'!B45)+($D$189*'DM-reach'!B59)+($E$189*'DM-reach'!B73)+($F$189*'DM-reach'!B87)+($G$189*'DM-reach'!B101)&lt;&gt;0,1,0)</f>
        <v>0</v>
      </c>
      <c r="CW200" s="6">
        <f>IF(($A$189*'DM-reach'!C17)+($B$189*'DM-reach'!C31)+($C$189*'DM-reach'!C45)+($D$189*'DM-reach'!C59)+($E$189*'DM-reach'!C73)+($F$189*'DM-reach'!C87)+($G$189*'DM-reach'!C101)&lt;&gt;0,1,0)</f>
        <v>0</v>
      </c>
      <c r="CX200" s="6">
        <f>IF(($A$189*'DM-reach'!D17)+($B$189*'DM-reach'!D31)+($C$189*'DM-reach'!D45)+($D$189*'DM-reach'!D59)+($E$189*'DM-reach'!D73)+($F$189*'DM-reach'!D87)+($G$189*'DM-reach'!D101)&lt;&gt;0,1,0)</f>
        <v>0</v>
      </c>
      <c r="CY200" s="6">
        <f>IF(($A$189*'DM-reach'!E17)+($B$189*'DM-reach'!E31)+($C$189*'DM-reach'!E45)+($D$189*'DM-reach'!E59)+($E$189*'DM-reach'!E73)+($F$189*'DM-reach'!E87)+($G$189*'DM-reach'!E101)&lt;&gt;0,1,0)</f>
        <v>0</v>
      </c>
      <c r="CZ200" s="6">
        <f>IF(($A$189*'DM-reach'!F17)+($B$189*'DM-reach'!F31)+($C$189*'DM-reach'!F45)+($D$189*'DM-reach'!F59)+($E$189*'DM-reach'!F73)+($F$189*'DM-reach'!F87)+($G$189*'DM-reach'!F101)&lt;&gt;0,1,0)</f>
        <v>0</v>
      </c>
      <c r="DA200" s="6">
        <f>IF(($A$189*'DM-reach'!G17)+($B$189*'DM-reach'!G31)+($C$189*'DM-reach'!G45)+($D$189*'DM-reach'!G59)+($E$189*'DM-reach'!G73)+($F$189*'DM-reach'!G87)+($G$189*'DM-reach'!G101)&lt;&gt;0,1,0)</f>
        <v>0</v>
      </c>
      <c r="DB200" s="6">
        <f>IF(($A$189*'DM-reach'!H17)+($B$189*'DM-reach'!H31)+($C$189*'DM-reach'!H45)+($D$189*'DM-reach'!H59)+($E$189*'DM-reach'!H73)+($F$189*'DM-reach'!H87)+($G$189*'DM-reach'!H101)&lt;&gt;0,1,0)</f>
        <v>0</v>
      </c>
      <c r="DC200" s="6">
        <f>IF(($A$189*'DM-reach'!I17)+($B$189*'DM-reach'!I31)+($C$189*'DM-reach'!I45)+($D$189*'DM-reach'!I59)+($E$189*'DM-reach'!I73)+($F$189*'DM-reach'!I87)+($G$189*'DM-reach'!I101)&lt;&gt;0,1,0)</f>
        <v>0</v>
      </c>
      <c r="DD200" s="6">
        <f>IF(($A$189*'DM-reach'!J17)+($B$189*'DM-reach'!J31)+($C$189*'DM-reach'!J45)+($D$189*'DM-reach'!J59)+($E$189*'DM-reach'!J73)+($F$189*'DM-reach'!J87)+($G$189*'DM-reach'!J101)&lt;&gt;0,1,0)</f>
        <v>0</v>
      </c>
      <c r="DE200" s="6">
        <f>IF(($A$189*'DM-reach'!K17)+($B$189*'DM-reach'!K31)+($C$189*'DM-reach'!K45)+($D$189*'DM-reach'!K59)+($E$189*'DM-reach'!K73)+($F$189*'DM-reach'!K87)+($G$189*'DM-reach'!K101)&lt;&gt;0,1,0)</f>
        <v>0</v>
      </c>
      <c r="DF200" s="4">
        <f t="shared" si="821"/>
        <v>10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4">
        <v>10</v>
      </c>
      <c r="DR200" s="6">
        <f t="shared" si="815"/>
        <v>0</v>
      </c>
      <c r="DS200" s="6">
        <f t="shared" si="822"/>
        <v>0</v>
      </c>
      <c r="DT200" s="6">
        <f t="shared" si="831"/>
        <v>0</v>
      </c>
      <c r="DU200" s="6">
        <f t="shared" si="836"/>
        <v>0</v>
      </c>
      <c r="DV200" s="6">
        <f>IF(CZ200+DK200&lt;&gt;0,1,0)</f>
        <v>0</v>
      </c>
      <c r="DW200" s="6">
        <f>IF(DA200+DL200&lt;&gt;0,1,0)</f>
        <v>0</v>
      </c>
      <c r="DX200" s="6">
        <f>IF(DB200+DM200&lt;&gt;0,1,0)</f>
        <v>0</v>
      </c>
      <c r="DY200" s="6">
        <f>IF(DC200+DN200&lt;&gt;0,1,0)</f>
        <v>0</v>
      </c>
      <c r="DZ200" s="6">
        <f>IF(DD200+DO200&lt;&gt;0,1,0)</f>
        <v>0</v>
      </c>
      <c r="EA200" s="6">
        <v>0</v>
      </c>
      <c r="EB200" s="4">
        <f t="shared" si="823"/>
        <v>10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4">
        <v>10</v>
      </c>
      <c r="EN200" s="6">
        <f t="shared" si="816"/>
        <v>0</v>
      </c>
      <c r="EO200" s="6">
        <f t="shared" si="824"/>
        <v>0</v>
      </c>
      <c r="EP200" s="6">
        <f t="shared" si="832"/>
        <v>0</v>
      </c>
      <c r="EQ200" s="6">
        <f t="shared" si="837"/>
        <v>0</v>
      </c>
      <c r="ER200" s="6">
        <f>IF(DV200+EG200&lt;&gt;0,1,0)</f>
        <v>0</v>
      </c>
      <c r="ES200" s="6">
        <f>IF(DW200+EH200&lt;&gt;0,1,0)</f>
        <v>0</v>
      </c>
      <c r="ET200" s="6">
        <f>IF(DX200+EI200&lt;&gt;0,1,0)</f>
        <v>0</v>
      </c>
      <c r="EU200" s="6">
        <f>IF(DY200+EJ200&lt;&gt;0,1,0)</f>
        <v>0</v>
      </c>
      <c r="EV200" s="6">
        <f>IF(DZ200+EK200&lt;&gt;0,1,0)</f>
        <v>0</v>
      </c>
      <c r="EW200" s="6">
        <v>0</v>
      </c>
      <c r="EX200" s="4">
        <f t="shared" si="825"/>
        <v>10</v>
      </c>
      <c r="EY200" s="6">
        <v>0</v>
      </c>
      <c r="EZ200" s="6">
        <v>0</v>
      </c>
      <c r="FA200" s="6">
        <v>0</v>
      </c>
      <c r="FB200" s="6">
        <v>0</v>
      </c>
      <c r="FC200" s="6">
        <v>0</v>
      </c>
      <c r="FD200" s="6">
        <v>0</v>
      </c>
      <c r="FE200" s="6">
        <v>0</v>
      </c>
      <c r="FF200" s="6">
        <v>0</v>
      </c>
      <c r="FG200" s="6">
        <v>0</v>
      </c>
      <c r="FH200" s="6">
        <v>0</v>
      </c>
      <c r="FI200" s="4">
        <v>10</v>
      </c>
      <c r="FJ200" s="6">
        <f t="shared" si="817"/>
        <v>0</v>
      </c>
      <c r="FK200" s="6">
        <f t="shared" si="826"/>
        <v>0</v>
      </c>
      <c r="FL200" s="6">
        <f t="shared" si="833"/>
        <v>0</v>
      </c>
      <c r="FM200" s="6">
        <f t="shared" si="838"/>
        <v>0</v>
      </c>
      <c r="FN200" s="6">
        <f>IF(ER200+FC200&lt;&gt;0,1,0)</f>
        <v>0</v>
      </c>
      <c r="FO200" s="6">
        <f>IF(ES200+FD200&lt;&gt;0,1,0)</f>
        <v>0</v>
      </c>
      <c r="FP200" s="6">
        <f>IF(ET200+FE200&lt;&gt;0,1,0)</f>
        <v>0</v>
      </c>
      <c r="FQ200" s="6">
        <f>IF(EU200+FF200&lt;&gt;0,1,0)</f>
        <v>0</v>
      </c>
      <c r="FR200" s="6">
        <f>IF(EV200+FG200&lt;&gt;0,1,0)</f>
        <v>0</v>
      </c>
      <c r="FS200" s="6">
        <v>0</v>
      </c>
      <c r="FT200" s="4">
        <f t="shared" si="827"/>
        <v>10</v>
      </c>
      <c r="FU200" s="6">
        <v>0</v>
      </c>
      <c r="FV200" s="6">
        <v>0</v>
      </c>
      <c r="FW200" s="6">
        <v>0</v>
      </c>
      <c r="FX200" s="6">
        <v>0</v>
      </c>
      <c r="FY200" s="6">
        <v>0</v>
      </c>
      <c r="FZ200" s="6">
        <v>0</v>
      </c>
      <c r="GA200" s="6">
        <v>0</v>
      </c>
      <c r="GB200" s="6">
        <v>0</v>
      </c>
      <c r="GC200" s="6">
        <v>0</v>
      </c>
      <c r="GD200" s="6">
        <v>0</v>
      </c>
      <c r="GE200" s="4">
        <v>10</v>
      </c>
      <c r="GF200" s="6">
        <f t="shared" si="818"/>
        <v>0</v>
      </c>
      <c r="GG200" s="6">
        <f t="shared" si="828"/>
        <v>0</v>
      </c>
      <c r="GH200" s="6">
        <f t="shared" si="834"/>
        <v>0</v>
      </c>
      <c r="GI200" s="6">
        <f t="shared" si="839"/>
        <v>0</v>
      </c>
      <c r="GJ200" s="6">
        <f>IF(FN200+FY200&lt;&gt;0,1,0)</f>
        <v>0</v>
      </c>
      <c r="GK200" s="6">
        <f>IF(FO200+FZ200&lt;&gt;0,1,0)</f>
        <v>0</v>
      </c>
      <c r="GL200" s="6">
        <f>IF(FP200+GA200&lt;&gt;0,1,0)</f>
        <v>0</v>
      </c>
      <c r="GM200" s="6">
        <f>IF(FQ200+GB200&lt;&gt;0,1,0)</f>
        <v>0</v>
      </c>
      <c r="GN200" s="6">
        <f>IF(FR200+GC200&lt;&gt;0,1,0)</f>
        <v>0</v>
      </c>
      <c r="GO200" s="6">
        <v>0</v>
      </c>
    </row>
  </sheetData>
  <phoneticPr fontId="4"/>
  <conditionalFormatting sqref="CV9:DE18 DG9:DP18 DR9:EA18 EC9:EL18 EN9:EW18 EY9:FH18 FJ9:FS18 FU9:GD18 GF9:GO18 B9:K18 B23:K32 DG23:DP32 DR23:EA32 EC23:EL32 EN23:EW32 EY23:FH32 FJ23:FS32 FU23:GD32 GF23:GO32 CV23:DE32 B37:K46 DG37:DP46 DR37:EA46 EC37:EL46 EN37:EW46 EY37:FH46 FJ37:FS46 FU37:GD46 GF37:GO46 CV37:DE46 B51:K60 DG51:DP60 DR51:EA60 EC51:EL60 EN51:EW60 EY51:FH60 FJ51:FS60 FU51:GD60 GF51:GO60 CV51:DE60 B65:K74 DG65:DP74 DR65:EA74 EC65:EL74 EN65:EW74 EY65:FH74 FJ65:FS74 FU65:GD74 GF65:GO74 CV79:DE88 B79:K88 DG79:DP88 DR79:EA88 EC79:EL88 EN79:EW88 EY79:FH88 FJ79:FS88 FU79:GD88 GF79:GO88 CV65:DE74 GF93:GO102 B93:K102 DG93:DP102 DR93:EA102 EC93:EL102 EN93:EW102 EY93:FH102 FJ93:FS102 FU93:GD102 CV93:DE102 CV177:DE186 DG107:DP116 DR107:EA116 EC107:EL116 EN107:EW116 EY107:FH116 FJ107:FS116 FU107:GD116 GF107:GO116 B107:K116 B121:K130 DG121:DP130 DR121:EA130 EC121:EL130 EN121:EW130 EY121:FH130 FJ121:FS130 FU121:GD130 GF121:GO130 CV107:DE116 B135:K144 DG135:DP144 DR135:EA144 EC135:EL144 EN135:EW144 EY135:FH144 FJ135:FS144 FU135:GD144 GF135:GO144 CV121:DE130 B149:K158 DG149:DP158 DR149:EA158 EC149:EL158 EN149:EW158 EY149:FH158 FJ149:FS158 FU149:GD158 GF149:GO158 CV135:DE144 B163:K172 DG163:DP172 DR163:EA172 EC163:EL172 EN163:EW172 EY163:FH172 FJ163:FS172 FU163:GD172 GF163:GO172 CV163:DE172 B177:K186 DG177:DP186 DR177:EA186 EC177:EL186 EN177:EW186 EY177:FH186 FJ177:FS186 FU177:GD186 GF177:GO186 CV149:DE158 GF191:GO200 B191:K200 DG191:DP200 DR191:EA200 EC191:EL200 EN191:EW200 EY191:FH200 FJ191:FS200 FU191:GD200 CV191:DE200 N107:W116 Z107:AI116 N121:W130 Z121:AI130 N135:W144 Z135:AI144 N149:W158 Z149:AI158 N163:W172 Z163:AI172 N177:W186 Z177:AI186 N191:W200 Z191:AI200 N9:W18 N23:W32 N37:W46 N51:W60 N65:W74 N79:W88 N93:W102 AL107:AU116 AL177:AU186 AL121:AU130 AL135:AU144 AL149:AU158 AL163:AU172 AL191:AU200 AX107:BG116 AX121:BG130 AX135:BG144 AX149:BG158 AX163:BG172 AX177:BG186 AX191:BG200">
    <cfRule type="cellIs" dxfId="4" priority="1" stopIfTrue="1" operator="notEqual">
      <formula>0</formula>
    </cfRule>
  </conditionalFormatting>
  <conditionalFormatting sqref="Z9:AI18 Z23:AI32 Z37:AI46 Z51:AI60 Z65:AI74 Z79:AI88 Z93:AI102 AM9:AV18 AM23:AV32 AM37:AV46 AM51:AV60 AM65:AV74 AM79:AV88 AM93:AV102">
    <cfRule type="cellIs" dxfId="3" priority="2" stopIfTrue="1" operator="equal">
      <formula>1</formula>
    </cfRule>
  </conditionalFormatting>
  <dataValidations count="1">
    <dataValidation type="list" allowBlank="1" showInputMessage="1" showErrorMessage="1" sqref="Y107:Y116 Y121:Y130 Y135:Y144 Y149:Y158 Y163:Y172 Y177:Y186 Y191:Y200 AW107:AW116 AW121:AW130 AW135:AW144 AW149:AW158 AW163:AW172 AW177:AW186 AW191:AW200" xr:uid="{00000000-0002-0000-0900-000000000000}">
      <formula1>reachability</formula1>
    </dataValidation>
  </dataValidations>
  <pageMargins left="0.75" right="0.75" top="1" bottom="1" header="0.51180555555555596" footer="0.5118055555555559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R101"/>
  <sheetViews>
    <sheetView topLeftCell="A58" workbookViewId="0"/>
  </sheetViews>
  <sheetFormatPr defaultColWidth="9" defaultRowHeight="13" x14ac:dyDescent="0.2"/>
  <cols>
    <col min="1" max="192" width="3.6328125" customWidth="1"/>
  </cols>
  <sheetData>
    <row r="2" spans="1:148" x14ac:dyDescent="0.2">
      <c r="A2" s="1" t="s">
        <v>176</v>
      </c>
    </row>
    <row r="3" spans="1:148" x14ac:dyDescent="0.2">
      <c r="A3" s="1" t="s">
        <v>177</v>
      </c>
    </row>
    <row r="4" spans="1:148" x14ac:dyDescent="0.2">
      <c r="A4" s="1"/>
    </row>
    <row r="5" spans="1:148" x14ac:dyDescent="0.2">
      <c r="A5" t="s">
        <v>7</v>
      </c>
      <c r="B5" t="s">
        <v>9</v>
      </c>
      <c r="C5" t="s">
        <v>10</v>
      </c>
      <c r="E5" t="s">
        <v>62</v>
      </c>
    </row>
    <row r="6" spans="1:148" x14ac:dyDescent="0.2">
      <c r="A6" s="2">
        <v>1</v>
      </c>
      <c r="B6" s="2">
        <v>0</v>
      </c>
      <c r="C6" s="2">
        <v>0</v>
      </c>
      <c r="E6" s="2">
        <f>(A6*1)+(B6*2)+(C6*4)</f>
        <v>1</v>
      </c>
      <c r="BU6" t="s">
        <v>81</v>
      </c>
      <c r="CQ6" t="s">
        <v>82</v>
      </c>
      <c r="DM6" t="s">
        <v>83</v>
      </c>
      <c r="EI6" s="1" t="s">
        <v>84</v>
      </c>
    </row>
    <row r="7" spans="1:148" x14ac:dyDescent="0.2"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AY7">
        <v>1</v>
      </c>
      <c r="AZ7">
        <f>1+AY7</f>
        <v>2</v>
      </c>
      <c r="BA7">
        <f t="shared" ref="BA7:BH7" si="0">1+AZ7</f>
        <v>3</v>
      </c>
      <c r="BB7">
        <f t="shared" si="0"/>
        <v>4</v>
      </c>
      <c r="BC7">
        <f t="shared" si="0"/>
        <v>5</v>
      </c>
      <c r="BD7">
        <f t="shared" si="0"/>
        <v>6</v>
      </c>
      <c r="BE7">
        <f t="shared" si="0"/>
        <v>7</v>
      </c>
      <c r="BF7">
        <f t="shared" si="0"/>
        <v>8</v>
      </c>
      <c r="BG7">
        <f t="shared" si="0"/>
        <v>9</v>
      </c>
      <c r="BH7">
        <f t="shared" si="0"/>
        <v>10</v>
      </c>
      <c r="BJ7">
        <v>1</v>
      </c>
      <c r="BK7">
        <f>1+BJ7</f>
        <v>2</v>
      </c>
      <c r="BL7">
        <f t="shared" ref="BL7:BS7" si="1">1+BK7</f>
        <v>3</v>
      </c>
      <c r="BM7">
        <f t="shared" si="1"/>
        <v>4</v>
      </c>
      <c r="BN7">
        <f t="shared" si="1"/>
        <v>5</v>
      </c>
      <c r="BO7">
        <f t="shared" si="1"/>
        <v>6</v>
      </c>
      <c r="BP7">
        <f t="shared" si="1"/>
        <v>7</v>
      </c>
      <c r="BQ7">
        <f t="shared" si="1"/>
        <v>8</v>
      </c>
      <c r="BR7">
        <f t="shared" si="1"/>
        <v>9</v>
      </c>
      <c r="BS7">
        <f t="shared" si="1"/>
        <v>10</v>
      </c>
      <c r="BU7">
        <v>1</v>
      </c>
      <c r="BV7">
        <v>2</v>
      </c>
      <c r="BW7">
        <v>3</v>
      </c>
      <c r="BX7">
        <v>4</v>
      </c>
      <c r="BY7">
        <v>5</v>
      </c>
      <c r="BZ7">
        <v>6</v>
      </c>
      <c r="CA7">
        <v>7</v>
      </c>
      <c r="CB7">
        <v>8</v>
      </c>
      <c r="CC7">
        <v>9</v>
      </c>
      <c r="CD7">
        <v>10</v>
      </c>
      <c r="CF7">
        <v>1</v>
      </c>
      <c r="CG7">
        <f>1+CF7</f>
        <v>2</v>
      </c>
      <c r="CH7">
        <f t="shared" ref="CH7:CO7" si="2">1+CG7</f>
        <v>3</v>
      </c>
      <c r="CI7">
        <f t="shared" si="2"/>
        <v>4</v>
      </c>
      <c r="CJ7">
        <f t="shared" si="2"/>
        <v>5</v>
      </c>
      <c r="CK7">
        <f t="shared" si="2"/>
        <v>6</v>
      </c>
      <c r="CL7">
        <f t="shared" si="2"/>
        <v>7</v>
      </c>
      <c r="CM7">
        <f t="shared" si="2"/>
        <v>8</v>
      </c>
      <c r="CN7">
        <f t="shared" si="2"/>
        <v>9</v>
      </c>
      <c r="CO7">
        <f t="shared" si="2"/>
        <v>10</v>
      </c>
      <c r="CQ7">
        <v>1</v>
      </c>
      <c r="CR7">
        <v>2</v>
      </c>
      <c r="CS7">
        <v>3</v>
      </c>
      <c r="CT7">
        <v>4</v>
      </c>
      <c r="CU7">
        <v>5</v>
      </c>
      <c r="CV7">
        <v>6</v>
      </c>
      <c r="CW7">
        <v>7</v>
      </c>
      <c r="CX7">
        <v>8</v>
      </c>
      <c r="CY7">
        <v>9</v>
      </c>
      <c r="CZ7">
        <v>10</v>
      </c>
      <c r="DB7">
        <v>1</v>
      </c>
      <c r="DC7">
        <f>1+DB7</f>
        <v>2</v>
      </c>
      <c r="DD7">
        <f t="shared" ref="DD7:DK7" si="3">1+DC7</f>
        <v>3</v>
      </c>
      <c r="DE7">
        <f t="shared" si="3"/>
        <v>4</v>
      </c>
      <c r="DF7">
        <f t="shared" si="3"/>
        <v>5</v>
      </c>
      <c r="DG7">
        <f t="shared" si="3"/>
        <v>6</v>
      </c>
      <c r="DH7">
        <f t="shared" si="3"/>
        <v>7</v>
      </c>
      <c r="DI7">
        <f t="shared" si="3"/>
        <v>8</v>
      </c>
      <c r="DJ7">
        <f t="shared" si="3"/>
        <v>9</v>
      </c>
      <c r="DK7">
        <f t="shared" si="3"/>
        <v>10</v>
      </c>
      <c r="DM7">
        <v>1</v>
      </c>
      <c r="DN7">
        <v>2</v>
      </c>
      <c r="DO7">
        <v>3</v>
      </c>
      <c r="DP7">
        <v>4</v>
      </c>
      <c r="DQ7">
        <v>5</v>
      </c>
      <c r="DR7">
        <v>6</v>
      </c>
      <c r="DS7">
        <v>7</v>
      </c>
      <c r="DT7">
        <v>8</v>
      </c>
      <c r="DU7">
        <v>9</v>
      </c>
      <c r="DV7">
        <v>10</v>
      </c>
      <c r="DX7">
        <v>1</v>
      </c>
      <c r="DY7">
        <f>1+DX7</f>
        <v>2</v>
      </c>
      <c r="DZ7">
        <f t="shared" ref="DZ7:EG7" si="4">1+DY7</f>
        <v>3</v>
      </c>
      <c r="EA7">
        <f t="shared" si="4"/>
        <v>4</v>
      </c>
      <c r="EB7">
        <f t="shared" si="4"/>
        <v>5</v>
      </c>
      <c r="EC7">
        <f t="shared" si="4"/>
        <v>6</v>
      </c>
      <c r="ED7">
        <f t="shared" si="4"/>
        <v>7</v>
      </c>
      <c r="EE7">
        <f t="shared" si="4"/>
        <v>8</v>
      </c>
      <c r="EF7">
        <f t="shared" si="4"/>
        <v>9</v>
      </c>
      <c r="EG7">
        <f t="shared" si="4"/>
        <v>10</v>
      </c>
      <c r="EI7">
        <v>1</v>
      </c>
      <c r="EJ7">
        <v>2</v>
      </c>
      <c r="EK7">
        <v>3</v>
      </c>
      <c r="EL7">
        <v>4</v>
      </c>
      <c r="EM7">
        <v>5</v>
      </c>
      <c r="EN7">
        <v>6</v>
      </c>
      <c r="EO7">
        <v>7</v>
      </c>
      <c r="EP7">
        <v>8</v>
      </c>
      <c r="EQ7">
        <v>9</v>
      </c>
      <c r="ER7">
        <v>10</v>
      </c>
    </row>
    <row r="8" spans="1:148" x14ac:dyDescent="0.2">
      <c r="A8">
        <v>1</v>
      </c>
      <c r="B8" s="2">
        <v>0</v>
      </c>
      <c r="C8" s="2">
        <f>IF(DN8+DY8&lt;&gt;0,1,0)</f>
        <v>0</v>
      </c>
      <c r="D8" s="2">
        <f t="shared" ref="D8:K11" si="5">IF(DO8+DZ8&lt;&gt;0,1,0)</f>
        <v>0</v>
      </c>
      <c r="E8" s="2">
        <f t="shared" si="5"/>
        <v>0</v>
      </c>
      <c r="F8" s="2">
        <f t="shared" si="5"/>
        <v>0</v>
      </c>
      <c r="G8" s="2">
        <f t="shared" si="5"/>
        <v>0</v>
      </c>
      <c r="H8" s="2">
        <f t="shared" si="5"/>
        <v>0</v>
      </c>
      <c r="I8" s="2">
        <f t="shared" si="5"/>
        <v>0</v>
      </c>
      <c r="J8" s="2">
        <f t="shared" si="5"/>
        <v>0</v>
      </c>
      <c r="K8" s="2">
        <f t="shared" si="5"/>
        <v>0</v>
      </c>
      <c r="AX8">
        <v>1</v>
      </c>
      <c r="AY8" s="3">
        <f>($A$6*'DM-imp'!B7)+($B$6*'DM-imp'!B20)+($C$6*'DM-imp'!B33)</f>
        <v>0</v>
      </c>
      <c r="AZ8" s="3">
        <f>($A$6*'DM-imp'!C7)+($B$6*'DM-imp'!C20)+($C$6*'DM-imp'!C33)</f>
        <v>0</v>
      </c>
      <c r="BA8" s="3">
        <f>($A$6*'DM-imp'!D7)+($B$6*'DM-imp'!D20)+($C$6*'DM-imp'!D33)</f>
        <v>0</v>
      </c>
      <c r="BB8" s="3">
        <f>($A$6*'DM-imp'!E7)+($B$6*'DM-imp'!E20)+($C$6*'DM-imp'!E33)</f>
        <v>0</v>
      </c>
      <c r="BC8" s="3">
        <f>($A$6*'DM-imp'!F7)+($B$6*'DM-imp'!F20)+($C$6*'DM-imp'!F33)</f>
        <v>0</v>
      </c>
      <c r="BD8" s="3">
        <f>($A$6*'DM-imp'!G7)+($B$6*'DM-imp'!G20)+($C$6*'DM-imp'!G33)</f>
        <v>0</v>
      </c>
      <c r="BE8" s="3">
        <f>($A$6*'DM-imp'!H7)+($B$6*'DM-imp'!H20)+($C$6*'DM-imp'!H33)</f>
        <v>0</v>
      </c>
      <c r="BF8" s="3">
        <f>($A$6*'DM-imp'!I7)+($B$6*'DM-imp'!I20)+($C$6*'DM-imp'!I33)</f>
        <v>0</v>
      </c>
      <c r="BG8" s="3">
        <f>($A$6*'DM-imp'!J7)+($B$6*'DM-imp'!J20)+($C$6*'DM-imp'!J33)</f>
        <v>0</v>
      </c>
      <c r="BH8" s="3">
        <f>($A$6*'DM-imp'!K7)+($B$6*'DM-imp'!K20)+($C$6*'DM-imp'!K33)</f>
        <v>0</v>
      </c>
      <c r="BI8">
        <v>1</v>
      </c>
      <c r="BJ8" s="2">
        <f t="array" ref="BJ8:BS17">MMULT(AY8:BH17,AY8:BH17)</f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>
        <v>1</v>
      </c>
      <c r="BU8" s="2">
        <v>0</v>
      </c>
      <c r="BV8" s="2">
        <f>IF(AZ8+BK8&lt;&gt;0,1,0)</f>
        <v>0</v>
      </c>
      <c r="BW8" s="2">
        <f>IF(BA8+BL8&lt;&gt;0,1,0)</f>
        <v>0</v>
      </c>
      <c r="BX8" s="2">
        <f>IF(BB8+BM8&lt;&gt;0,1,0)</f>
        <v>0</v>
      </c>
      <c r="BY8" s="2">
        <f>IF(BC8+BN8&lt;&gt;0,1,0)</f>
        <v>0</v>
      </c>
      <c r="BZ8" s="2">
        <f>IF(BD8+BO8&lt;&gt;0,1,0)</f>
        <v>0</v>
      </c>
      <c r="CA8" s="2">
        <f t="shared" ref="CA8:CD16" si="6">IF(BE8+BP8&lt;&gt;0,1,0)</f>
        <v>0</v>
      </c>
      <c r="CB8" s="2">
        <f t="shared" si="6"/>
        <v>0</v>
      </c>
      <c r="CC8" s="2">
        <f t="shared" si="6"/>
        <v>0</v>
      </c>
      <c r="CD8" s="2">
        <f t="shared" si="6"/>
        <v>0</v>
      </c>
      <c r="CE8">
        <v>1</v>
      </c>
      <c r="CF8" s="2">
        <f t="array" ref="CF8:CO17">MMULT(BU8:CD17,BU8:CD17)</f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>
        <v>1</v>
      </c>
      <c r="CQ8" s="2">
        <v>0</v>
      </c>
      <c r="CR8" s="2">
        <f>IF(BV8+CG8&lt;&gt;0,1,0)</f>
        <v>0</v>
      </c>
      <c r="CS8" s="2">
        <f>IF(BW8+CH8&lt;&gt;0,1,0)</f>
        <v>0</v>
      </c>
      <c r="CT8" s="2">
        <f>IF(BX8+CI8&lt;&gt;0,1,0)</f>
        <v>0</v>
      </c>
      <c r="CU8" s="2">
        <f>IF(BY8+CJ8&lt;&gt;0,1,0)</f>
        <v>0</v>
      </c>
      <c r="CV8" s="2">
        <f>IF(BZ8+CK8&lt;&gt;0,1,0)</f>
        <v>0</v>
      </c>
      <c r="CW8" s="2">
        <f t="shared" ref="CW8:CZ16" si="7">IF(CA8+CL8&lt;&gt;0,1,0)</f>
        <v>0</v>
      </c>
      <c r="CX8" s="2">
        <f t="shared" si="7"/>
        <v>0</v>
      </c>
      <c r="CY8" s="2">
        <f t="shared" si="7"/>
        <v>0</v>
      </c>
      <c r="CZ8" s="2">
        <f t="shared" si="7"/>
        <v>0</v>
      </c>
      <c r="DA8">
        <v>1</v>
      </c>
      <c r="DB8" s="2">
        <f t="array" ref="DB8:DK17">MMULT(CQ8:CZ17,CQ8:CZ17)</f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>
        <v>1</v>
      </c>
      <c r="DM8" s="2">
        <v>0</v>
      </c>
      <c r="DN8" s="2">
        <f>IF(CR8+DC8&lt;&gt;0,1,0)</f>
        <v>0</v>
      </c>
      <c r="DO8" s="2">
        <f>IF(CS8+DD8&lt;&gt;0,1,0)</f>
        <v>0</v>
      </c>
      <c r="DP8" s="2">
        <f>IF(CT8+DE8&lt;&gt;0,1,0)</f>
        <v>0</v>
      </c>
      <c r="DQ8" s="2">
        <f>IF(CU8+DF8&lt;&gt;0,1,0)</f>
        <v>0</v>
      </c>
      <c r="DR8" s="2">
        <f>IF(CV8+DG8&lt;&gt;0,1,0)</f>
        <v>0</v>
      </c>
      <c r="DS8" s="2">
        <f t="shared" ref="DS8:DV16" si="8">IF(CW8+DH8&lt;&gt;0,1,0)</f>
        <v>0</v>
      </c>
      <c r="DT8" s="2">
        <f t="shared" si="8"/>
        <v>0</v>
      </c>
      <c r="DU8" s="2">
        <f t="shared" si="8"/>
        <v>0</v>
      </c>
      <c r="DV8" s="2">
        <f t="shared" si="8"/>
        <v>0</v>
      </c>
      <c r="DW8">
        <v>1</v>
      </c>
      <c r="DX8" s="2">
        <f t="array" ref="DX8:EG17">MMULT(DM8:DV17,DM8:DV17)</f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>
        <v>1</v>
      </c>
      <c r="EI8" s="2">
        <v>0</v>
      </c>
      <c r="EJ8" s="2">
        <f>IF(DN8+DY8&lt;&gt;0,1,0)</f>
        <v>0</v>
      </c>
      <c r="EK8" s="2">
        <f>IF(DO8+DZ8&lt;&gt;0,1,0)</f>
        <v>0</v>
      </c>
      <c r="EL8" s="2">
        <f>IF(DP8+EA8&lt;&gt;0,1,0)</f>
        <v>0</v>
      </c>
      <c r="EM8" s="2">
        <f>IF(DQ8+EB8&lt;&gt;0,1,0)</f>
        <v>0</v>
      </c>
      <c r="EN8" s="2">
        <f>IF(DR8+EC8&lt;&gt;0,1,0)</f>
        <v>0</v>
      </c>
      <c r="EO8" s="2">
        <f t="shared" ref="EO8:ER16" si="9">IF(DS8+ED8&lt;&gt;0,1,0)</f>
        <v>0</v>
      </c>
      <c r="EP8" s="2">
        <f t="shared" si="9"/>
        <v>0</v>
      </c>
      <c r="EQ8" s="2">
        <f t="shared" si="9"/>
        <v>0</v>
      </c>
      <c r="ER8" s="2">
        <f t="shared" si="9"/>
        <v>0</v>
      </c>
    </row>
    <row r="9" spans="1:148" x14ac:dyDescent="0.2">
      <c r="A9">
        <v>2</v>
      </c>
      <c r="B9" s="2">
        <f t="shared" ref="B9:E17" si="10">IF(DM9+DX9&lt;&gt;0,1,0)</f>
        <v>0</v>
      </c>
      <c r="C9" s="2">
        <v>0</v>
      </c>
      <c r="D9" s="2">
        <f t="shared" si="5"/>
        <v>0</v>
      </c>
      <c r="E9" s="2">
        <f t="shared" si="5"/>
        <v>0</v>
      </c>
      <c r="F9" s="2">
        <f t="shared" si="5"/>
        <v>0</v>
      </c>
      <c r="G9" s="2">
        <f t="shared" si="5"/>
        <v>0</v>
      </c>
      <c r="H9" s="2">
        <f t="shared" si="5"/>
        <v>0</v>
      </c>
      <c r="I9" s="2">
        <f t="shared" si="5"/>
        <v>0</v>
      </c>
      <c r="J9" s="2">
        <f t="shared" si="5"/>
        <v>0</v>
      </c>
      <c r="K9" s="2">
        <f t="shared" si="5"/>
        <v>0</v>
      </c>
      <c r="AX9">
        <f>1+AX8</f>
        <v>2</v>
      </c>
      <c r="AY9" s="3">
        <f>($A$6*'DM-imp'!B8)+($B$6*'DM-imp'!B21)+($C$6*'DM-imp'!B34)</f>
        <v>0</v>
      </c>
      <c r="AZ9" s="3">
        <f>($A$6*'DM-imp'!C8)+($B$6*'DM-imp'!C21)+($C$6*'DM-imp'!C34)</f>
        <v>0</v>
      </c>
      <c r="BA9" s="3">
        <f>($A$6*'DM-imp'!D8)+($B$6*'DM-imp'!D21)+($C$6*'DM-imp'!D34)</f>
        <v>0</v>
      </c>
      <c r="BB9" s="3">
        <f>($A$6*'DM-imp'!E8)+($B$6*'DM-imp'!E21)+($C$6*'DM-imp'!E34)</f>
        <v>0</v>
      </c>
      <c r="BC9" s="3">
        <f>($A$6*'DM-imp'!F8)+($B$6*'DM-imp'!F21)+($C$6*'DM-imp'!F34)</f>
        <v>0</v>
      </c>
      <c r="BD9" s="3">
        <f>($A$6*'DM-imp'!G8)+($B$6*'DM-imp'!G21)+($C$6*'DM-imp'!G34)</f>
        <v>0</v>
      </c>
      <c r="BE9" s="3">
        <f>($A$6*'DM-imp'!H8)+($B$6*'DM-imp'!H21)+($C$6*'DM-imp'!H34)</f>
        <v>0</v>
      </c>
      <c r="BF9" s="3">
        <f>($A$6*'DM-imp'!I8)+($B$6*'DM-imp'!I21)+($C$6*'DM-imp'!I34)</f>
        <v>0</v>
      </c>
      <c r="BG9" s="3">
        <f>($A$6*'DM-imp'!J8)+($B$6*'DM-imp'!J21)+($C$6*'DM-imp'!J34)</f>
        <v>0</v>
      </c>
      <c r="BH9" s="3">
        <f>($A$6*'DM-imp'!K8)+($B$6*'DM-imp'!K21)+($C$6*'DM-imp'!K34)</f>
        <v>0</v>
      </c>
      <c r="BI9">
        <f>1+BI8</f>
        <v>2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>
        <v>2</v>
      </c>
      <c r="BU9" s="2">
        <f t="shared" ref="BU9:BX17" si="11">IF(AY9+BJ9&lt;&gt;0,1,0)</f>
        <v>0</v>
      </c>
      <c r="BV9" s="2">
        <v>0</v>
      </c>
      <c r="BW9" s="2">
        <f>IF(BA9+BL9&lt;&gt;0,1,0)</f>
        <v>0</v>
      </c>
      <c r="BX9" s="2">
        <f>IF(BB9+BM9&lt;&gt;0,1,0)</f>
        <v>0</v>
      </c>
      <c r="BY9" s="2">
        <f>IF(BC9+BN9&lt;&gt;0,1,0)</f>
        <v>0</v>
      </c>
      <c r="BZ9" s="2">
        <f>IF(BD9+BO9&lt;&gt;0,1,0)</f>
        <v>0</v>
      </c>
      <c r="CA9" s="2">
        <f t="shared" si="6"/>
        <v>0</v>
      </c>
      <c r="CB9" s="2">
        <f t="shared" si="6"/>
        <v>0</v>
      </c>
      <c r="CC9" s="2">
        <f t="shared" si="6"/>
        <v>0</v>
      </c>
      <c r="CD9" s="2">
        <f t="shared" si="6"/>
        <v>0</v>
      </c>
      <c r="CE9">
        <f>1+CE8</f>
        <v>2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>
        <v>2</v>
      </c>
      <c r="CQ9" s="2">
        <f t="shared" ref="CQ9:CT17" si="12">IF(BU9+CF9&lt;&gt;0,1,0)</f>
        <v>0</v>
      </c>
      <c r="CR9" s="2">
        <v>0</v>
      </c>
      <c r="CS9" s="2">
        <f>IF(BW9+CH9&lt;&gt;0,1,0)</f>
        <v>0</v>
      </c>
      <c r="CT9" s="2">
        <f>IF(BX9+CI9&lt;&gt;0,1,0)</f>
        <v>0</v>
      </c>
      <c r="CU9" s="2">
        <f>IF(BY9+CJ9&lt;&gt;0,1,0)</f>
        <v>0</v>
      </c>
      <c r="CV9" s="2">
        <f>IF(BZ9+CK9&lt;&gt;0,1,0)</f>
        <v>0</v>
      </c>
      <c r="CW9" s="2">
        <f t="shared" si="7"/>
        <v>0</v>
      </c>
      <c r="CX9" s="2">
        <f t="shared" si="7"/>
        <v>0</v>
      </c>
      <c r="CY9" s="2">
        <f t="shared" si="7"/>
        <v>0</v>
      </c>
      <c r="CZ9" s="2">
        <f t="shared" si="7"/>
        <v>0</v>
      </c>
      <c r="DA9">
        <f>1+DA8</f>
        <v>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>
        <v>2</v>
      </c>
      <c r="DM9" s="2">
        <f t="shared" ref="DM9:DP17" si="13">IF(CQ9+DB9&lt;&gt;0,1,0)</f>
        <v>0</v>
      </c>
      <c r="DN9" s="2">
        <v>0</v>
      </c>
      <c r="DO9" s="2">
        <f>IF(CS9+DD9&lt;&gt;0,1,0)</f>
        <v>0</v>
      </c>
      <c r="DP9" s="2">
        <f>IF(CT9+DE9&lt;&gt;0,1,0)</f>
        <v>0</v>
      </c>
      <c r="DQ9" s="2">
        <f>IF(CU9+DF9&lt;&gt;0,1,0)</f>
        <v>0</v>
      </c>
      <c r="DR9" s="2">
        <f>IF(CV9+DG9&lt;&gt;0,1,0)</f>
        <v>0</v>
      </c>
      <c r="DS9" s="2">
        <f t="shared" si="8"/>
        <v>0</v>
      </c>
      <c r="DT9" s="2">
        <f t="shared" si="8"/>
        <v>0</v>
      </c>
      <c r="DU9" s="2">
        <f t="shared" si="8"/>
        <v>0</v>
      </c>
      <c r="DV9" s="2">
        <f t="shared" si="8"/>
        <v>0</v>
      </c>
      <c r="DW9">
        <f>1+DW8</f>
        <v>2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>
        <v>2</v>
      </c>
      <c r="EI9" s="2">
        <f t="shared" ref="EI9:EL17" si="14">IF(DM9+DX9&lt;&gt;0,1,0)</f>
        <v>0</v>
      </c>
      <c r="EJ9" s="2">
        <v>0</v>
      </c>
      <c r="EK9" s="2">
        <f>IF(DO9+DZ9&lt;&gt;0,1,0)</f>
        <v>0</v>
      </c>
      <c r="EL9" s="2">
        <f>IF(DP9+EA9&lt;&gt;0,1,0)</f>
        <v>0</v>
      </c>
      <c r="EM9" s="2">
        <f>IF(DQ9+EB9&lt;&gt;0,1,0)</f>
        <v>0</v>
      </c>
      <c r="EN9" s="2">
        <f>IF(DR9+EC9&lt;&gt;0,1,0)</f>
        <v>0</v>
      </c>
      <c r="EO9" s="2">
        <f t="shared" si="9"/>
        <v>0</v>
      </c>
      <c r="EP9" s="2">
        <f t="shared" si="9"/>
        <v>0</v>
      </c>
      <c r="EQ9" s="2">
        <f t="shared" si="9"/>
        <v>0</v>
      </c>
      <c r="ER9" s="2">
        <f t="shared" si="9"/>
        <v>0</v>
      </c>
    </row>
    <row r="10" spans="1:148" x14ac:dyDescent="0.2">
      <c r="A10">
        <v>3</v>
      </c>
      <c r="B10" s="2">
        <f t="shared" si="10"/>
        <v>0</v>
      </c>
      <c r="C10" s="2">
        <f t="shared" si="10"/>
        <v>0</v>
      </c>
      <c r="D10" s="2">
        <v>0</v>
      </c>
      <c r="E10" s="2">
        <f t="shared" si="5"/>
        <v>0</v>
      </c>
      <c r="F10" s="2">
        <f t="shared" si="5"/>
        <v>0</v>
      </c>
      <c r="G10" s="2">
        <f t="shared" si="5"/>
        <v>0</v>
      </c>
      <c r="H10" s="2">
        <f t="shared" si="5"/>
        <v>0</v>
      </c>
      <c r="I10" s="2">
        <f t="shared" si="5"/>
        <v>0</v>
      </c>
      <c r="J10" s="2">
        <f t="shared" si="5"/>
        <v>0</v>
      </c>
      <c r="K10" s="2">
        <f t="shared" si="5"/>
        <v>0</v>
      </c>
      <c r="AX10">
        <f t="shared" ref="AX10:AX17" si="15">1+AX9</f>
        <v>3</v>
      </c>
      <c r="AY10" s="3">
        <f>($A$6*'DM-imp'!B9)+($B$6*'DM-imp'!B22)+($C$6*'DM-imp'!B35)</f>
        <v>0</v>
      </c>
      <c r="AZ10" s="3">
        <f>($A$6*'DM-imp'!C9)+($B$6*'DM-imp'!C22)+($C$6*'DM-imp'!C35)</f>
        <v>0</v>
      </c>
      <c r="BA10" s="3">
        <f>($A$6*'DM-imp'!D9)+($B$6*'DM-imp'!D22)+($C$6*'DM-imp'!D35)</f>
        <v>0</v>
      </c>
      <c r="BB10" s="3">
        <f>($A$6*'DM-imp'!E9)+($B$6*'DM-imp'!E22)+($C$6*'DM-imp'!E35)</f>
        <v>0</v>
      </c>
      <c r="BC10" s="3">
        <f>($A$6*'DM-imp'!F9)+($B$6*'DM-imp'!F22)+($C$6*'DM-imp'!F35)</f>
        <v>0</v>
      </c>
      <c r="BD10" s="3">
        <f>($A$6*'DM-imp'!G9)+($B$6*'DM-imp'!G22)+($C$6*'DM-imp'!G35)</f>
        <v>0</v>
      </c>
      <c r="BE10" s="3">
        <f>($A$6*'DM-imp'!H9)+($B$6*'DM-imp'!H22)+($C$6*'DM-imp'!H35)</f>
        <v>0</v>
      </c>
      <c r="BF10" s="3">
        <f>($A$6*'DM-imp'!I9)+($B$6*'DM-imp'!I22)+($C$6*'DM-imp'!I35)</f>
        <v>0</v>
      </c>
      <c r="BG10" s="3">
        <f>($A$6*'DM-imp'!J9)+($B$6*'DM-imp'!J22)+($C$6*'DM-imp'!J35)</f>
        <v>0</v>
      </c>
      <c r="BH10" s="3">
        <f>($A$6*'DM-imp'!K9)+($B$6*'DM-imp'!K22)+($C$6*'DM-imp'!K35)</f>
        <v>0</v>
      </c>
      <c r="BI10">
        <f t="shared" ref="BI10:BI17" si="16">1+BI9</f>
        <v>3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>
        <v>3</v>
      </c>
      <c r="BU10" s="2">
        <f t="shared" si="11"/>
        <v>0</v>
      </c>
      <c r="BV10" s="2">
        <f t="shared" si="11"/>
        <v>0</v>
      </c>
      <c r="BW10" s="2">
        <v>0</v>
      </c>
      <c r="BX10" s="2">
        <f>IF(BB10+BM10&lt;&gt;0,1,0)</f>
        <v>0</v>
      </c>
      <c r="BY10" s="2">
        <f>IF(BC10+BN10&lt;&gt;0,1,0)</f>
        <v>0</v>
      </c>
      <c r="BZ10" s="2">
        <f>IF(BD10+BO10&lt;&gt;0,1,0)</f>
        <v>0</v>
      </c>
      <c r="CA10" s="2">
        <f t="shared" si="6"/>
        <v>0</v>
      </c>
      <c r="CB10" s="2">
        <f t="shared" si="6"/>
        <v>0</v>
      </c>
      <c r="CC10" s="2">
        <f t="shared" si="6"/>
        <v>0</v>
      </c>
      <c r="CD10" s="2">
        <f t="shared" si="6"/>
        <v>0</v>
      </c>
      <c r="CE10">
        <f t="shared" ref="CE10:CE17" si="17">1+CE9</f>
        <v>3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>
        <v>3</v>
      </c>
      <c r="CQ10" s="2">
        <f t="shared" si="12"/>
        <v>0</v>
      </c>
      <c r="CR10" s="2">
        <f t="shared" si="12"/>
        <v>0</v>
      </c>
      <c r="CS10" s="2">
        <v>0</v>
      </c>
      <c r="CT10" s="2">
        <f>IF(BX10+CI10&lt;&gt;0,1,0)</f>
        <v>0</v>
      </c>
      <c r="CU10" s="2">
        <f>IF(BY10+CJ10&lt;&gt;0,1,0)</f>
        <v>0</v>
      </c>
      <c r="CV10" s="2">
        <f>IF(BZ10+CK10&lt;&gt;0,1,0)</f>
        <v>0</v>
      </c>
      <c r="CW10" s="2">
        <f t="shared" si="7"/>
        <v>0</v>
      </c>
      <c r="CX10" s="2">
        <f t="shared" si="7"/>
        <v>0</v>
      </c>
      <c r="CY10" s="2">
        <f t="shared" si="7"/>
        <v>0</v>
      </c>
      <c r="CZ10" s="2">
        <f t="shared" si="7"/>
        <v>0</v>
      </c>
      <c r="DA10">
        <f t="shared" ref="DA10:DA17" si="18">1+DA9</f>
        <v>3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>
        <v>3</v>
      </c>
      <c r="DM10" s="2">
        <f t="shared" si="13"/>
        <v>0</v>
      </c>
      <c r="DN10" s="2">
        <f t="shared" si="13"/>
        <v>0</v>
      </c>
      <c r="DO10" s="2">
        <v>0</v>
      </c>
      <c r="DP10" s="2">
        <f>IF(CT10+DE10&lt;&gt;0,1,0)</f>
        <v>0</v>
      </c>
      <c r="DQ10" s="2">
        <f>IF(CU10+DF10&lt;&gt;0,1,0)</f>
        <v>0</v>
      </c>
      <c r="DR10" s="2">
        <f>IF(CV10+DG10&lt;&gt;0,1,0)</f>
        <v>0</v>
      </c>
      <c r="DS10" s="2">
        <f t="shared" si="8"/>
        <v>0</v>
      </c>
      <c r="DT10" s="2">
        <f t="shared" si="8"/>
        <v>0</v>
      </c>
      <c r="DU10" s="2">
        <f t="shared" si="8"/>
        <v>0</v>
      </c>
      <c r="DV10" s="2">
        <f t="shared" si="8"/>
        <v>0</v>
      </c>
      <c r="DW10">
        <f t="shared" ref="DW10:DW17" si="19">1+DW9</f>
        <v>3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>
        <v>3</v>
      </c>
      <c r="EI10" s="2">
        <f t="shared" si="14"/>
        <v>0</v>
      </c>
      <c r="EJ10" s="2">
        <f t="shared" si="14"/>
        <v>0</v>
      </c>
      <c r="EK10" s="2">
        <v>0</v>
      </c>
      <c r="EL10" s="2">
        <f>IF(DP10+EA10&lt;&gt;0,1,0)</f>
        <v>0</v>
      </c>
      <c r="EM10" s="2">
        <f>IF(DQ10+EB10&lt;&gt;0,1,0)</f>
        <v>0</v>
      </c>
      <c r="EN10" s="2">
        <f>IF(DR10+EC10&lt;&gt;0,1,0)</f>
        <v>0</v>
      </c>
      <c r="EO10" s="2">
        <f t="shared" si="9"/>
        <v>0</v>
      </c>
      <c r="EP10" s="2">
        <f t="shared" si="9"/>
        <v>0</v>
      </c>
      <c r="EQ10" s="2">
        <f t="shared" si="9"/>
        <v>0</v>
      </c>
      <c r="ER10" s="2">
        <f t="shared" si="9"/>
        <v>0</v>
      </c>
    </row>
    <row r="11" spans="1:148" x14ac:dyDescent="0.2">
      <c r="A11">
        <v>4</v>
      </c>
      <c r="B11" s="2">
        <f t="shared" si="10"/>
        <v>0</v>
      </c>
      <c r="C11" s="2">
        <f t="shared" si="10"/>
        <v>0</v>
      </c>
      <c r="D11" s="2">
        <f t="shared" si="10"/>
        <v>0</v>
      </c>
      <c r="E11" s="2">
        <v>0</v>
      </c>
      <c r="F11" s="2">
        <f t="shared" si="5"/>
        <v>0</v>
      </c>
      <c r="G11" s="2">
        <f t="shared" si="5"/>
        <v>0</v>
      </c>
      <c r="H11" s="2">
        <f t="shared" si="5"/>
        <v>0</v>
      </c>
      <c r="I11" s="2">
        <f t="shared" si="5"/>
        <v>0</v>
      </c>
      <c r="J11" s="2">
        <f t="shared" si="5"/>
        <v>0</v>
      </c>
      <c r="K11" s="2">
        <f t="shared" si="5"/>
        <v>0</v>
      </c>
      <c r="AX11">
        <f t="shared" si="15"/>
        <v>4</v>
      </c>
      <c r="AY11" s="3">
        <f>($A$6*'DM-imp'!B10)+($B$6*'DM-imp'!B23)+($C$6*'DM-imp'!B36)</f>
        <v>0</v>
      </c>
      <c r="AZ11" s="3">
        <f>($A$6*'DM-imp'!C10)+($B$6*'DM-imp'!C23)+($C$6*'DM-imp'!C36)</f>
        <v>0</v>
      </c>
      <c r="BA11" s="3">
        <f>($A$6*'DM-imp'!D10)+($B$6*'DM-imp'!D23)+($C$6*'DM-imp'!D36)</f>
        <v>0</v>
      </c>
      <c r="BB11" s="3">
        <f>($A$6*'DM-imp'!E10)+($B$6*'DM-imp'!E23)+($C$6*'DM-imp'!E36)</f>
        <v>0</v>
      </c>
      <c r="BC11" s="3">
        <f>($A$6*'DM-imp'!F10)+($B$6*'DM-imp'!F23)+($C$6*'DM-imp'!F36)</f>
        <v>0</v>
      </c>
      <c r="BD11" s="3">
        <f>($A$6*'DM-imp'!G10)+($B$6*'DM-imp'!G23)+($C$6*'DM-imp'!G36)</f>
        <v>0</v>
      </c>
      <c r="BE11" s="3">
        <f>($A$6*'DM-imp'!H10)+($B$6*'DM-imp'!H23)+($C$6*'DM-imp'!H36)</f>
        <v>0</v>
      </c>
      <c r="BF11" s="3">
        <f>($A$6*'DM-imp'!I10)+($B$6*'DM-imp'!I23)+($C$6*'DM-imp'!I36)</f>
        <v>0</v>
      </c>
      <c r="BG11" s="3">
        <f>($A$6*'DM-imp'!J10)+($B$6*'DM-imp'!J23)+($C$6*'DM-imp'!J36)</f>
        <v>0</v>
      </c>
      <c r="BH11" s="3">
        <f>($A$6*'DM-imp'!K10)+($B$6*'DM-imp'!K23)+($C$6*'DM-imp'!K36)</f>
        <v>0</v>
      </c>
      <c r="BI11">
        <f t="shared" si="16"/>
        <v>4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>
        <v>4</v>
      </c>
      <c r="BU11" s="2">
        <f t="shared" si="11"/>
        <v>0</v>
      </c>
      <c r="BV11" s="2">
        <f t="shared" si="11"/>
        <v>0</v>
      </c>
      <c r="BW11" s="2">
        <f t="shared" si="11"/>
        <v>0</v>
      </c>
      <c r="BX11" s="2">
        <v>0</v>
      </c>
      <c r="BY11" s="2">
        <f>IF(BC11+BN11&lt;&gt;0,1,0)</f>
        <v>0</v>
      </c>
      <c r="BZ11" s="2">
        <f>IF(BD11+BO11&lt;&gt;0,1,0)</f>
        <v>0</v>
      </c>
      <c r="CA11" s="2">
        <f t="shared" si="6"/>
        <v>0</v>
      </c>
      <c r="CB11" s="2">
        <f t="shared" si="6"/>
        <v>0</v>
      </c>
      <c r="CC11" s="2">
        <f t="shared" si="6"/>
        <v>0</v>
      </c>
      <c r="CD11" s="2">
        <f t="shared" si="6"/>
        <v>0</v>
      </c>
      <c r="CE11">
        <f t="shared" si="17"/>
        <v>4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>
        <v>4</v>
      </c>
      <c r="CQ11" s="2">
        <f t="shared" si="12"/>
        <v>0</v>
      </c>
      <c r="CR11" s="2">
        <f t="shared" si="12"/>
        <v>0</v>
      </c>
      <c r="CS11" s="2">
        <f t="shared" si="12"/>
        <v>0</v>
      </c>
      <c r="CT11" s="2">
        <v>0</v>
      </c>
      <c r="CU11" s="2">
        <f>IF(BY11+CJ11&lt;&gt;0,1,0)</f>
        <v>0</v>
      </c>
      <c r="CV11" s="2">
        <f>IF(BZ11+CK11&lt;&gt;0,1,0)</f>
        <v>0</v>
      </c>
      <c r="CW11" s="2">
        <f t="shared" si="7"/>
        <v>0</v>
      </c>
      <c r="CX11" s="2">
        <f t="shared" si="7"/>
        <v>0</v>
      </c>
      <c r="CY11" s="2">
        <f t="shared" si="7"/>
        <v>0</v>
      </c>
      <c r="CZ11" s="2">
        <f t="shared" si="7"/>
        <v>0</v>
      </c>
      <c r="DA11">
        <f t="shared" si="18"/>
        <v>4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>
        <v>4</v>
      </c>
      <c r="DM11" s="2">
        <f t="shared" si="13"/>
        <v>0</v>
      </c>
      <c r="DN11" s="2">
        <f t="shared" si="13"/>
        <v>0</v>
      </c>
      <c r="DO11" s="2">
        <f t="shared" si="13"/>
        <v>0</v>
      </c>
      <c r="DP11" s="2">
        <v>0</v>
      </c>
      <c r="DQ11" s="2">
        <f>IF(CU11+DF11&lt;&gt;0,1,0)</f>
        <v>0</v>
      </c>
      <c r="DR11" s="2">
        <f>IF(CV11+DG11&lt;&gt;0,1,0)</f>
        <v>0</v>
      </c>
      <c r="DS11" s="2">
        <f t="shared" si="8"/>
        <v>0</v>
      </c>
      <c r="DT11" s="2">
        <f t="shared" si="8"/>
        <v>0</v>
      </c>
      <c r="DU11" s="2">
        <f t="shared" si="8"/>
        <v>0</v>
      </c>
      <c r="DV11" s="2">
        <f t="shared" si="8"/>
        <v>0</v>
      </c>
      <c r="DW11">
        <f t="shared" si="19"/>
        <v>4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>
        <v>4</v>
      </c>
      <c r="EI11" s="2">
        <f t="shared" si="14"/>
        <v>0</v>
      </c>
      <c r="EJ11" s="2">
        <f t="shared" si="14"/>
        <v>0</v>
      </c>
      <c r="EK11" s="2">
        <f t="shared" si="14"/>
        <v>0</v>
      </c>
      <c r="EL11" s="2">
        <v>0</v>
      </c>
      <c r="EM11" s="2">
        <f>IF(DQ11+EB11&lt;&gt;0,1,0)</f>
        <v>0</v>
      </c>
      <c r="EN11" s="2">
        <f>IF(DR11+EC11&lt;&gt;0,1,0)</f>
        <v>0</v>
      </c>
      <c r="EO11" s="2">
        <f t="shared" si="9"/>
        <v>0</v>
      </c>
      <c r="EP11" s="2">
        <f t="shared" si="9"/>
        <v>0</v>
      </c>
      <c r="EQ11" s="2">
        <f t="shared" si="9"/>
        <v>0</v>
      </c>
      <c r="ER11" s="2">
        <f t="shared" si="9"/>
        <v>0</v>
      </c>
    </row>
    <row r="12" spans="1:148" x14ac:dyDescent="0.2">
      <c r="A12">
        <v>5</v>
      </c>
      <c r="B12" s="2">
        <f t="shared" si="10"/>
        <v>0</v>
      </c>
      <c r="C12" s="2">
        <f t="shared" si="10"/>
        <v>0</v>
      </c>
      <c r="D12" s="2">
        <f t="shared" si="10"/>
        <v>0</v>
      </c>
      <c r="E12" s="2">
        <f t="shared" si="10"/>
        <v>0</v>
      </c>
      <c r="F12" s="2">
        <v>0</v>
      </c>
      <c r="G12" s="2">
        <f>IF(DR12+EC12&lt;&gt;0,1,0)</f>
        <v>0</v>
      </c>
      <c r="H12" s="2">
        <f>IF(DS12+ED12&lt;&gt;0,1,0)</f>
        <v>0</v>
      </c>
      <c r="I12" s="2">
        <f>IF(DT12+EE12&lt;&gt;0,1,0)</f>
        <v>0</v>
      </c>
      <c r="J12" s="2">
        <f>IF(DU12+EF12&lt;&gt;0,1,0)</f>
        <v>0</v>
      </c>
      <c r="K12" s="2">
        <f>IF(DV12+EG12&lt;&gt;0,1,0)</f>
        <v>0</v>
      </c>
      <c r="AX12">
        <f t="shared" si="15"/>
        <v>5</v>
      </c>
      <c r="AY12" s="3">
        <f>($A$6*'DM-imp'!B11)+($B$6*'DM-imp'!B24)+($C$6*'DM-imp'!B37)</f>
        <v>0</v>
      </c>
      <c r="AZ12" s="3">
        <f>($A$6*'DM-imp'!C11)+($B$6*'DM-imp'!C24)+($C$6*'DM-imp'!C37)</f>
        <v>0</v>
      </c>
      <c r="BA12" s="3">
        <f>($A$6*'DM-imp'!D11)+($B$6*'DM-imp'!D24)+($C$6*'DM-imp'!D37)</f>
        <v>0</v>
      </c>
      <c r="BB12" s="3">
        <f>($A$6*'DM-imp'!E11)+($B$6*'DM-imp'!E24)+($C$6*'DM-imp'!E37)</f>
        <v>0</v>
      </c>
      <c r="BC12" s="3">
        <f>($A$6*'DM-imp'!F11)+($B$6*'DM-imp'!F24)+($C$6*'DM-imp'!F37)</f>
        <v>0</v>
      </c>
      <c r="BD12" s="3">
        <f>($A$6*'DM-imp'!G11)+($B$6*'DM-imp'!G24)+($C$6*'DM-imp'!G37)</f>
        <v>0</v>
      </c>
      <c r="BE12" s="3">
        <f>($A$6*'DM-imp'!H11)+($B$6*'DM-imp'!H24)+($C$6*'DM-imp'!H37)</f>
        <v>0</v>
      </c>
      <c r="BF12" s="3">
        <f>($A$6*'DM-imp'!I11)+($B$6*'DM-imp'!I24)+($C$6*'DM-imp'!I37)</f>
        <v>0</v>
      </c>
      <c r="BG12" s="3">
        <f>($A$6*'DM-imp'!J11)+($B$6*'DM-imp'!J24)+($C$6*'DM-imp'!J37)</f>
        <v>0</v>
      </c>
      <c r="BH12" s="3">
        <f>($A$6*'DM-imp'!K11)+($B$6*'DM-imp'!K24)+($C$6*'DM-imp'!K37)</f>
        <v>0</v>
      </c>
      <c r="BI12">
        <f t="shared" si="16"/>
        <v>5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>
        <v>5</v>
      </c>
      <c r="BU12" s="2">
        <f t="shared" si="11"/>
        <v>0</v>
      </c>
      <c r="BV12" s="2">
        <f t="shared" si="11"/>
        <v>0</v>
      </c>
      <c r="BW12" s="2">
        <f t="shared" si="11"/>
        <v>0</v>
      </c>
      <c r="BX12" s="2">
        <f t="shared" si="11"/>
        <v>0</v>
      </c>
      <c r="BY12" s="2">
        <v>0</v>
      </c>
      <c r="BZ12" s="2">
        <f>IF(BD12+BO12&lt;&gt;0,1,0)</f>
        <v>0</v>
      </c>
      <c r="CA12" s="2">
        <f t="shared" si="6"/>
        <v>0</v>
      </c>
      <c r="CB12" s="2">
        <f t="shared" si="6"/>
        <v>0</v>
      </c>
      <c r="CC12" s="2">
        <f t="shared" si="6"/>
        <v>0</v>
      </c>
      <c r="CD12" s="2">
        <f t="shared" si="6"/>
        <v>0</v>
      </c>
      <c r="CE12">
        <f t="shared" si="17"/>
        <v>5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>
        <v>5</v>
      </c>
      <c r="CQ12" s="2">
        <f t="shared" si="12"/>
        <v>0</v>
      </c>
      <c r="CR12" s="2">
        <f t="shared" si="12"/>
        <v>0</v>
      </c>
      <c r="CS12" s="2">
        <f t="shared" si="12"/>
        <v>0</v>
      </c>
      <c r="CT12" s="2">
        <f t="shared" si="12"/>
        <v>0</v>
      </c>
      <c r="CU12" s="2">
        <v>0</v>
      </c>
      <c r="CV12" s="2">
        <f>IF(BZ12+CK12&lt;&gt;0,1,0)</f>
        <v>0</v>
      </c>
      <c r="CW12" s="2">
        <f t="shared" si="7"/>
        <v>0</v>
      </c>
      <c r="CX12" s="2">
        <f t="shared" si="7"/>
        <v>0</v>
      </c>
      <c r="CY12" s="2">
        <f t="shared" si="7"/>
        <v>0</v>
      </c>
      <c r="CZ12" s="2">
        <f t="shared" si="7"/>
        <v>0</v>
      </c>
      <c r="DA12">
        <f t="shared" si="18"/>
        <v>5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>
        <v>5</v>
      </c>
      <c r="DM12" s="2">
        <f t="shared" si="13"/>
        <v>0</v>
      </c>
      <c r="DN12" s="2">
        <f t="shared" si="13"/>
        <v>0</v>
      </c>
      <c r="DO12" s="2">
        <f t="shared" si="13"/>
        <v>0</v>
      </c>
      <c r="DP12" s="2">
        <f t="shared" si="13"/>
        <v>0</v>
      </c>
      <c r="DQ12" s="2">
        <v>0</v>
      </c>
      <c r="DR12" s="2">
        <f>IF(CV12+DG12&lt;&gt;0,1,0)</f>
        <v>0</v>
      </c>
      <c r="DS12" s="2">
        <f t="shared" si="8"/>
        <v>0</v>
      </c>
      <c r="DT12" s="2">
        <f t="shared" si="8"/>
        <v>0</v>
      </c>
      <c r="DU12" s="2">
        <f t="shared" si="8"/>
        <v>0</v>
      </c>
      <c r="DV12" s="2">
        <f t="shared" si="8"/>
        <v>0</v>
      </c>
      <c r="DW12">
        <f t="shared" si="19"/>
        <v>5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>
        <v>5</v>
      </c>
      <c r="EI12" s="2">
        <f t="shared" si="14"/>
        <v>0</v>
      </c>
      <c r="EJ12" s="2">
        <f t="shared" si="14"/>
        <v>0</v>
      </c>
      <c r="EK12" s="2">
        <f t="shared" si="14"/>
        <v>0</v>
      </c>
      <c r="EL12" s="2">
        <f t="shared" si="14"/>
        <v>0</v>
      </c>
      <c r="EM12" s="2">
        <v>0</v>
      </c>
      <c r="EN12" s="2">
        <f>IF(DR12+EC12&lt;&gt;0,1,0)</f>
        <v>0</v>
      </c>
      <c r="EO12" s="2">
        <f t="shared" si="9"/>
        <v>0</v>
      </c>
      <c r="EP12" s="2">
        <f t="shared" si="9"/>
        <v>0</v>
      </c>
      <c r="EQ12" s="2">
        <f t="shared" si="9"/>
        <v>0</v>
      </c>
      <c r="ER12" s="2">
        <f t="shared" si="9"/>
        <v>0</v>
      </c>
    </row>
    <row r="13" spans="1:148" x14ac:dyDescent="0.2">
      <c r="A13">
        <v>6</v>
      </c>
      <c r="B13" s="2">
        <f t="shared" si="10"/>
        <v>0</v>
      </c>
      <c r="C13" s="2">
        <f t="shared" si="10"/>
        <v>0</v>
      </c>
      <c r="D13" s="2">
        <f t="shared" si="10"/>
        <v>0</v>
      </c>
      <c r="E13" s="2">
        <f t="shared" si="10"/>
        <v>0</v>
      </c>
      <c r="F13" s="2">
        <f>IF(DQ13+EB13&lt;&gt;0,1,0)</f>
        <v>0</v>
      </c>
      <c r="G13" s="2">
        <v>0</v>
      </c>
      <c r="H13" s="2">
        <f>IF(DS13+ED13&lt;&gt;0,1,0)</f>
        <v>0</v>
      </c>
      <c r="I13" s="2">
        <f>IF(DT13+EE13&lt;&gt;0,1,0)</f>
        <v>0</v>
      </c>
      <c r="J13" s="2">
        <f>IF(DU13+EF13&lt;&gt;0,1,0)</f>
        <v>0</v>
      </c>
      <c r="K13" s="2">
        <f>IF(DV13+EG13&lt;&gt;0,1,0)</f>
        <v>0</v>
      </c>
      <c r="AX13">
        <f t="shared" si="15"/>
        <v>6</v>
      </c>
      <c r="AY13" s="3">
        <f>($A$6*'DM-imp'!B12)+($B$6*'DM-imp'!B25)+($C$6*'DM-imp'!B38)</f>
        <v>0</v>
      </c>
      <c r="AZ13" s="3">
        <f>($A$6*'DM-imp'!C12)+($B$6*'DM-imp'!C25)+($C$6*'DM-imp'!C38)</f>
        <v>0</v>
      </c>
      <c r="BA13" s="3">
        <f>($A$6*'DM-imp'!D12)+($B$6*'DM-imp'!D25)+($C$6*'DM-imp'!D38)</f>
        <v>0</v>
      </c>
      <c r="BB13" s="3">
        <f>($A$6*'DM-imp'!E12)+($B$6*'DM-imp'!E25)+($C$6*'DM-imp'!E38)</f>
        <v>0</v>
      </c>
      <c r="BC13" s="3">
        <f>($A$6*'DM-imp'!F12)+($B$6*'DM-imp'!F25)+($C$6*'DM-imp'!F38)</f>
        <v>0</v>
      </c>
      <c r="BD13" s="3">
        <f>($A$6*'DM-imp'!G12)+($B$6*'DM-imp'!G25)+($C$6*'DM-imp'!G38)</f>
        <v>0</v>
      </c>
      <c r="BE13" s="3">
        <f>($A$6*'DM-imp'!H12)+($B$6*'DM-imp'!H25)+($C$6*'DM-imp'!H38)</f>
        <v>0</v>
      </c>
      <c r="BF13" s="3">
        <f>($A$6*'DM-imp'!I12)+($B$6*'DM-imp'!I25)+($C$6*'DM-imp'!I38)</f>
        <v>0</v>
      </c>
      <c r="BG13" s="3">
        <f>($A$6*'DM-imp'!J12)+($B$6*'DM-imp'!J25)+($C$6*'DM-imp'!J38)</f>
        <v>0</v>
      </c>
      <c r="BH13" s="3">
        <f>($A$6*'DM-imp'!K12)+($B$6*'DM-imp'!K25)+($C$6*'DM-imp'!K38)</f>
        <v>0</v>
      </c>
      <c r="BI13">
        <f t="shared" si="16"/>
        <v>6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>
        <v>6</v>
      </c>
      <c r="BU13" s="2">
        <f t="shared" si="11"/>
        <v>0</v>
      </c>
      <c r="BV13" s="2">
        <f t="shared" si="11"/>
        <v>0</v>
      </c>
      <c r="BW13" s="2">
        <f t="shared" si="11"/>
        <v>0</v>
      </c>
      <c r="BX13" s="2">
        <f t="shared" si="11"/>
        <v>0</v>
      </c>
      <c r="BY13" s="2">
        <f>IF(BC13+BN13&lt;&gt;0,1,0)</f>
        <v>0</v>
      </c>
      <c r="BZ13" s="2">
        <v>0</v>
      </c>
      <c r="CA13" s="2">
        <f t="shared" si="6"/>
        <v>0</v>
      </c>
      <c r="CB13" s="2">
        <f t="shared" si="6"/>
        <v>0</v>
      </c>
      <c r="CC13" s="2">
        <f t="shared" si="6"/>
        <v>0</v>
      </c>
      <c r="CD13" s="2">
        <f t="shared" si="6"/>
        <v>0</v>
      </c>
      <c r="CE13">
        <f t="shared" si="17"/>
        <v>6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>
        <v>6</v>
      </c>
      <c r="CQ13" s="2">
        <f t="shared" si="12"/>
        <v>0</v>
      </c>
      <c r="CR13" s="2">
        <f t="shared" si="12"/>
        <v>0</v>
      </c>
      <c r="CS13" s="2">
        <f t="shared" si="12"/>
        <v>0</v>
      </c>
      <c r="CT13" s="2">
        <f t="shared" si="12"/>
        <v>0</v>
      </c>
      <c r="CU13" s="2">
        <f>IF(BY13+CJ13&lt;&gt;0,1,0)</f>
        <v>0</v>
      </c>
      <c r="CV13" s="2">
        <v>0</v>
      </c>
      <c r="CW13" s="2">
        <f t="shared" si="7"/>
        <v>0</v>
      </c>
      <c r="CX13" s="2">
        <f t="shared" si="7"/>
        <v>0</v>
      </c>
      <c r="CY13" s="2">
        <f t="shared" si="7"/>
        <v>0</v>
      </c>
      <c r="CZ13" s="2">
        <f t="shared" si="7"/>
        <v>0</v>
      </c>
      <c r="DA13">
        <f t="shared" si="18"/>
        <v>6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>
        <v>6</v>
      </c>
      <c r="DM13" s="2">
        <f t="shared" si="13"/>
        <v>0</v>
      </c>
      <c r="DN13" s="2">
        <f t="shared" si="13"/>
        <v>0</v>
      </c>
      <c r="DO13" s="2">
        <f t="shared" si="13"/>
        <v>0</v>
      </c>
      <c r="DP13" s="2">
        <f t="shared" si="13"/>
        <v>0</v>
      </c>
      <c r="DQ13" s="2">
        <f>IF(CU13+DF13&lt;&gt;0,1,0)</f>
        <v>0</v>
      </c>
      <c r="DR13" s="2">
        <v>0</v>
      </c>
      <c r="DS13" s="2">
        <f t="shared" si="8"/>
        <v>0</v>
      </c>
      <c r="DT13" s="2">
        <f t="shared" si="8"/>
        <v>0</v>
      </c>
      <c r="DU13" s="2">
        <f t="shared" si="8"/>
        <v>0</v>
      </c>
      <c r="DV13" s="2">
        <f t="shared" si="8"/>
        <v>0</v>
      </c>
      <c r="DW13">
        <f t="shared" si="19"/>
        <v>6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>
        <v>6</v>
      </c>
      <c r="EI13" s="2">
        <f t="shared" si="14"/>
        <v>0</v>
      </c>
      <c r="EJ13" s="2">
        <f t="shared" si="14"/>
        <v>0</v>
      </c>
      <c r="EK13" s="2">
        <f t="shared" si="14"/>
        <v>0</v>
      </c>
      <c r="EL13" s="2">
        <f t="shared" si="14"/>
        <v>0</v>
      </c>
      <c r="EM13" s="2">
        <f>IF(DQ13+EB13&lt;&gt;0,1,0)</f>
        <v>0</v>
      </c>
      <c r="EN13" s="2">
        <v>0</v>
      </c>
      <c r="EO13" s="2">
        <f t="shared" si="9"/>
        <v>0</v>
      </c>
      <c r="EP13" s="2">
        <f t="shared" si="9"/>
        <v>0</v>
      </c>
      <c r="EQ13" s="2">
        <f t="shared" si="9"/>
        <v>0</v>
      </c>
      <c r="ER13" s="2">
        <f t="shared" si="9"/>
        <v>0</v>
      </c>
    </row>
    <row r="14" spans="1:148" x14ac:dyDescent="0.2">
      <c r="A14">
        <v>7</v>
      </c>
      <c r="B14" s="2">
        <f t="shared" si="10"/>
        <v>0</v>
      </c>
      <c r="C14" s="2">
        <f t="shared" si="10"/>
        <v>0</v>
      </c>
      <c r="D14" s="2">
        <f t="shared" si="10"/>
        <v>0</v>
      </c>
      <c r="E14" s="2">
        <f t="shared" si="10"/>
        <v>0</v>
      </c>
      <c r="F14" s="2">
        <f>IF(DQ14+EB14&lt;&gt;0,1,0)</f>
        <v>0</v>
      </c>
      <c r="G14" s="2">
        <f>IF(DR14+EC14&lt;&gt;0,1,0)</f>
        <v>0</v>
      </c>
      <c r="H14" s="2">
        <v>0</v>
      </c>
      <c r="I14" s="2">
        <f>IF(DT14+EE14&lt;&gt;0,1,0)</f>
        <v>0</v>
      </c>
      <c r="J14" s="2">
        <f>IF(DU14+EF14&lt;&gt;0,1,0)</f>
        <v>0</v>
      </c>
      <c r="K14" s="2">
        <f>IF(DV14+EG14&lt;&gt;0,1,0)</f>
        <v>0</v>
      </c>
      <c r="AX14">
        <f t="shared" si="15"/>
        <v>7</v>
      </c>
      <c r="AY14" s="3">
        <f>($A$6*'DM-imp'!B13)+($B$6*'DM-imp'!B26)+($C$6*'DM-imp'!B39)</f>
        <v>0</v>
      </c>
      <c r="AZ14" s="3">
        <f>($A$6*'DM-imp'!C13)+($B$6*'DM-imp'!C26)+($C$6*'DM-imp'!C39)</f>
        <v>0</v>
      </c>
      <c r="BA14" s="3">
        <f>($A$6*'DM-imp'!D13)+($B$6*'DM-imp'!D26)+($C$6*'DM-imp'!D39)</f>
        <v>0</v>
      </c>
      <c r="BB14" s="3">
        <f>($A$6*'DM-imp'!E13)+($B$6*'DM-imp'!E26)+($C$6*'DM-imp'!E39)</f>
        <v>0</v>
      </c>
      <c r="BC14" s="3">
        <f>($A$6*'DM-imp'!F13)+($B$6*'DM-imp'!F26)+($C$6*'DM-imp'!F39)</f>
        <v>0</v>
      </c>
      <c r="BD14" s="3">
        <f>($A$6*'DM-imp'!G13)+($B$6*'DM-imp'!G26)+($C$6*'DM-imp'!G39)</f>
        <v>0</v>
      </c>
      <c r="BE14" s="3">
        <f>($A$6*'DM-imp'!H13)+($B$6*'DM-imp'!H26)+($C$6*'DM-imp'!H39)</f>
        <v>0</v>
      </c>
      <c r="BF14" s="3">
        <f>($A$6*'DM-imp'!I13)+($B$6*'DM-imp'!I26)+($C$6*'DM-imp'!I39)</f>
        <v>0</v>
      </c>
      <c r="BG14" s="3">
        <f>($A$6*'DM-imp'!J13)+($B$6*'DM-imp'!J26)+($C$6*'DM-imp'!J39)</f>
        <v>0</v>
      </c>
      <c r="BH14" s="3">
        <f>($A$6*'DM-imp'!K13)+($B$6*'DM-imp'!K26)+($C$6*'DM-imp'!K39)</f>
        <v>0</v>
      </c>
      <c r="BI14">
        <f t="shared" si="16"/>
        <v>7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>
        <v>7</v>
      </c>
      <c r="BU14" s="2">
        <f t="shared" si="11"/>
        <v>0</v>
      </c>
      <c r="BV14" s="2">
        <f t="shared" si="11"/>
        <v>0</v>
      </c>
      <c r="BW14" s="2">
        <f t="shared" si="11"/>
        <v>0</v>
      </c>
      <c r="BX14" s="2">
        <f t="shared" si="11"/>
        <v>0</v>
      </c>
      <c r="BY14" s="2">
        <f>IF(BC14+BN14&lt;&gt;0,1,0)</f>
        <v>0</v>
      </c>
      <c r="BZ14" s="2">
        <f>IF(BD14+BO14&lt;&gt;0,1,0)</f>
        <v>0</v>
      </c>
      <c r="CA14" s="2">
        <v>0</v>
      </c>
      <c r="CB14" s="2">
        <f t="shared" si="6"/>
        <v>0</v>
      </c>
      <c r="CC14" s="2">
        <f t="shared" si="6"/>
        <v>0</v>
      </c>
      <c r="CD14" s="2">
        <f t="shared" si="6"/>
        <v>0</v>
      </c>
      <c r="CE14">
        <f t="shared" si="17"/>
        <v>7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>
        <v>7</v>
      </c>
      <c r="CQ14" s="2">
        <f t="shared" si="12"/>
        <v>0</v>
      </c>
      <c r="CR14" s="2">
        <f t="shared" si="12"/>
        <v>0</v>
      </c>
      <c r="CS14" s="2">
        <f t="shared" si="12"/>
        <v>0</v>
      </c>
      <c r="CT14" s="2">
        <f t="shared" si="12"/>
        <v>0</v>
      </c>
      <c r="CU14" s="2">
        <f>IF(BY14+CJ14&lt;&gt;0,1,0)</f>
        <v>0</v>
      </c>
      <c r="CV14" s="2">
        <f>IF(BZ14+CK14&lt;&gt;0,1,0)</f>
        <v>0</v>
      </c>
      <c r="CW14" s="2">
        <v>0</v>
      </c>
      <c r="CX14" s="2">
        <f t="shared" si="7"/>
        <v>0</v>
      </c>
      <c r="CY14" s="2">
        <f t="shared" si="7"/>
        <v>0</v>
      </c>
      <c r="CZ14" s="2">
        <f t="shared" si="7"/>
        <v>0</v>
      </c>
      <c r="DA14">
        <f t="shared" si="18"/>
        <v>7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>
        <v>7</v>
      </c>
      <c r="DM14" s="2">
        <f t="shared" si="13"/>
        <v>0</v>
      </c>
      <c r="DN14" s="2">
        <f t="shared" si="13"/>
        <v>0</v>
      </c>
      <c r="DO14" s="2">
        <f t="shared" si="13"/>
        <v>0</v>
      </c>
      <c r="DP14" s="2">
        <f t="shared" si="13"/>
        <v>0</v>
      </c>
      <c r="DQ14" s="2">
        <f>IF(CU14+DF14&lt;&gt;0,1,0)</f>
        <v>0</v>
      </c>
      <c r="DR14" s="2">
        <f>IF(CV14+DG14&lt;&gt;0,1,0)</f>
        <v>0</v>
      </c>
      <c r="DS14" s="2"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>
        <f t="shared" si="19"/>
        <v>7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>
        <v>7</v>
      </c>
      <c r="EI14" s="2">
        <f t="shared" si="14"/>
        <v>0</v>
      </c>
      <c r="EJ14" s="2">
        <f t="shared" si="14"/>
        <v>0</v>
      </c>
      <c r="EK14" s="2">
        <f t="shared" si="14"/>
        <v>0</v>
      </c>
      <c r="EL14" s="2">
        <f t="shared" si="14"/>
        <v>0</v>
      </c>
      <c r="EM14" s="2">
        <f>IF(DQ14+EB14&lt;&gt;0,1,0)</f>
        <v>0</v>
      </c>
      <c r="EN14" s="2">
        <f>IF(DR14+EC14&lt;&gt;0,1,0)</f>
        <v>0</v>
      </c>
      <c r="EO14" s="2"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</row>
    <row r="15" spans="1:148" x14ac:dyDescent="0.2">
      <c r="A15">
        <v>8</v>
      </c>
      <c r="B15" s="2">
        <f t="shared" si="10"/>
        <v>0</v>
      </c>
      <c r="C15" s="2">
        <f t="shared" si="10"/>
        <v>0</v>
      </c>
      <c r="D15" s="2">
        <f t="shared" si="10"/>
        <v>0</v>
      </c>
      <c r="E15" s="2">
        <f t="shared" si="10"/>
        <v>0</v>
      </c>
      <c r="F15" s="2">
        <f>IF(DQ15+EB15&lt;&gt;0,1,0)</f>
        <v>0</v>
      </c>
      <c r="G15" s="2">
        <f>IF(DR15+EC15&lt;&gt;0,1,0)</f>
        <v>0</v>
      </c>
      <c r="H15" s="2">
        <f>IF(DS15+ED15&lt;&gt;0,1,0)</f>
        <v>0</v>
      </c>
      <c r="I15" s="2">
        <v>0</v>
      </c>
      <c r="J15" s="2">
        <f>IF(DU15+EF15&lt;&gt;0,1,0)</f>
        <v>0</v>
      </c>
      <c r="K15" s="2">
        <f>IF(DV15+EG15&lt;&gt;0,1,0)</f>
        <v>0</v>
      </c>
      <c r="AX15">
        <f t="shared" si="15"/>
        <v>8</v>
      </c>
      <c r="AY15" s="3">
        <f>($A$6*'DM-imp'!B14)+($B$6*'DM-imp'!B27)+($C$6*'DM-imp'!B40)</f>
        <v>0</v>
      </c>
      <c r="AZ15" s="3">
        <f>($A$6*'DM-imp'!C14)+($B$6*'DM-imp'!C27)+($C$6*'DM-imp'!C40)</f>
        <v>0</v>
      </c>
      <c r="BA15" s="3">
        <f>($A$6*'DM-imp'!D14)+($B$6*'DM-imp'!D27)+($C$6*'DM-imp'!D40)</f>
        <v>0</v>
      </c>
      <c r="BB15" s="3">
        <f>($A$6*'DM-imp'!E14)+($B$6*'DM-imp'!E27)+($C$6*'DM-imp'!E40)</f>
        <v>0</v>
      </c>
      <c r="BC15" s="3">
        <f>($A$6*'DM-imp'!F14)+($B$6*'DM-imp'!F27)+($C$6*'DM-imp'!F40)</f>
        <v>0</v>
      </c>
      <c r="BD15" s="3">
        <f>($A$6*'DM-imp'!G14)+($B$6*'DM-imp'!G27)+($C$6*'DM-imp'!G40)</f>
        <v>0</v>
      </c>
      <c r="BE15" s="3">
        <f>($A$6*'DM-imp'!H14)+($B$6*'DM-imp'!H27)+($C$6*'DM-imp'!H40)</f>
        <v>0</v>
      </c>
      <c r="BF15" s="3">
        <f>($A$6*'DM-imp'!I14)+($B$6*'DM-imp'!I27)+($C$6*'DM-imp'!I40)</f>
        <v>0</v>
      </c>
      <c r="BG15" s="3">
        <f>($A$6*'DM-imp'!J14)+($B$6*'DM-imp'!J27)+($C$6*'DM-imp'!J40)</f>
        <v>0</v>
      </c>
      <c r="BH15" s="3">
        <f>($A$6*'DM-imp'!K14)+($B$6*'DM-imp'!K27)+($C$6*'DM-imp'!K40)</f>
        <v>0</v>
      </c>
      <c r="BI15">
        <f t="shared" si="16"/>
        <v>8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>
        <v>8</v>
      </c>
      <c r="BU15" s="2">
        <f t="shared" si="11"/>
        <v>0</v>
      </c>
      <c r="BV15" s="2">
        <f t="shared" si="11"/>
        <v>0</v>
      </c>
      <c r="BW15" s="2">
        <f t="shared" si="11"/>
        <v>0</v>
      </c>
      <c r="BX15" s="2">
        <f t="shared" si="11"/>
        <v>0</v>
      </c>
      <c r="BY15" s="2">
        <f>IF(BC15+BN15&lt;&gt;0,1,0)</f>
        <v>0</v>
      </c>
      <c r="BZ15" s="2">
        <f>IF(BD15+BO15&lt;&gt;0,1,0)</f>
        <v>0</v>
      </c>
      <c r="CA15" s="2">
        <f>IF(BE15+BP15&lt;&gt;0,1,0)</f>
        <v>0</v>
      </c>
      <c r="CB15" s="2">
        <v>0</v>
      </c>
      <c r="CC15" s="2">
        <f t="shared" si="6"/>
        <v>0</v>
      </c>
      <c r="CD15" s="2">
        <f t="shared" si="6"/>
        <v>0</v>
      </c>
      <c r="CE15">
        <f t="shared" si="17"/>
        <v>8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>
        <v>8</v>
      </c>
      <c r="CQ15" s="2">
        <f t="shared" si="12"/>
        <v>0</v>
      </c>
      <c r="CR15" s="2">
        <f t="shared" si="12"/>
        <v>0</v>
      </c>
      <c r="CS15" s="2">
        <f t="shared" si="12"/>
        <v>0</v>
      </c>
      <c r="CT15" s="2">
        <f t="shared" si="12"/>
        <v>0</v>
      </c>
      <c r="CU15" s="2">
        <f>IF(BY15+CJ15&lt;&gt;0,1,0)</f>
        <v>0</v>
      </c>
      <c r="CV15" s="2">
        <f>IF(BZ15+CK15&lt;&gt;0,1,0)</f>
        <v>0</v>
      </c>
      <c r="CW15" s="2">
        <f>IF(CA15+CL15&lt;&gt;0,1,0)</f>
        <v>0</v>
      </c>
      <c r="CX15" s="2">
        <v>0</v>
      </c>
      <c r="CY15" s="2">
        <f t="shared" si="7"/>
        <v>0</v>
      </c>
      <c r="CZ15" s="2">
        <f t="shared" si="7"/>
        <v>0</v>
      </c>
      <c r="DA15">
        <f t="shared" si="18"/>
        <v>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>
        <v>8</v>
      </c>
      <c r="DM15" s="2">
        <f t="shared" si="13"/>
        <v>0</v>
      </c>
      <c r="DN15" s="2">
        <f t="shared" si="13"/>
        <v>0</v>
      </c>
      <c r="DO15" s="2">
        <f t="shared" si="13"/>
        <v>0</v>
      </c>
      <c r="DP15" s="2">
        <f t="shared" si="13"/>
        <v>0</v>
      </c>
      <c r="DQ15" s="2">
        <f>IF(CU15+DF15&lt;&gt;0,1,0)</f>
        <v>0</v>
      </c>
      <c r="DR15" s="2">
        <f>IF(CV15+DG15&lt;&gt;0,1,0)</f>
        <v>0</v>
      </c>
      <c r="DS15" s="2">
        <f>IF(CW15+DH15&lt;&gt;0,1,0)</f>
        <v>0</v>
      </c>
      <c r="DT15" s="2">
        <v>0</v>
      </c>
      <c r="DU15" s="2">
        <f t="shared" si="8"/>
        <v>0</v>
      </c>
      <c r="DV15" s="2">
        <f t="shared" si="8"/>
        <v>0</v>
      </c>
      <c r="DW15">
        <f t="shared" si="19"/>
        <v>8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>
        <v>8</v>
      </c>
      <c r="EI15" s="2">
        <f t="shared" si="14"/>
        <v>0</v>
      </c>
      <c r="EJ15" s="2">
        <f t="shared" si="14"/>
        <v>0</v>
      </c>
      <c r="EK15" s="2">
        <f t="shared" si="14"/>
        <v>0</v>
      </c>
      <c r="EL15" s="2">
        <f t="shared" si="14"/>
        <v>0</v>
      </c>
      <c r="EM15" s="2">
        <f>IF(DQ15+EB15&lt;&gt;0,1,0)</f>
        <v>0</v>
      </c>
      <c r="EN15" s="2">
        <f>IF(DR15+EC15&lt;&gt;0,1,0)</f>
        <v>0</v>
      </c>
      <c r="EO15" s="2">
        <f>IF(DS15+ED15&lt;&gt;0,1,0)</f>
        <v>0</v>
      </c>
      <c r="EP15" s="2">
        <v>0</v>
      </c>
      <c r="EQ15" s="2">
        <f t="shared" si="9"/>
        <v>0</v>
      </c>
      <c r="ER15" s="2">
        <f t="shared" si="9"/>
        <v>0</v>
      </c>
    </row>
    <row r="16" spans="1:148" x14ac:dyDescent="0.2">
      <c r="A16">
        <v>9</v>
      </c>
      <c r="B16" s="2">
        <f t="shared" si="10"/>
        <v>0</v>
      </c>
      <c r="C16" s="2">
        <f t="shared" si="10"/>
        <v>0</v>
      </c>
      <c r="D16" s="2">
        <f t="shared" si="10"/>
        <v>0</v>
      </c>
      <c r="E16" s="2">
        <f t="shared" si="10"/>
        <v>0</v>
      </c>
      <c r="F16" s="2">
        <f>IF(DQ16+EB16&lt;&gt;0,1,0)</f>
        <v>0</v>
      </c>
      <c r="G16" s="2">
        <f>IF(DR16+EC16&lt;&gt;0,1,0)</f>
        <v>0</v>
      </c>
      <c r="H16" s="2">
        <f>IF(DS16+ED16&lt;&gt;0,1,0)</f>
        <v>0</v>
      </c>
      <c r="I16" s="2">
        <f>IF(DT16+EE16&lt;&gt;0,1,0)</f>
        <v>0</v>
      </c>
      <c r="J16" s="2">
        <v>0</v>
      </c>
      <c r="K16" s="2">
        <f>IF(DV16+EG16&lt;&gt;0,1,0)</f>
        <v>0</v>
      </c>
      <c r="AX16">
        <f t="shared" si="15"/>
        <v>9</v>
      </c>
      <c r="AY16" s="3">
        <f>($A$6*'DM-imp'!B15)+($B$6*'DM-imp'!B28)+($C$6*'DM-imp'!B41)</f>
        <v>0</v>
      </c>
      <c r="AZ16" s="3">
        <f>($A$6*'DM-imp'!C15)+($B$6*'DM-imp'!C28)+($C$6*'DM-imp'!C41)</f>
        <v>0</v>
      </c>
      <c r="BA16" s="3">
        <f>($A$6*'DM-imp'!D15)+($B$6*'DM-imp'!D28)+($C$6*'DM-imp'!D41)</f>
        <v>0</v>
      </c>
      <c r="BB16" s="3">
        <f>($A$6*'DM-imp'!E15)+($B$6*'DM-imp'!E28)+($C$6*'DM-imp'!E41)</f>
        <v>0</v>
      </c>
      <c r="BC16" s="3">
        <f>($A$6*'DM-imp'!F15)+($B$6*'DM-imp'!F28)+($C$6*'DM-imp'!F41)</f>
        <v>0</v>
      </c>
      <c r="BD16" s="3">
        <f>($A$6*'DM-imp'!G15)+($B$6*'DM-imp'!G28)+($C$6*'DM-imp'!G41)</f>
        <v>0</v>
      </c>
      <c r="BE16" s="3">
        <f>($A$6*'DM-imp'!H15)+($B$6*'DM-imp'!H28)+($C$6*'DM-imp'!H41)</f>
        <v>0</v>
      </c>
      <c r="BF16" s="3">
        <f>($A$6*'DM-imp'!I15)+($B$6*'DM-imp'!I28)+($C$6*'DM-imp'!I41)</f>
        <v>0</v>
      </c>
      <c r="BG16" s="3">
        <f>($A$6*'DM-imp'!J15)+($B$6*'DM-imp'!J28)+($C$6*'DM-imp'!J41)</f>
        <v>0</v>
      </c>
      <c r="BH16" s="3">
        <f>($A$6*'DM-imp'!K15)+($B$6*'DM-imp'!K28)+($C$6*'DM-imp'!K41)</f>
        <v>0</v>
      </c>
      <c r="BI16">
        <f t="shared" si="16"/>
        <v>9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>
        <v>9</v>
      </c>
      <c r="BU16" s="2">
        <f t="shared" si="11"/>
        <v>0</v>
      </c>
      <c r="BV16" s="2">
        <f t="shared" si="11"/>
        <v>0</v>
      </c>
      <c r="BW16" s="2">
        <f t="shared" si="11"/>
        <v>0</v>
      </c>
      <c r="BX16" s="2">
        <f t="shared" si="11"/>
        <v>0</v>
      </c>
      <c r="BY16" s="2">
        <f>IF(BC16+BN16&lt;&gt;0,1,0)</f>
        <v>0</v>
      </c>
      <c r="BZ16" s="2">
        <f>IF(BD16+BO16&lt;&gt;0,1,0)</f>
        <v>0</v>
      </c>
      <c r="CA16" s="2">
        <f>IF(BE16+BP16&lt;&gt;0,1,0)</f>
        <v>0</v>
      </c>
      <c r="CB16" s="2">
        <f>IF(BF16+BQ16&lt;&gt;0,1,0)</f>
        <v>0</v>
      </c>
      <c r="CC16" s="2">
        <v>0</v>
      </c>
      <c r="CD16" s="2">
        <f t="shared" si="6"/>
        <v>0</v>
      </c>
      <c r="CE16">
        <f t="shared" si="17"/>
        <v>9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>
        <v>9</v>
      </c>
      <c r="CQ16" s="2">
        <f t="shared" si="12"/>
        <v>0</v>
      </c>
      <c r="CR16" s="2">
        <f t="shared" si="12"/>
        <v>0</v>
      </c>
      <c r="CS16" s="2">
        <f t="shared" si="12"/>
        <v>0</v>
      </c>
      <c r="CT16" s="2">
        <f t="shared" si="12"/>
        <v>0</v>
      </c>
      <c r="CU16" s="2">
        <f>IF(BY16+CJ16&lt;&gt;0,1,0)</f>
        <v>0</v>
      </c>
      <c r="CV16" s="2">
        <f>IF(BZ16+CK16&lt;&gt;0,1,0)</f>
        <v>0</v>
      </c>
      <c r="CW16" s="2">
        <f>IF(CA16+CL16&lt;&gt;0,1,0)</f>
        <v>0</v>
      </c>
      <c r="CX16" s="2">
        <f>IF(CB16+CM16&lt;&gt;0,1,0)</f>
        <v>0</v>
      </c>
      <c r="CY16" s="2">
        <v>0</v>
      </c>
      <c r="CZ16" s="2">
        <f t="shared" si="7"/>
        <v>0</v>
      </c>
      <c r="DA16">
        <f t="shared" si="18"/>
        <v>9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>
        <v>9</v>
      </c>
      <c r="DM16" s="2">
        <f t="shared" si="13"/>
        <v>0</v>
      </c>
      <c r="DN16" s="2">
        <f t="shared" si="13"/>
        <v>0</v>
      </c>
      <c r="DO16" s="2">
        <f t="shared" si="13"/>
        <v>0</v>
      </c>
      <c r="DP16" s="2">
        <f t="shared" si="13"/>
        <v>0</v>
      </c>
      <c r="DQ16" s="2">
        <f>IF(CU16+DF16&lt;&gt;0,1,0)</f>
        <v>0</v>
      </c>
      <c r="DR16" s="2">
        <f>IF(CV16+DG16&lt;&gt;0,1,0)</f>
        <v>0</v>
      </c>
      <c r="DS16" s="2">
        <f>IF(CW16+DH16&lt;&gt;0,1,0)</f>
        <v>0</v>
      </c>
      <c r="DT16" s="2">
        <f>IF(CX16+DI16&lt;&gt;0,1,0)</f>
        <v>0</v>
      </c>
      <c r="DU16" s="2">
        <v>0</v>
      </c>
      <c r="DV16" s="2">
        <f t="shared" si="8"/>
        <v>0</v>
      </c>
      <c r="DW16">
        <f t="shared" si="19"/>
        <v>9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>
        <v>9</v>
      </c>
      <c r="EI16" s="2">
        <f t="shared" si="14"/>
        <v>0</v>
      </c>
      <c r="EJ16" s="2">
        <f t="shared" si="14"/>
        <v>0</v>
      </c>
      <c r="EK16" s="2">
        <f t="shared" si="14"/>
        <v>0</v>
      </c>
      <c r="EL16" s="2">
        <f t="shared" si="14"/>
        <v>0</v>
      </c>
      <c r="EM16" s="2">
        <f>IF(DQ16+EB16&lt;&gt;0,1,0)</f>
        <v>0</v>
      </c>
      <c r="EN16" s="2">
        <f>IF(DR16+EC16&lt;&gt;0,1,0)</f>
        <v>0</v>
      </c>
      <c r="EO16" s="2">
        <f>IF(DS16+ED16&lt;&gt;0,1,0)</f>
        <v>0</v>
      </c>
      <c r="EP16" s="2">
        <f>IF(DT16+EE16&lt;&gt;0,1,0)</f>
        <v>0</v>
      </c>
      <c r="EQ16" s="2">
        <v>0</v>
      </c>
      <c r="ER16" s="2">
        <f t="shared" si="9"/>
        <v>0</v>
      </c>
    </row>
    <row r="17" spans="1:148" x14ac:dyDescent="0.2">
      <c r="A17">
        <v>10</v>
      </c>
      <c r="B17" s="2">
        <f t="shared" si="10"/>
        <v>0</v>
      </c>
      <c r="C17" s="2">
        <f t="shared" si="10"/>
        <v>0</v>
      </c>
      <c r="D17" s="2">
        <f t="shared" si="10"/>
        <v>0</v>
      </c>
      <c r="E17" s="2">
        <f t="shared" si="10"/>
        <v>0</v>
      </c>
      <c r="F17" s="2">
        <f>IF(DQ17+EB17&lt;&gt;0,1,0)</f>
        <v>0</v>
      </c>
      <c r="G17" s="2">
        <f>IF(DR17+EC17&lt;&gt;0,1,0)</f>
        <v>0</v>
      </c>
      <c r="H17" s="2">
        <f>IF(DS17+ED17&lt;&gt;0,1,0)</f>
        <v>0</v>
      </c>
      <c r="I17" s="2">
        <f>IF(DT17+EE17&lt;&gt;0,1,0)</f>
        <v>0</v>
      </c>
      <c r="J17" s="2">
        <f>IF(DU17+EF17&lt;&gt;0,1,0)</f>
        <v>0</v>
      </c>
      <c r="K17" s="2">
        <v>0</v>
      </c>
      <c r="AX17">
        <f t="shared" si="15"/>
        <v>10</v>
      </c>
      <c r="AY17" s="3">
        <f>($A$6*'DM-imp'!B16)+($B$6*'DM-imp'!B29)+($C$6*'DM-imp'!B42)</f>
        <v>0</v>
      </c>
      <c r="AZ17" s="3">
        <f>($A$6*'DM-imp'!C16)+($B$6*'DM-imp'!C29)+($C$6*'DM-imp'!C42)</f>
        <v>0</v>
      </c>
      <c r="BA17" s="3">
        <f>($A$6*'DM-imp'!D16)+($B$6*'DM-imp'!D29)+($C$6*'DM-imp'!D42)</f>
        <v>0</v>
      </c>
      <c r="BB17" s="3">
        <f>($A$6*'DM-imp'!E16)+($B$6*'DM-imp'!E29)+($C$6*'DM-imp'!E42)</f>
        <v>0</v>
      </c>
      <c r="BC17" s="3">
        <f>($A$6*'DM-imp'!F16)+($B$6*'DM-imp'!F29)+($C$6*'DM-imp'!F42)</f>
        <v>0</v>
      </c>
      <c r="BD17" s="3">
        <f>($A$6*'DM-imp'!G16)+($B$6*'DM-imp'!G29)+($C$6*'DM-imp'!G42)</f>
        <v>0</v>
      </c>
      <c r="BE17" s="3">
        <f>($A$6*'DM-imp'!H16)+($B$6*'DM-imp'!H29)+($C$6*'DM-imp'!H42)</f>
        <v>0</v>
      </c>
      <c r="BF17" s="3">
        <f>($A$6*'DM-imp'!I16)+($B$6*'DM-imp'!I29)+($C$6*'DM-imp'!I42)</f>
        <v>0</v>
      </c>
      <c r="BG17" s="3">
        <f>($A$6*'DM-imp'!J16)+($B$6*'DM-imp'!J29)+($C$6*'DM-imp'!J42)</f>
        <v>0</v>
      </c>
      <c r="BH17" s="3">
        <f>($A$6*'DM-imp'!K16)+($B$6*'DM-imp'!K29)+($C$6*'DM-imp'!K42)</f>
        <v>0</v>
      </c>
      <c r="BI17">
        <f t="shared" si="16"/>
        <v>10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>
        <v>10</v>
      </c>
      <c r="BU17" s="2">
        <f t="shared" si="11"/>
        <v>0</v>
      </c>
      <c r="BV17" s="2">
        <f t="shared" si="11"/>
        <v>0</v>
      </c>
      <c r="BW17" s="2">
        <f t="shared" si="11"/>
        <v>0</v>
      </c>
      <c r="BX17" s="2">
        <f t="shared" si="11"/>
        <v>0</v>
      </c>
      <c r="BY17" s="2">
        <f>IF(BC17+BN17&lt;&gt;0,1,0)</f>
        <v>0</v>
      </c>
      <c r="BZ17" s="2">
        <f>IF(BD17+BO17&lt;&gt;0,1,0)</f>
        <v>0</v>
      </c>
      <c r="CA17" s="2">
        <f>IF(BE17+BP17&lt;&gt;0,1,0)</f>
        <v>0</v>
      </c>
      <c r="CB17" s="2">
        <f>IF(BF17+BQ17&lt;&gt;0,1,0)</f>
        <v>0</v>
      </c>
      <c r="CC17" s="2">
        <f>IF(BG17+BR17&lt;&gt;0,1,0)</f>
        <v>0</v>
      </c>
      <c r="CD17" s="2">
        <v>0</v>
      </c>
      <c r="CE17">
        <f t="shared" si="17"/>
        <v>10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>
        <v>10</v>
      </c>
      <c r="CQ17" s="2">
        <f t="shared" si="12"/>
        <v>0</v>
      </c>
      <c r="CR17" s="2">
        <f t="shared" si="12"/>
        <v>0</v>
      </c>
      <c r="CS17" s="2">
        <f t="shared" si="12"/>
        <v>0</v>
      </c>
      <c r="CT17" s="2">
        <f t="shared" si="12"/>
        <v>0</v>
      </c>
      <c r="CU17" s="2">
        <f>IF(BY17+CJ17&lt;&gt;0,1,0)</f>
        <v>0</v>
      </c>
      <c r="CV17" s="2">
        <f>IF(BZ17+CK17&lt;&gt;0,1,0)</f>
        <v>0</v>
      </c>
      <c r="CW17" s="2">
        <f>IF(CA17+CL17&lt;&gt;0,1,0)</f>
        <v>0</v>
      </c>
      <c r="CX17" s="2">
        <f>IF(CB17+CM17&lt;&gt;0,1,0)</f>
        <v>0</v>
      </c>
      <c r="CY17" s="2">
        <f>IF(CC17+CN17&lt;&gt;0,1,0)</f>
        <v>0</v>
      </c>
      <c r="CZ17" s="2">
        <v>0</v>
      </c>
      <c r="DA17">
        <f t="shared" si="18"/>
        <v>10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>
        <v>10</v>
      </c>
      <c r="DM17" s="2">
        <f t="shared" si="13"/>
        <v>0</v>
      </c>
      <c r="DN17" s="2">
        <f t="shared" si="13"/>
        <v>0</v>
      </c>
      <c r="DO17" s="2">
        <f t="shared" si="13"/>
        <v>0</v>
      </c>
      <c r="DP17" s="2">
        <f t="shared" si="13"/>
        <v>0</v>
      </c>
      <c r="DQ17" s="2">
        <f>IF(CU17+DF17&lt;&gt;0,1,0)</f>
        <v>0</v>
      </c>
      <c r="DR17" s="2">
        <f>IF(CV17+DG17&lt;&gt;0,1,0)</f>
        <v>0</v>
      </c>
      <c r="DS17" s="2">
        <f>IF(CW17+DH17&lt;&gt;0,1,0)</f>
        <v>0</v>
      </c>
      <c r="DT17" s="2">
        <f>IF(CX17+DI17&lt;&gt;0,1,0)</f>
        <v>0</v>
      </c>
      <c r="DU17" s="2">
        <f>IF(CY17+DJ17&lt;&gt;0,1,0)</f>
        <v>0</v>
      </c>
      <c r="DV17" s="2">
        <v>0</v>
      </c>
      <c r="DW17">
        <f t="shared" si="19"/>
        <v>10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>
        <v>10</v>
      </c>
      <c r="EI17" s="2">
        <f t="shared" si="14"/>
        <v>0</v>
      </c>
      <c r="EJ17" s="2">
        <f t="shared" si="14"/>
        <v>0</v>
      </c>
      <c r="EK17" s="2">
        <f t="shared" si="14"/>
        <v>0</v>
      </c>
      <c r="EL17" s="2">
        <f t="shared" si="14"/>
        <v>0</v>
      </c>
      <c r="EM17" s="2">
        <f>IF(DQ17+EB17&lt;&gt;0,1,0)</f>
        <v>0</v>
      </c>
      <c r="EN17" s="2">
        <f>IF(DR17+EC17&lt;&gt;0,1,0)</f>
        <v>0</v>
      </c>
      <c r="EO17" s="2">
        <f>IF(DS17+ED17&lt;&gt;0,1,0)</f>
        <v>0</v>
      </c>
      <c r="EP17" s="2">
        <f>IF(DT17+EE17&lt;&gt;0,1,0)</f>
        <v>0</v>
      </c>
      <c r="EQ17" s="2">
        <f>IF(DU17+EF17&lt;&gt;0,1,0)</f>
        <v>0</v>
      </c>
      <c r="ER17" s="2">
        <v>0</v>
      </c>
    </row>
    <row r="19" spans="1:148" x14ac:dyDescent="0.2">
      <c r="A19" t="s">
        <v>7</v>
      </c>
      <c r="B19" t="s">
        <v>9</v>
      </c>
      <c r="C19" t="s">
        <v>10</v>
      </c>
      <c r="E19" t="s">
        <v>62</v>
      </c>
    </row>
    <row r="20" spans="1:148" x14ac:dyDescent="0.2">
      <c r="A20" s="2">
        <v>0</v>
      </c>
      <c r="B20" s="2">
        <v>1</v>
      </c>
      <c r="C20" s="2">
        <v>0</v>
      </c>
      <c r="E20" s="2">
        <f>(A20*1)+(B20*2)+(C20*4)</f>
        <v>2</v>
      </c>
      <c r="BU20" t="s">
        <v>81</v>
      </c>
      <c r="CQ20" t="s">
        <v>82</v>
      </c>
      <c r="DM20" t="s">
        <v>83</v>
      </c>
      <c r="EI20" s="1" t="s">
        <v>84</v>
      </c>
    </row>
    <row r="21" spans="1:148" x14ac:dyDescent="0.2">
      <c r="B21">
        <v>1</v>
      </c>
      <c r="C21">
        <v>2</v>
      </c>
      <c r="D21">
        <v>3</v>
      </c>
      <c r="E21">
        <v>4</v>
      </c>
      <c r="F21">
        <v>5</v>
      </c>
      <c r="G21">
        <v>6</v>
      </c>
      <c r="H21">
        <v>7</v>
      </c>
      <c r="I21">
        <v>8</v>
      </c>
      <c r="J21">
        <v>9</v>
      </c>
      <c r="K21">
        <v>10</v>
      </c>
      <c r="AY21">
        <v>1</v>
      </c>
      <c r="AZ21">
        <f>1+AY21</f>
        <v>2</v>
      </c>
      <c r="BA21">
        <f t="shared" ref="BA21:BH21" si="20">1+AZ21</f>
        <v>3</v>
      </c>
      <c r="BB21">
        <f t="shared" si="20"/>
        <v>4</v>
      </c>
      <c r="BC21">
        <f t="shared" si="20"/>
        <v>5</v>
      </c>
      <c r="BD21">
        <f t="shared" si="20"/>
        <v>6</v>
      </c>
      <c r="BE21">
        <f t="shared" si="20"/>
        <v>7</v>
      </c>
      <c r="BF21">
        <f t="shared" si="20"/>
        <v>8</v>
      </c>
      <c r="BG21">
        <f t="shared" si="20"/>
        <v>9</v>
      </c>
      <c r="BH21">
        <f t="shared" si="20"/>
        <v>10</v>
      </c>
      <c r="BJ21">
        <v>1</v>
      </c>
      <c r="BK21">
        <f>1+BJ21</f>
        <v>2</v>
      </c>
      <c r="BL21">
        <f t="shared" ref="BL21:BS21" si="21">1+BK21</f>
        <v>3</v>
      </c>
      <c r="BM21">
        <f t="shared" si="21"/>
        <v>4</v>
      </c>
      <c r="BN21">
        <f t="shared" si="21"/>
        <v>5</v>
      </c>
      <c r="BO21">
        <f t="shared" si="21"/>
        <v>6</v>
      </c>
      <c r="BP21">
        <f t="shared" si="21"/>
        <v>7</v>
      </c>
      <c r="BQ21">
        <f t="shared" si="21"/>
        <v>8</v>
      </c>
      <c r="BR21">
        <f t="shared" si="21"/>
        <v>9</v>
      </c>
      <c r="BS21">
        <f t="shared" si="21"/>
        <v>10</v>
      </c>
      <c r="BU21">
        <v>1</v>
      </c>
      <c r="BV21">
        <v>2</v>
      </c>
      <c r="BW21">
        <v>3</v>
      </c>
      <c r="BX21">
        <v>4</v>
      </c>
      <c r="BY21">
        <v>5</v>
      </c>
      <c r="BZ21">
        <v>6</v>
      </c>
      <c r="CA21">
        <v>7</v>
      </c>
      <c r="CB21">
        <v>8</v>
      </c>
      <c r="CC21">
        <v>9</v>
      </c>
      <c r="CD21">
        <v>10</v>
      </c>
      <c r="CF21">
        <v>1</v>
      </c>
      <c r="CG21">
        <f>1+CF21</f>
        <v>2</v>
      </c>
      <c r="CH21">
        <f t="shared" ref="CH21:CO21" si="22">1+CG21</f>
        <v>3</v>
      </c>
      <c r="CI21">
        <f t="shared" si="22"/>
        <v>4</v>
      </c>
      <c r="CJ21">
        <f t="shared" si="22"/>
        <v>5</v>
      </c>
      <c r="CK21">
        <f t="shared" si="22"/>
        <v>6</v>
      </c>
      <c r="CL21">
        <f t="shared" si="22"/>
        <v>7</v>
      </c>
      <c r="CM21">
        <f t="shared" si="22"/>
        <v>8</v>
      </c>
      <c r="CN21">
        <f t="shared" si="22"/>
        <v>9</v>
      </c>
      <c r="CO21">
        <f t="shared" si="22"/>
        <v>10</v>
      </c>
      <c r="CQ21">
        <v>1</v>
      </c>
      <c r="CR21">
        <v>2</v>
      </c>
      <c r="CS21">
        <v>3</v>
      </c>
      <c r="CT21">
        <v>4</v>
      </c>
      <c r="CU21">
        <v>5</v>
      </c>
      <c r="CV21">
        <v>6</v>
      </c>
      <c r="CW21">
        <v>7</v>
      </c>
      <c r="CX21">
        <v>8</v>
      </c>
      <c r="CY21">
        <v>9</v>
      </c>
      <c r="CZ21">
        <v>10</v>
      </c>
      <c r="DB21">
        <v>1</v>
      </c>
      <c r="DC21">
        <f>1+DB21</f>
        <v>2</v>
      </c>
      <c r="DD21">
        <f t="shared" ref="DD21:DK21" si="23">1+DC21</f>
        <v>3</v>
      </c>
      <c r="DE21">
        <f t="shared" si="23"/>
        <v>4</v>
      </c>
      <c r="DF21">
        <f t="shared" si="23"/>
        <v>5</v>
      </c>
      <c r="DG21">
        <f t="shared" si="23"/>
        <v>6</v>
      </c>
      <c r="DH21">
        <f t="shared" si="23"/>
        <v>7</v>
      </c>
      <c r="DI21">
        <f t="shared" si="23"/>
        <v>8</v>
      </c>
      <c r="DJ21">
        <f t="shared" si="23"/>
        <v>9</v>
      </c>
      <c r="DK21">
        <f t="shared" si="23"/>
        <v>10</v>
      </c>
      <c r="DM21">
        <v>1</v>
      </c>
      <c r="DN21">
        <v>2</v>
      </c>
      <c r="DO21">
        <v>3</v>
      </c>
      <c r="DP21">
        <v>4</v>
      </c>
      <c r="DQ21">
        <v>5</v>
      </c>
      <c r="DR21">
        <v>6</v>
      </c>
      <c r="DS21">
        <v>7</v>
      </c>
      <c r="DT21">
        <v>8</v>
      </c>
      <c r="DU21">
        <v>9</v>
      </c>
      <c r="DV21">
        <v>10</v>
      </c>
      <c r="DX21">
        <v>1</v>
      </c>
      <c r="DY21">
        <f>1+DX21</f>
        <v>2</v>
      </c>
      <c r="DZ21">
        <f t="shared" ref="DZ21:EG21" si="24">1+DY21</f>
        <v>3</v>
      </c>
      <c r="EA21">
        <f t="shared" si="24"/>
        <v>4</v>
      </c>
      <c r="EB21">
        <f t="shared" si="24"/>
        <v>5</v>
      </c>
      <c r="EC21">
        <f t="shared" si="24"/>
        <v>6</v>
      </c>
      <c r="ED21">
        <f t="shared" si="24"/>
        <v>7</v>
      </c>
      <c r="EE21">
        <f t="shared" si="24"/>
        <v>8</v>
      </c>
      <c r="EF21">
        <f t="shared" si="24"/>
        <v>9</v>
      </c>
      <c r="EG21">
        <f t="shared" si="24"/>
        <v>10</v>
      </c>
      <c r="EI21">
        <v>1</v>
      </c>
      <c r="EJ21">
        <v>2</v>
      </c>
      <c r="EK21">
        <v>3</v>
      </c>
      <c r="EL21">
        <v>4</v>
      </c>
      <c r="EM21">
        <v>5</v>
      </c>
      <c r="EN21">
        <v>6</v>
      </c>
      <c r="EO21">
        <v>7</v>
      </c>
      <c r="EP21">
        <v>8</v>
      </c>
      <c r="EQ21">
        <v>9</v>
      </c>
      <c r="ER21">
        <v>10</v>
      </c>
    </row>
    <row r="22" spans="1:148" x14ac:dyDescent="0.2">
      <c r="A22">
        <v>1</v>
      </c>
      <c r="B22" s="2">
        <v>0</v>
      </c>
      <c r="C22" s="2">
        <f t="shared" ref="C22:K22" si="25">IF(DN22+DY22&lt;&gt;0,1,0)</f>
        <v>0</v>
      </c>
      <c r="D22" s="2">
        <f t="shared" si="25"/>
        <v>0</v>
      </c>
      <c r="E22" s="2">
        <f t="shared" si="25"/>
        <v>0</v>
      </c>
      <c r="F22" s="2">
        <f t="shared" si="25"/>
        <v>0</v>
      </c>
      <c r="G22" s="2">
        <f t="shared" si="25"/>
        <v>0</v>
      </c>
      <c r="H22" s="2">
        <f t="shared" si="25"/>
        <v>0</v>
      </c>
      <c r="I22" s="2">
        <f t="shared" si="25"/>
        <v>0</v>
      </c>
      <c r="J22" s="2">
        <f t="shared" si="25"/>
        <v>0</v>
      </c>
      <c r="K22" s="2">
        <f t="shared" si="25"/>
        <v>0</v>
      </c>
      <c r="AX22">
        <v>1</v>
      </c>
      <c r="AY22" s="3">
        <f>($A$20*'DM-imp'!B7)+($B$20*'DM-imp'!B20)+($C$20*'DM-imp'!B33)</f>
        <v>0</v>
      </c>
      <c r="AZ22" s="3">
        <f>($A$20*'DM-imp'!C7)+($B$20*'DM-imp'!C20)+($C$20*'DM-imp'!C33)</f>
        <v>0</v>
      </c>
      <c r="BA22" s="3">
        <f>($A$20*'DM-imp'!D7)+($B$20*'DM-imp'!D20)+($C$20*'DM-imp'!D33)</f>
        <v>0</v>
      </c>
      <c r="BB22" s="3">
        <f>($A$20*'DM-imp'!E7)+($B$20*'DM-imp'!E20)+($C$20*'DM-imp'!E33)</f>
        <v>0</v>
      </c>
      <c r="BC22" s="3">
        <f>($A$20*'DM-imp'!F7)+($B$20*'DM-imp'!F20)+($C$20*'DM-imp'!F33)</f>
        <v>0</v>
      </c>
      <c r="BD22" s="3">
        <f>($A$20*'DM-imp'!G7)+($B$20*'DM-imp'!G20)+($C$20*'DM-imp'!G33)</f>
        <v>0</v>
      </c>
      <c r="BE22" s="3">
        <f>($A$20*'DM-imp'!H7)+($B$20*'DM-imp'!H20)+($C$20*'DM-imp'!H33)</f>
        <v>0</v>
      </c>
      <c r="BF22" s="3">
        <f>($A$20*'DM-imp'!I7)+($B$20*'DM-imp'!I20)+($C$20*'DM-imp'!I33)</f>
        <v>0</v>
      </c>
      <c r="BG22" s="3">
        <f>($A$20*'DM-imp'!J7)+($B$20*'DM-imp'!J20)+($C$20*'DM-imp'!J33)</f>
        <v>0</v>
      </c>
      <c r="BH22" s="3">
        <f>($A$20*'DM-imp'!K7)+($B$20*'DM-imp'!K20)+($C$20*'DM-imp'!K33)</f>
        <v>0</v>
      </c>
      <c r="BI22">
        <v>1</v>
      </c>
      <c r="BJ22" s="2">
        <f t="array" ref="BJ22:BS31">MMULT(AY22:BH31,AY22:BH31)</f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>
        <v>1</v>
      </c>
      <c r="BU22" s="2">
        <v>0</v>
      </c>
      <c r="BV22" s="2">
        <f>IF(AZ22+BK22&lt;&gt;0,1,0)</f>
        <v>0</v>
      </c>
      <c r="BW22" s="2">
        <f>IF(BA22+BL22&lt;&gt;0,1,0)</f>
        <v>0</v>
      </c>
      <c r="BX22" s="2">
        <f>IF(BB22+BM22&lt;&gt;0,1,0)</f>
        <v>0</v>
      </c>
      <c r="BY22" s="2">
        <f>IF(BC22+BN22&lt;&gt;0,1,0)</f>
        <v>0</v>
      </c>
      <c r="BZ22" s="2">
        <f>IF(BD22+BO22&lt;&gt;0,1,0)</f>
        <v>0</v>
      </c>
      <c r="CA22" s="2">
        <f t="shared" ref="CA22:CA27" si="26">IF(BE22+BP22&lt;&gt;0,1,0)</f>
        <v>0</v>
      </c>
      <c r="CB22" s="2">
        <f t="shared" ref="CB22:CB28" si="27">IF(BF22+BQ22&lt;&gt;0,1,0)</f>
        <v>0</v>
      </c>
      <c r="CC22" s="2">
        <f t="shared" ref="CC22:CC29" si="28">IF(BG22+BR22&lt;&gt;0,1,0)</f>
        <v>0</v>
      </c>
      <c r="CD22" s="2">
        <f t="shared" ref="CD22:CD30" si="29">IF(BH22+BS22&lt;&gt;0,1,0)</f>
        <v>0</v>
      </c>
      <c r="CE22">
        <v>1</v>
      </c>
      <c r="CF22" s="2">
        <f t="array" ref="CF22:CO31">MMULT(BU22:CD31,BU22:CD31)</f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>
        <v>1</v>
      </c>
      <c r="CQ22" s="2">
        <v>0</v>
      </c>
      <c r="CR22" s="2">
        <f>IF(BV22+CG22&lt;&gt;0,1,0)</f>
        <v>0</v>
      </c>
      <c r="CS22" s="2">
        <f>IF(BW22+CH22&lt;&gt;0,1,0)</f>
        <v>0</v>
      </c>
      <c r="CT22" s="2">
        <f>IF(BX22+CI22&lt;&gt;0,1,0)</f>
        <v>0</v>
      </c>
      <c r="CU22" s="2">
        <f>IF(BY22+CJ22&lt;&gt;0,1,0)</f>
        <v>0</v>
      </c>
      <c r="CV22" s="2">
        <f>IF(BZ22+CK22&lt;&gt;0,1,0)</f>
        <v>0</v>
      </c>
      <c r="CW22" s="2">
        <f t="shared" ref="CW22:CW27" si="30">IF(CA22+CL22&lt;&gt;0,1,0)</f>
        <v>0</v>
      </c>
      <c r="CX22" s="2">
        <f t="shared" ref="CX22:CX28" si="31">IF(CB22+CM22&lt;&gt;0,1,0)</f>
        <v>0</v>
      </c>
      <c r="CY22" s="2">
        <f t="shared" ref="CY22:CY29" si="32">IF(CC22+CN22&lt;&gt;0,1,0)</f>
        <v>0</v>
      </c>
      <c r="CZ22" s="2">
        <f t="shared" ref="CZ22:CZ30" si="33">IF(CD22+CO22&lt;&gt;0,1,0)</f>
        <v>0</v>
      </c>
      <c r="DA22">
        <v>1</v>
      </c>
      <c r="DB22" s="2">
        <f t="array" ref="DB22:DK31">MMULT(CQ22:CZ31,CQ22:CZ31)</f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>
        <v>1</v>
      </c>
      <c r="DM22" s="2">
        <v>0</v>
      </c>
      <c r="DN22" s="2">
        <f>IF(CR22+DC22&lt;&gt;0,1,0)</f>
        <v>0</v>
      </c>
      <c r="DO22" s="2">
        <f>IF(CS22+DD22&lt;&gt;0,1,0)</f>
        <v>0</v>
      </c>
      <c r="DP22" s="2">
        <f>IF(CT22+DE22&lt;&gt;0,1,0)</f>
        <v>0</v>
      </c>
      <c r="DQ22" s="2">
        <f>IF(CU22+DF22&lt;&gt;0,1,0)</f>
        <v>0</v>
      </c>
      <c r="DR22" s="2">
        <f>IF(CV22+DG22&lt;&gt;0,1,0)</f>
        <v>0</v>
      </c>
      <c r="DS22" s="2">
        <f t="shared" ref="DS22:DS27" si="34">IF(CW22+DH22&lt;&gt;0,1,0)</f>
        <v>0</v>
      </c>
      <c r="DT22" s="2">
        <f t="shared" ref="DT22:DT28" si="35">IF(CX22+DI22&lt;&gt;0,1,0)</f>
        <v>0</v>
      </c>
      <c r="DU22" s="2">
        <f t="shared" ref="DU22:DU29" si="36">IF(CY22+DJ22&lt;&gt;0,1,0)</f>
        <v>0</v>
      </c>
      <c r="DV22" s="2">
        <f t="shared" ref="DV22:DV30" si="37">IF(CZ22+DK22&lt;&gt;0,1,0)</f>
        <v>0</v>
      </c>
      <c r="DW22">
        <v>1</v>
      </c>
      <c r="DX22" s="2">
        <f t="array" ref="DX22:EG31">MMULT(DM22:DV31,DM22:DV31)</f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>
        <v>1</v>
      </c>
      <c r="EI22" s="2">
        <v>0</v>
      </c>
      <c r="EJ22" s="2">
        <f>IF(DN22+DY22&lt;&gt;0,1,0)</f>
        <v>0</v>
      </c>
      <c r="EK22" s="2">
        <f>IF(DO22+DZ22&lt;&gt;0,1,0)</f>
        <v>0</v>
      </c>
      <c r="EL22" s="2">
        <f>IF(DP22+EA22&lt;&gt;0,1,0)</f>
        <v>0</v>
      </c>
      <c r="EM22" s="2">
        <f>IF(DQ22+EB22&lt;&gt;0,1,0)</f>
        <v>0</v>
      </c>
      <c r="EN22" s="2">
        <f>IF(DR22+EC22&lt;&gt;0,1,0)</f>
        <v>0</v>
      </c>
      <c r="EO22" s="2">
        <f t="shared" ref="EO22:EO27" si="38">IF(DS22+ED22&lt;&gt;0,1,0)</f>
        <v>0</v>
      </c>
      <c r="EP22" s="2">
        <f t="shared" ref="EP22:EP28" si="39">IF(DT22+EE22&lt;&gt;0,1,0)</f>
        <v>0</v>
      </c>
      <c r="EQ22" s="2">
        <f t="shared" ref="EQ22:EQ29" si="40">IF(DU22+EF22&lt;&gt;0,1,0)</f>
        <v>0</v>
      </c>
      <c r="ER22" s="2">
        <f t="shared" ref="ER22:ER30" si="41">IF(DV22+EG22&lt;&gt;0,1,0)</f>
        <v>0</v>
      </c>
    </row>
    <row r="23" spans="1:148" x14ac:dyDescent="0.2">
      <c r="A23">
        <v>2</v>
      </c>
      <c r="B23" s="2">
        <f t="shared" ref="B23:B31" si="42">IF(DM23+DX23&lt;&gt;0,1,0)</f>
        <v>0</v>
      </c>
      <c r="C23" s="2">
        <v>0</v>
      </c>
      <c r="D23" s="2">
        <f t="shared" ref="D23:K23" si="43">IF(DO23+DZ23&lt;&gt;0,1,0)</f>
        <v>0</v>
      </c>
      <c r="E23" s="2">
        <f t="shared" si="43"/>
        <v>1</v>
      </c>
      <c r="F23" s="2">
        <f t="shared" si="43"/>
        <v>0</v>
      </c>
      <c r="G23" s="2">
        <f t="shared" si="43"/>
        <v>0</v>
      </c>
      <c r="H23" s="2">
        <f t="shared" si="43"/>
        <v>0</v>
      </c>
      <c r="I23" s="2">
        <f t="shared" si="43"/>
        <v>0</v>
      </c>
      <c r="J23" s="2">
        <f t="shared" si="43"/>
        <v>1</v>
      </c>
      <c r="K23" s="2">
        <f t="shared" si="43"/>
        <v>0</v>
      </c>
      <c r="AX23">
        <f>1+AX22</f>
        <v>2</v>
      </c>
      <c r="AY23" s="3">
        <f>($A$20*'DM-imp'!B8)+($B$20*'DM-imp'!B21)+($C$20*'DM-imp'!B34)</f>
        <v>0</v>
      </c>
      <c r="AZ23" s="3">
        <f>($A$20*'DM-imp'!C8)+($B$20*'DM-imp'!C21)+($C$20*'DM-imp'!C34)</f>
        <v>0</v>
      </c>
      <c r="BA23" s="3">
        <f>($A$20*'DM-imp'!D8)+($B$20*'DM-imp'!D21)+($C$20*'DM-imp'!D34)</f>
        <v>0</v>
      </c>
      <c r="BB23" s="3">
        <f>($A$20*'DM-imp'!E8)+($B$20*'DM-imp'!E21)+($C$20*'DM-imp'!E34)</f>
        <v>1</v>
      </c>
      <c r="BC23" s="3">
        <f>($A$20*'DM-imp'!F8)+($B$20*'DM-imp'!F21)+($C$20*'DM-imp'!F34)</f>
        <v>0</v>
      </c>
      <c r="BD23" s="3">
        <f>($A$20*'DM-imp'!G8)+($B$20*'DM-imp'!G21)+($C$20*'DM-imp'!G34)</f>
        <v>0</v>
      </c>
      <c r="BE23" s="3">
        <f>($A$20*'DM-imp'!H8)+($B$20*'DM-imp'!H21)+($C$20*'DM-imp'!H34)</f>
        <v>0</v>
      </c>
      <c r="BF23" s="3">
        <f>($A$20*'DM-imp'!I8)+($B$20*'DM-imp'!I21)+($C$20*'DM-imp'!I34)</f>
        <v>0</v>
      </c>
      <c r="BG23" s="3">
        <f>($A$20*'DM-imp'!J8)+($B$20*'DM-imp'!J21)+($C$20*'DM-imp'!J34)</f>
        <v>1</v>
      </c>
      <c r="BH23" s="3">
        <f>($A$20*'DM-imp'!K8)+($B$20*'DM-imp'!K21)+($C$20*'DM-imp'!K34)</f>
        <v>0</v>
      </c>
      <c r="BI23">
        <f>1+BI22</f>
        <v>2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>
        <v>2</v>
      </c>
      <c r="BU23" s="2">
        <f t="shared" ref="BU23:BU31" si="44">IF(AY23+BJ23&lt;&gt;0,1,0)</f>
        <v>0</v>
      </c>
      <c r="BV23" s="2">
        <v>0</v>
      </c>
      <c r="BW23" s="2">
        <f>IF(BA23+BL23&lt;&gt;0,1,0)</f>
        <v>0</v>
      </c>
      <c r="BX23" s="2">
        <f>IF(BB23+BM23&lt;&gt;0,1,0)</f>
        <v>1</v>
      </c>
      <c r="BY23" s="2">
        <f>IF(BC23+BN23&lt;&gt;0,1,0)</f>
        <v>0</v>
      </c>
      <c r="BZ23" s="2">
        <f>IF(BD23+BO23&lt;&gt;0,1,0)</f>
        <v>0</v>
      </c>
      <c r="CA23" s="2">
        <f t="shared" si="26"/>
        <v>0</v>
      </c>
      <c r="CB23" s="2">
        <f t="shared" si="27"/>
        <v>0</v>
      </c>
      <c r="CC23" s="2">
        <f t="shared" si="28"/>
        <v>1</v>
      </c>
      <c r="CD23" s="2">
        <f t="shared" si="29"/>
        <v>0</v>
      </c>
      <c r="CE23">
        <f>1+CE22</f>
        <v>2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>
        <v>2</v>
      </c>
      <c r="CQ23" s="2">
        <f t="shared" ref="CQ23:CQ31" si="45">IF(BU23+CF23&lt;&gt;0,1,0)</f>
        <v>0</v>
      </c>
      <c r="CR23" s="2">
        <v>0</v>
      </c>
      <c r="CS23" s="2">
        <f>IF(BW23+CH23&lt;&gt;0,1,0)</f>
        <v>0</v>
      </c>
      <c r="CT23" s="2">
        <f>IF(BX23+CI23&lt;&gt;0,1,0)</f>
        <v>1</v>
      </c>
      <c r="CU23" s="2">
        <f>IF(BY23+CJ23&lt;&gt;0,1,0)</f>
        <v>0</v>
      </c>
      <c r="CV23" s="2">
        <f>IF(BZ23+CK23&lt;&gt;0,1,0)</f>
        <v>0</v>
      </c>
      <c r="CW23" s="2">
        <f t="shared" si="30"/>
        <v>0</v>
      </c>
      <c r="CX23" s="2">
        <f t="shared" si="31"/>
        <v>0</v>
      </c>
      <c r="CY23" s="2">
        <f t="shared" si="32"/>
        <v>1</v>
      </c>
      <c r="CZ23" s="2">
        <f t="shared" si="33"/>
        <v>0</v>
      </c>
      <c r="DA23">
        <f>1+DA22</f>
        <v>2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>
        <v>2</v>
      </c>
      <c r="DM23" s="2">
        <f t="shared" ref="DM23:DM31" si="46">IF(CQ23+DB23&lt;&gt;0,1,0)</f>
        <v>0</v>
      </c>
      <c r="DN23" s="2">
        <v>0</v>
      </c>
      <c r="DO23" s="2">
        <f>IF(CS23+DD23&lt;&gt;0,1,0)</f>
        <v>0</v>
      </c>
      <c r="DP23" s="2">
        <f>IF(CT23+DE23&lt;&gt;0,1,0)</f>
        <v>1</v>
      </c>
      <c r="DQ23" s="2">
        <f>IF(CU23+DF23&lt;&gt;0,1,0)</f>
        <v>0</v>
      </c>
      <c r="DR23" s="2">
        <f>IF(CV23+DG23&lt;&gt;0,1,0)</f>
        <v>0</v>
      </c>
      <c r="DS23" s="2">
        <f t="shared" si="34"/>
        <v>0</v>
      </c>
      <c r="DT23" s="2">
        <f t="shared" si="35"/>
        <v>0</v>
      </c>
      <c r="DU23" s="2">
        <f t="shared" si="36"/>
        <v>1</v>
      </c>
      <c r="DV23" s="2">
        <f t="shared" si="37"/>
        <v>0</v>
      </c>
      <c r="DW23">
        <f>1+DW22</f>
        <v>2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>
        <v>2</v>
      </c>
      <c r="EI23" s="2">
        <f t="shared" ref="EI23:EI31" si="47">IF(DM23+DX23&lt;&gt;0,1,0)</f>
        <v>0</v>
      </c>
      <c r="EJ23" s="2">
        <v>0</v>
      </c>
      <c r="EK23" s="2">
        <f>IF(DO23+DZ23&lt;&gt;0,1,0)</f>
        <v>0</v>
      </c>
      <c r="EL23" s="2">
        <f>IF(DP23+EA23&lt;&gt;0,1,0)</f>
        <v>1</v>
      </c>
      <c r="EM23" s="2">
        <f>IF(DQ23+EB23&lt;&gt;0,1,0)</f>
        <v>0</v>
      </c>
      <c r="EN23" s="2">
        <f>IF(DR23+EC23&lt;&gt;0,1,0)</f>
        <v>0</v>
      </c>
      <c r="EO23" s="2">
        <f t="shared" si="38"/>
        <v>0</v>
      </c>
      <c r="EP23" s="2">
        <f t="shared" si="39"/>
        <v>0</v>
      </c>
      <c r="EQ23" s="2">
        <f t="shared" si="40"/>
        <v>1</v>
      </c>
      <c r="ER23" s="2">
        <f t="shared" si="41"/>
        <v>0</v>
      </c>
    </row>
    <row r="24" spans="1:148" x14ac:dyDescent="0.2">
      <c r="A24">
        <v>3</v>
      </c>
      <c r="B24" s="2">
        <f t="shared" si="42"/>
        <v>0</v>
      </c>
      <c r="C24" s="2">
        <f t="shared" ref="C24:C31" si="48">IF(DN24+DY24&lt;&gt;0,1,0)</f>
        <v>0</v>
      </c>
      <c r="D24" s="2">
        <v>0</v>
      </c>
      <c r="E24" s="2">
        <f t="shared" ref="E24:K24" si="49">IF(DP24+EA24&lt;&gt;0,1,0)</f>
        <v>0</v>
      </c>
      <c r="F24" s="2">
        <f t="shared" si="49"/>
        <v>0</v>
      </c>
      <c r="G24" s="2">
        <f t="shared" si="49"/>
        <v>0</v>
      </c>
      <c r="H24" s="2">
        <f t="shared" si="49"/>
        <v>0</v>
      </c>
      <c r="I24" s="2">
        <f t="shared" si="49"/>
        <v>0</v>
      </c>
      <c r="J24" s="2">
        <f t="shared" si="49"/>
        <v>1</v>
      </c>
      <c r="K24" s="2">
        <f t="shared" si="49"/>
        <v>0</v>
      </c>
      <c r="AX24">
        <f t="shared" ref="AX24:AX31" si="50">1+AX23</f>
        <v>3</v>
      </c>
      <c r="AY24" s="3">
        <f>($A$20*'DM-imp'!B9)+($B$20*'DM-imp'!B22)+($C$20*'DM-imp'!B35)</f>
        <v>0</v>
      </c>
      <c r="AZ24" s="3">
        <f>($A$20*'DM-imp'!C9)+($B$20*'DM-imp'!C22)+($C$20*'DM-imp'!C35)</f>
        <v>0</v>
      </c>
      <c r="BA24" s="3">
        <f>($A$20*'DM-imp'!D9)+($B$20*'DM-imp'!D22)+($C$20*'DM-imp'!D35)</f>
        <v>0</v>
      </c>
      <c r="BB24" s="3">
        <f>($A$20*'DM-imp'!E9)+($B$20*'DM-imp'!E22)+($C$20*'DM-imp'!E35)</f>
        <v>0</v>
      </c>
      <c r="BC24" s="3">
        <f>($A$20*'DM-imp'!F9)+($B$20*'DM-imp'!F22)+($C$20*'DM-imp'!F35)</f>
        <v>0</v>
      </c>
      <c r="BD24" s="3">
        <f>($A$20*'DM-imp'!G9)+($B$20*'DM-imp'!G22)+($C$20*'DM-imp'!G35)</f>
        <v>0</v>
      </c>
      <c r="BE24" s="3">
        <f>($A$20*'DM-imp'!H9)+($B$20*'DM-imp'!H22)+($C$20*'DM-imp'!H35)</f>
        <v>0</v>
      </c>
      <c r="BF24" s="3">
        <f>($A$20*'DM-imp'!I9)+($B$20*'DM-imp'!I22)+($C$20*'DM-imp'!I35)</f>
        <v>0</v>
      </c>
      <c r="BG24" s="3">
        <f>($A$20*'DM-imp'!J9)+($B$20*'DM-imp'!J22)+($C$20*'DM-imp'!J35)</f>
        <v>1</v>
      </c>
      <c r="BH24" s="3">
        <f>($A$20*'DM-imp'!K9)+($B$20*'DM-imp'!K22)+($C$20*'DM-imp'!K35)</f>
        <v>0</v>
      </c>
      <c r="BI24">
        <f t="shared" ref="BI24:BI31" si="51">1+BI23</f>
        <v>3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>
        <v>3</v>
      </c>
      <c r="BU24" s="2">
        <f t="shared" si="44"/>
        <v>0</v>
      </c>
      <c r="BV24" s="2">
        <f t="shared" ref="BV24:BV31" si="52">IF(AZ24+BK24&lt;&gt;0,1,0)</f>
        <v>0</v>
      </c>
      <c r="BW24" s="2">
        <v>0</v>
      </c>
      <c r="BX24" s="2">
        <f>IF(BB24+BM24&lt;&gt;0,1,0)</f>
        <v>0</v>
      </c>
      <c r="BY24" s="2">
        <f>IF(BC24+BN24&lt;&gt;0,1,0)</f>
        <v>0</v>
      </c>
      <c r="BZ24" s="2">
        <f>IF(BD24+BO24&lt;&gt;0,1,0)</f>
        <v>0</v>
      </c>
      <c r="CA24" s="2">
        <f t="shared" si="26"/>
        <v>0</v>
      </c>
      <c r="CB24" s="2">
        <f t="shared" si="27"/>
        <v>0</v>
      </c>
      <c r="CC24" s="2">
        <f t="shared" si="28"/>
        <v>1</v>
      </c>
      <c r="CD24" s="2">
        <f t="shared" si="29"/>
        <v>0</v>
      </c>
      <c r="CE24">
        <f t="shared" ref="CE24:CE31" si="53">1+CE23</f>
        <v>3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>
        <v>3</v>
      </c>
      <c r="CQ24" s="2">
        <f t="shared" si="45"/>
        <v>0</v>
      </c>
      <c r="CR24" s="2">
        <f t="shared" ref="CR24:CR31" si="54">IF(BV24+CG24&lt;&gt;0,1,0)</f>
        <v>0</v>
      </c>
      <c r="CS24" s="2">
        <v>0</v>
      </c>
      <c r="CT24" s="2">
        <f>IF(BX24+CI24&lt;&gt;0,1,0)</f>
        <v>0</v>
      </c>
      <c r="CU24" s="2">
        <f>IF(BY24+CJ24&lt;&gt;0,1,0)</f>
        <v>0</v>
      </c>
      <c r="CV24" s="2">
        <f>IF(BZ24+CK24&lt;&gt;0,1,0)</f>
        <v>0</v>
      </c>
      <c r="CW24" s="2">
        <f t="shared" si="30"/>
        <v>0</v>
      </c>
      <c r="CX24" s="2">
        <f t="shared" si="31"/>
        <v>0</v>
      </c>
      <c r="CY24" s="2">
        <f t="shared" si="32"/>
        <v>1</v>
      </c>
      <c r="CZ24" s="2">
        <f t="shared" si="33"/>
        <v>0</v>
      </c>
      <c r="DA24">
        <f t="shared" ref="DA24:DA31" si="55">1+DA23</f>
        <v>3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>
        <v>3</v>
      </c>
      <c r="DM24" s="2">
        <f t="shared" si="46"/>
        <v>0</v>
      </c>
      <c r="DN24" s="2">
        <f t="shared" ref="DN24:DN31" si="56">IF(CR24+DC24&lt;&gt;0,1,0)</f>
        <v>0</v>
      </c>
      <c r="DO24" s="2">
        <v>0</v>
      </c>
      <c r="DP24" s="2">
        <f>IF(CT24+DE24&lt;&gt;0,1,0)</f>
        <v>0</v>
      </c>
      <c r="DQ24" s="2">
        <f>IF(CU24+DF24&lt;&gt;0,1,0)</f>
        <v>0</v>
      </c>
      <c r="DR24" s="2">
        <f>IF(CV24+DG24&lt;&gt;0,1,0)</f>
        <v>0</v>
      </c>
      <c r="DS24" s="2">
        <f t="shared" si="34"/>
        <v>0</v>
      </c>
      <c r="DT24" s="2">
        <f t="shared" si="35"/>
        <v>0</v>
      </c>
      <c r="DU24" s="2">
        <f t="shared" si="36"/>
        <v>1</v>
      </c>
      <c r="DV24" s="2">
        <f t="shared" si="37"/>
        <v>0</v>
      </c>
      <c r="DW24">
        <f t="shared" ref="DW24:DW31" si="57">1+DW23</f>
        <v>3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>
        <v>3</v>
      </c>
      <c r="EI24" s="2">
        <f t="shared" si="47"/>
        <v>0</v>
      </c>
      <c r="EJ24" s="2">
        <f t="shared" ref="EJ24:EJ31" si="58">IF(DN24+DY24&lt;&gt;0,1,0)</f>
        <v>0</v>
      </c>
      <c r="EK24" s="2">
        <v>0</v>
      </c>
      <c r="EL24" s="2">
        <f>IF(DP24+EA24&lt;&gt;0,1,0)</f>
        <v>0</v>
      </c>
      <c r="EM24" s="2">
        <f>IF(DQ24+EB24&lt;&gt;0,1,0)</f>
        <v>0</v>
      </c>
      <c r="EN24" s="2">
        <f>IF(DR24+EC24&lt;&gt;0,1,0)</f>
        <v>0</v>
      </c>
      <c r="EO24" s="2">
        <f t="shared" si="38"/>
        <v>0</v>
      </c>
      <c r="EP24" s="2">
        <f t="shared" si="39"/>
        <v>0</v>
      </c>
      <c r="EQ24" s="2">
        <f t="shared" si="40"/>
        <v>1</v>
      </c>
      <c r="ER24" s="2">
        <f t="shared" si="41"/>
        <v>0</v>
      </c>
    </row>
    <row r="25" spans="1:148" x14ac:dyDescent="0.2">
      <c r="A25">
        <v>4</v>
      </c>
      <c r="B25" s="2">
        <f t="shared" si="42"/>
        <v>0</v>
      </c>
      <c r="C25" s="2">
        <f t="shared" si="48"/>
        <v>0</v>
      </c>
      <c r="D25" s="2">
        <f t="shared" ref="D25:D31" si="59">IF(DO25+DZ25&lt;&gt;0,1,0)</f>
        <v>0</v>
      </c>
      <c r="E25" s="2">
        <v>0</v>
      </c>
      <c r="F25" s="2">
        <f t="shared" ref="F25:K25" si="60">IF(DQ25+EB25&lt;&gt;0,1,0)</f>
        <v>0</v>
      </c>
      <c r="G25" s="2">
        <f t="shared" si="60"/>
        <v>0</v>
      </c>
      <c r="H25" s="2">
        <f t="shared" si="60"/>
        <v>0</v>
      </c>
      <c r="I25" s="2">
        <f t="shared" si="60"/>
        <v>0</v>
      </c>
      <c r="J25" s="2">
        <f t="shared" si="60"/>
        <v>0</v>
      </c>
      <c r="K25" s="2">
        <f t="shared" si="60"/>
        <v>0</v>
      </c>
      <c r="AX25">
        <f t="shared" si="50"/>
        <v>4</v>
      </c>
      <c r="AY25" s="3">
        <f>($A$20*'DM-imp'!B10)+($B$20*'DM-imp'!B23)+($C$20*'DM-imp'!B36)</f>
        <v>0</v>
      </c>
      <c r="AZ25" s="3">
        <f>($A$20*'DM-imp'!C10)+($B$20*'DM-imp'!C23)+($C$20*'DM-imp'!C36)</f>
        <v>0</v>
      </c>
      <c r="BA25" s="3">
        <f>($A$20*'DM-imp'!D10)+($B$20*'DM-imp'!D23)+($C$20*'DM-imp'!D36)</f>
        <v>0</v>
      </c>
      <c r="BB25" s="3">
        <f>($A$20*'DM-imp'!E10)+($B$20*'DM-imp'!E23)+($C$20*'DM-imp'!E36)</f>
        <v>0</v>
      </c>
      <c r="BC25" s="3">
        <f>($A$20*'DM-imp'!F10)+($B$20*'DM-imp'!F23)+($C$20*'DM-imp'!F36)</f>
        <v>0</v>
      </c>
      <c r="BD25" s="3">
        <f>($A$20*'DM-imp'!G10)+($B$20*'DM-imp'!G23)+($C$20*'DM-imp'!G36)</f>
        <v>0</v>
      </c>
      <c r="BE25" s="3">
        <f>($A$20*'DM-imp'!H10)+($B$20*'DM-imp'!H23)+($C$20*'DM-imp'!H36)</f>
        <v>0</v>
      </c>
      <c r="BF25" s="3">
        <f>($A$20*'DM-imp'!I10)+($B$20*'DM-imp'!I23)+($C$20*'DM-imp'!I36)</f>
        <v>0</v>
      </c>
      <c r="BG25" s="3">
        <f>($A$20*'DM-imp'!J10)+($B$20*'DM-imp'!J23)+($C$20*'DM-imp'!J36)</f>
        <v>0</v>
      </c>
      <c r="BH25" s="3">
        <f>($A$20*'DM-imp'!K10)+($B$20*'DM-imp'!K23)+($C$20*'DM-imp'!K36)</f>
        <v>0</v>
      </c>
      <c r="BI25">
        <f t="shared" si="51"/>
        <v>4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>
        <v>4</v>
      </c>
      <c r="BU25" s="2">
        <f t="shared" si="44"/>
        <v>0</v>
      </c>
      <c r="BV25" s="2">
        <f t="shared" si="52"/>
        <v>0</v>
      </c>
      <c r="BW25" s="2">
        <f t="shared" ref="BW25:BW31" si="61">IF(BA25+BL25&lt;&gt;0,1,0)</f>
        <v>0</v>
      </c>
      <c r="BX25" s="2">
        <v>0</v>
      </c>
      <c r="BY25" s="2">
        <f>IF(BC25+BN25&lt;&gt;0,1,0)</f>
        <v>0</v>
      </c>
      <c r="BZ25" s="2">
        <f>IF(BD25+BO25&lt;&gt;0,1,0)</f>
        <v>0</v>
      </c>
      <c r="CA25" s="2">
        <f t="shared" si="26"/>
        <v>0</v>
      </c>
      <c r="CB25" s="2">
        <f t="shared" si="27"/>
        <v>0</v>
      </c>
      <c r="CC25" s="2">
        <f t="shared" si="28"/>
        <v>0</v>
      </c>
      <c r="CD25" s="2">
        <f t="shared" si="29"/>
        <v>0</v>
      </c>
      <c r="CE25">
        <f t="shared" si="53"/>
        <v>4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>
        <v>4</v>
      </c>
      <c r="CQ25" s="2">
        <f t="shared" si="45"/>
        <v>0</v>
      </c>
      <c r="CR25" s="2">
        <f t="shared" si="54"/>
        <v>0</v>
      </c>
      <c r="CS25" s="2">
        <f t="shared" ref="CS25:CS31" si="62">IF(BW25+CH25&lt;&gt;0,1,0)</f>
        <v>0</v>
      </c>
      <c r="CT25" s="2">
        <v>0</v>
      </c>
      <c r="CU25" s="2">
        <f>IF(BY25+CJ25&lt;&gt;0,1,0)</f>
        <v>0</v>
      </c>
      <c r="CV25" s="2">
        <f>IF(BZ25+CK25&lt;&gt;0,1,0)</f>
        <v>0</v>
      </c>
      <c r="CW25" s="2">
        <f t="shared" si="30"/>
        <v>0</v>
      </c>
      <c r="CX25" s="2">
        <f t="shared" si="31"/>
        <v>0</v>
      </c>
      <c r="CY25" s="2">
        <f t="shared" si="32"/>
        <v>0</v>
      </c>
      <c r="CZ25" s="2">
        <f t="shared" si="33"/>
        <v>0</v>
      </c>
      <c r="DA25">
        <f t="shared" si="55"/>
        <v>4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>
        <v>4</v>
      </c>
      <c r="DM25" s="2">
        <f t="shared" si="46"/>
        <v>0</v>
      </c>
      <c r="DN25" s="2">
        <f t="shared" si="56"/>
        <v>0</v>
      </c>
      <c r="DO25" s="2">
        <f t="shared" ref="DO25:DO31" si="63">IF(CS25+DD25&lt;&gt;0,1,0)</f>
        <v>0</v>
      </c>
      <c r="DP25" s="2">
        <v>0</v>
      </c>
      <c r="DQ25" s="2">
        <f>IF(CU25+DF25&lt;&gt;0,1,0)</f>
        <v>0</v>
      </c>
      <c r="DR25" s="2">
        <f>IF(CV25+DG25&lt;&gt;0,1,0)</f>
        <v>0</v>
      </c>
      <c r="DS25" s="2">
        <f t="shared" si="34"/>
        <v>0</v>
      </c>
      <c r="DT25" s="2">
        <f t="shared" si="35"/>
        <v>0</v>
      </c>
      <c r="DU25" s="2">
        <f t="shared" si="36"/>
        <v>0</v>
      </c>
      <c r="DV25" s="2">
        <f t="shared" si="37"/>
        <v>0</v>
      </c>
      <c r="DW25">
        <f t="shared" si="57"/>
        <v>4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>
        <v>4</v>
      </c>
      <c r="EI25" s="2">
        <f t="shared" si="47"/>
        <v>0</v>
      </c>
      <c r="EJ25" s="2">
        <f t="shared" si="58"/>
        <v>0</v>
      </c>
      <c r="EK25" s="2">
        <f t="shared" ref="EK25:EK31" si="64">IF(DO25+DZ25&lt;&gt;0,1,0)</f>
        <v>0</v>
      </c>
      <c r="EL25" s="2">
        <v>0</v>
      </c>
      <c r="EM25" s="2">
        <f>IF(DQ25+EB25&lt;&gt;0,1,0)</f>
        <v>0</v>
      </c>
      <c r="EN25" s="2">
        <f>IF(DR25+EC25&lt;&gt;0,1,0)</f>
        <v>0</v>
      </c>
      <c r="EO25" s="2">
        <f t="shared" si="38"/>
        <v>0</v>
      </c>
      <c r="EP25" s="2">
        <f t="shared" si="39"/>
        <v>0</v>
      </c>
      <c r="EQ25" s="2">
        <f t="shared" si="40"/>
        <v>0</v>
      </c>
      <c r="ER25" s="2">
        <f t="shared" si="41"/>
        <v>0</v>
      </c>
    </row>
    <row r="26" spans="1:148" x14ac:dyDescent="0.2">
      <c r="A26">
        <v>5</v>
      </c>
      <c r="B26" s="2">
        <f t="shared" si="42"/>
        <v>0</v>
      </c>
      <c r="C26" s="2">
        <f t="shared" si="48"/>
        <v>0</v>
      </c>
      <c r="D26" s="2">
        <f t="shared" si="59"/>
        <v>0</v>
      </c>
      <c r="E26" s="2">
        <f t="shared" ref="E26:E31" si="65">IF(DP26+EA26&lt;&gt;0,1,0)</f>
        <v>0</v>
      </c>
      <c r="F26" s="2">
        <v>0</v>
      </c>
      <c r="G26" s="2">
        <f>IF(DR26+EC26&lt;&gt;0,1,0)</f>
        <v>0</v>
      </c>
      <c r="H26" s="2">
        <f>IF(DS26+ED26&lt;&gt;0,1,0)</f>
        <v>0</v>
      </c>
      <c r="I26" s="2">
        <f>IF(DT26+EE26&lt;&gt;0,1,0)</f>
        <v>0</v>
      </c>
      <c r="J26" s="2">
        <f>IF(DU26+EF26&lt;&gt;0,1,0)</f>
        <v>0</v>
      </c>
      <c r="K26" s="2">
        <f>IF(DV26+EG26&lt;&gt;0,1,0)</f>
        <v>0</v>
      </c>
      <c r="AX26">
        <f t="shared" si="50"/>
        <v>5</v>
      </c>
      <c r="AY26" s="3">
        <f>($A$20*'DM-imp'!B11)+($B$20*'DM-imp'!B24)+($C$20*'DM-imp'!B37)</f>
        <v>0</v>
      </c>
      <c r="AZ26" s="3">
        <f>($A$20*'DM-imp'!C11)+($B$20*'DM-imp'!C24)+($C$20*'DM-imp'!C37)</f>
        <v>0</v>
      </c>
      <c r="BA26" s="3">
        <f>($A$20*'DM-imp'!D11)+($B$20*'DM-imp'!D24)+($C$20*'DM-imp'!D37)</f>
        <v>0</v>
      </c>
      <c r="BB26" s="3">
        <f>($A$20*'DM-imp'!E11)+($B$20*'DM-imp'!E24)+($C$20*'DM-imp'!E37)</f>
        <v>0</v>
      </c>
      <c r="BC26" s="3">
        <f>($A$20*'DM-imp'!F11)+($B$20*'DM-imp'!F24)+($C$20*'DM-imp'!F37)</f>
        <v>0</v>
      </c>
      <c r="BD26" s="3">
        <f>($A$20*'DM-imp'!G11)+($B$20*'DM-imp'!G24)+($C$20*'DM-imp'!G37)</f>
        <v>0</v>
      </c>
      <c r="BE26" s="3">
        <f>($A$20*'DM-imp'!H11)+($B$20*'DM-imp'!H24)+($C$20*'DM-imp'!H37)</f>
        <v>0</v>
      </c>
      <c r="BF26" s="3">
        <f>($A$20*'DM-imp'!I11)+($B$20*'DM-imp'!I24)+($C$20*'DM-imp'!I37)</f>
        <v>0</v>
      </c>
      <c r="BG26" s="3">
        <f>($A$20*'DM-imp'!J11)+($B$20*'DM-imp'!J24)+($C$20*'DM-imp'!J37)</f>
        <v>0</v>
      </c>
      <c r="BH26" s="3">
        <f>($A$20*'DM-imp'!K11)+($B$20*'DM-imp'!K24)+($C$20*'DM-imp'!K37)</f>
        <v>0</v>
      </c>
      <c r="BI26">
        <f t="shared" si="51"/>
        <v>5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>
        <v>5</v>
      </c>
      <c r="BU26" s="2">
        <f t="shared" si="44"/>
        <v>0</v>
      </c>
      <c r="BV26" s="2">
        <f t="shared" si="52"/>
        <v>0</v>
      </c>
      <c r="BW26" s="2">
        <f t="shared" si="61"/>
        <v>0</v>
      </c>
      <c r="BX26" s="2">
        <f t="shared" ref="BX26:BX31" si="66">IF(BB26+BM26&lt;&gt;0,1,0)</f>
        <v>0</v>
      </c>
      <c r="BY26" s="2">
        <v>0</v>
      </c>
      <c r="BZ26" s="2">
        <f>IF(BD26+BO26&lt;&gt;0,1,0)</f>
        <v>0</v>
      </c>
      <c r="CA26" s="2">
        <f t="shared" si="26"/>
        <v>0</v>
      </c>
      <c r="CB26" s="2">
        <f t="shared" si="27"/>
        <v>0</v>
      </c>
      <c r="CC26" s="2">
        <f t="shared" si="28"/>
        <v>0</v>
      </c>
      <c r="CD26" s="2">
        <f t="shared" si="29"/>
        <v>0</v>
      </c>
      <c r="CE26">
        <f t="shared" si="53"/>
        <v>5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>
        <v>5</v>
      </c>
      <c r="CQ26" s="2">
        <f t="shared" si="45"/>
        <v>0</v>
      </c>
      <c r="CR26" s="2">
        <f t="shared" si="54"/>
        <v>0</v>
      </c>
      <c r="CS26" s="2">
        <f t="shared" si="62"/>
        <v>0</v>
      </c>
      <c r="CT26" s="2">
        <f t="shared" ref="CT26:CT31" si="67">IF(BX26+CI26&lt;&gt;0,1,0)</f>
        <v>0</v>
      </c>
      <c r="CU26" s="2">
        <v>0</v>
      </c>
      <c r="CV26" s="2">
        <f>IF(BZ26+CK26&lt;&gt;0,1,0)</f>
        <v>0</v>
      </c>
      <c r="CW26" s="2">
        <f t="shared" si="30"/>
        <v>0</v>
      </c>
      <c r="CX26" s="2">
        <f t="shared" si="31"/>
        <v>0</v>
      </c>
      <c r="CY26" s="2">
        <f t="shared" si="32"/>
        <v>0</v>
      </c>
      <c r="CZ26" s="2">
        <f t="shared" si="33"/>
        <v>0</v>
      </c>
      <c r="DA26">
        <f t="shared" si="55"/>
        <v>5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>
        <v>5</v>
      </c>
      <c r="DM26" s="2">
        <f t="shared" si="46"/>
        <v>0</v>
      </c>
      <c r="DN26" s="2">
        <f t="shared" si="56"/>
        <v>0</v>
      </c>
      <c r="DO26" s="2">
        <f t="shared" si="63"/>
        <v>0</v>
      </c>
      <c r="DP26" s="2">
        <f t="shared" ref="DP26:DP31" si="68">IF(CT26+DE26&lt;&gt;0,1,0)</f>
        <v>0</v>
      </c>
      <c r="DQ26" s="2">
        <v>0</v>
      </c>
      <c r="DR26" s="2">
        <f>IF(CV26+DG26&lt;&gt;0,1,0)</f>
        <v>0</v>
      </c>
      <c r="DS26" s="2">
        <f t="shared" si="34"/>
        <v>0</v>
      </c>
      <c r="DT26" s="2">
        <f t="shared" si="35"/>
        <v>0</v>
      </c>
      <c r="DU26" s="2">
        <f t="shared" si="36"/>
        <v>0</v>
      </c>
      <c r="DV26" s="2">
        <f t="shared" si="37"/>
        <v>0</v>
      </c>
      <c r="DW26">
        <f t="shared" si="57"/>
        <v>5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>
        <v>5</v>
      </c>
      <c r="EI26" s="2">
        <f t="shared" si="47"/>
        <v>0</v>
      </c>
      <c r="EJ26" s="2">
        <f t="shared" si="58"/>
        <v>0</v>
      </c>
      <c r="EK26" s="2">
        <f t="shared" si="64"/>
        <v>0</v>
      </c>
      <c r="EL26" s="2">
        <f t="shared" ref="EL26:EL31" si="69">IF(DP26+EA26&lt;&gt;0,1,0)</f>
        <v>0</v>
      </c>
      <c r="EM26" s="2">
        <v>0</v>
      </c>
      <c r="EN26" s="2">
        <f>IF(DR26+EC26&lt;&gt;0,1,0)</f>
        <v>0</v>
      </c>
      <c r="EO26" s="2">
        <f t="shared" si="38"/>
        <v>0</v>
      </c>
      <c r="EP26" s="2">
        <f t="shared" si="39"/>
        <v>0</v>
      </c>
      <c r="EQ26" s="2">
        <f t="shared" si="40"/>
        <v>0</v>
      </c>
      <c r="ER26" s="2">
        <f t="shared" si="41"/>
        <v>0</v>
      </c>
    </row>
    <row r="27" spans="1:148" x14ac:dyDescent="0.2">
      <c r="A27">
        <v>6</v>
      </c>
      <c r="B27" s="2">
        <f t="shared" si="42"/>
        <v>0</v>
      </c>
      <c r="C27" s="2">
        <f t="shared" si="48"/>
        <v>0</v>
      </c>
      <c r="D27" s="2">
        <f t="shared" si="59"/>
        <v>0</v>
      </c>
      <c r="E27" s="2">
        <f t="shared" si="65"/>
        <v>0</v>
      </c>
      <c r="F27" s="2">
        <f>IF(DQ27+EB27&lt;&gt;0,1,0)</f>
        <v>0</v>
      </c>
      <c r="G27" s="2">
        <v>0</v>
      </c>
      <c r="H27" s="2">
        <f>IF(DS27+ED27&lt;&gt;0,1,0)</f>
        <v>0</v>
      </c>
      <c r="I27" s="2">
        <f>IF(DT27+EE27&lt;&gt;0,1,0)</f>
        <v>1</v>
      </c>
      <c r="J27" s="2">
        <f>IF(DU27+EF27&lt;&gt;0,1,0)</f>
        <v>1</v>
      </c>
      <c r="K27" s="2">
        <f>IF(DV27+EG27&lt;&gt;0,1,0)</f>
        <v>0</v>
      </c>
      <c r="AX27">
        <f t="shared" si="50"/>
        <v>6</v>
      </c>
      <c r="AY27" s="3">
        <f>($A$20*'DM-imp'!B12)+($B$20*'DM-imp'!B25)+($C$20*'DM-imp'!B38)</f>
        <v>0</v>
      </c>
      <c r="AZ27" s="3">
        <f>($A$20*'DM-imp'!C12)+($B$20*'DM-imp'!C25)+($C$20*'DM-imp'!C38)</f>
        <v>0</v>
      </c>
      <c r="BA27" s="3">
        <f>($A$20*'DM-imp'!D12)+($B$20*'DM-imp'!D25)+($C$20*'DM-imp'!D38)</f>
        <v>0</v>
      </c>
      <c r="BB27" s="3">
        <f>($A$20*'DM-imp'!E12)+($B$20*'DM-imp'!E25)+($C$20*'DM-imp'!E38)</f>
        <v>0</v>
      </c>
      <c r="BC27" s="3">
        <f>($A$20*'DM-imp'!F12)+($B$20*'DM-imp'!F25)+($C$20*'DM-imp'!F38)</f>
        <v>0</v>
      </c>
      <c r="BD27" s="3">
        <f>($A$20*'DM-imp'!G12)+($B$20*'DM-imp'!G25)+($C$20*'DM-imp'!G38)</f>
        <v>0</v>
      </c>
      <c r="BE27" s="3">
        <f>($A$20*'DM-imp'!H12)+($B$20*'DM-imp'!H25)+($C$20*'DM-imp'!H38)</f>
        <v>0</v>
      </c>
      <c r="BF27" s="3">
        <f>($A$20*'DM-imp'!I12)+($B$20*'DM-imp'!I25)+($C$20*'DM-imp'!I38)</f>
        <v>1</v>
      </c>
      <c r="BG27" s="3">
        <f>($A$20*'DM-imp'!J12)+($B$20*'DM-imp'!J25)+($C$20*'DM-imp'!J38)</f>
        <v>1</v>
      </c>
      <c r="BH27" s="3">
        <f>($A$20*'DM-imp'!K12)+($B$20*'DM-imp'!K25)+($C$20*'DM-imp'!K38)</f>
        <v>0</v>
      </c>
      <c r="BI27">
        <f t="shared" si="51"/>
        <v>6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>
        <v>6</v>
      </c>
      <c r="BU27" s="2">
        <f t="shared" si="44"/>
        <v>0</v>
      </c>
      <c r="BV27" s="2">
        <f t="shared" si="52"/>
        <v>0</v>
      </c>
      <c r="BW27" s="2">
        <f t="shared" si="61"/>
        <v>0</v>
      </c>
      <c r="BX27" s="2">
        <f t="shared" si="66"/>
        <v>0</v>
      </c>
      <c r="BY27" s="2">
        <f>IF(BC27+BN27&lt;&gt;0,1,0)</f>
        <v>0</v>
      </c>
      <c r="BZ27" s="2">
        <v>0</v>
      </c>
      <c r="CA27" s="2">
        <f t="shared" si="26"/>
        <v>0</v>
      </c>
      <c r="CB27" s="2">
        <f t="shared" si="27"/>
        <v>1</v>
      </c>
      <c r="CC27" s="2">
        <f t="shared" si="28"/>
        <v>1</v>
      </c>
      <c r="CD27" s="2">
        <f t="shared" si="29"/>
        <v>0</v>
      </c>
      <c r="CE27">
        <f t="shared" si="53"/>
        <v>6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>
        <v>6</v>
      </c>
      <c r="CQ27" s="2">
        <f t="shared" si="45"/>
        <v>0</v>
      </c>
      <c r="CR27" s="2">
        <f t="shared" si="54"/>
        <v>0</v>
      </c>
      <c r="CS27" s="2">
        <f t="shared" si="62"/>
        <v>0</v>
      </c>
      <c r="CT27" s="2">
        <f t="shared" si="67"/>
        <v>0</v>
      </c>
      <c r="CU27" s="2">
        <f>IF(BY27+CJ27&lt;&gt;0,1,0)</f>
        <v>0</v>
      </c>
      <c r="CV27" s="2">
        <v>0</v>
      </c>
      <c r="CW27" s="2">
        <f t="shared" si="30"/>
        <v>0</v>
      </c>
      <c r="CX27" s="2">
        <f t="shared" si="31"/>
        <v>1</v>
      </c>
      <c r="CY27" s="2">
        <f t="shared" si="32"/>
        <v>1</v>
      </c>
      <c r="CZ27" s="2">
        <f t="shared" si="33"/>
        <v>0</v>
      </c>
      <c r="DA27">
        <f t="shared" si="55"/>
        <v>6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>
        <v>6</v>
      </c>
      <c r="DM27" s="2">
        <f t="shared" si="46"/>
        <v>0</v>
      </c>
      <c r="DN27" s="2">
        <f t="shared" si="56"/>
        <v>0</v>
      </c>
      <c r="DO27" s="2">
        <f t="shared" si="63"/>
        <v>0</v>
      </c>
      <c r="DP27" s="2">
        <f t="shared" si="68"/>
        <v>0</v>
      </c>
      <c r="DQ27" s="2">
        <f>IF(CU27+DF27&lt;&gt;0,1,0)</f>
        <v>0</v>
      </c>
      <c r="DR27" s="2">
        <v>0</v>
      </c>
      <c r="DS27" s="2">
        <f t="shared" si="34"/>
        <v>0</v>
      </c>
      <c r="DT27" s="2">
        <f t="shared" si="35"/>
        <v>1</v>
      </c>
      <c r="DU27" s="2">
        <f t="shared" si="36"/>
        <v>1</v>
      </c>
      <c r="DV27" s="2">
        <f t="shared" si="37"/>
        <v>0</v>
      </c>
      <c r="DW27">
        <f t="shared" si="57"/>
        <v>6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>
        <v>6</v>
      </c>
      <c r="EI27" s="2">
        <f t="shared" si="47"/>
        <v>0</v>
      </c>
      <c r="EJ27" s="2">
        <f t="shared" si="58"/>
        <v>0</v>
      </c>
      <c r="EK27" s="2">
        <f t="shared" si="64"/>
        <v>0</v>
      </c>
      <c r="EL27" s="2">
        <f t="shared" si="69"/>
        <v>0</v>
      </c>
      <c r="EM27" s="2">
        <f>IF(DQ27+EB27&lt;&gt;0,1,0)</f>
        <v>0</v>
      </c>
      <c r="EN27" s="2">
        <v>0</v>
      </c>
      <c r="EO27" s="2">
        <f t="shared" si="38"/>
        <v>0</v>
      </c>
      <c r="EP27" s="2">
        <f t="shared" si="39"/>
        <v>1</v>
      </c>
      <c r="EQ27" s="2">
        <f t="shared" si="40"/>
        <v>1</v>
      </c>
      <c r="ER27" s="2">
        <f t="shared" si="41"/>
        <v>0</v>
      </c>
    </row>
    <row r="28" spans="1:148" x14ac:dyDescent="0.2">
      <c r="A28">
        <v>7</v>
      </c>
      <c r="B28" s="2">
        <f t="shared" si="42"/>
        <v>0</v>
      </c>
      <c r="C28" s="2">
        <f t="shared" si="48"/>
        <v>0</v>
      </c>
      <c r="D28" s="2">
        <f t="shared" si="59"/>
        <v>0</v>
      </c>
      <c r="E28" s="2">
        <f t="shared" si="65"/>
        <v>0</v>
      </c>
      <c r="F28" s="2">
        <f>IF(DQ28+EB28&lt;&gt;0,1,0)</f>
        <v>0</v>
      </c>
      <c r="G28" s="2">
        <f>IF(DR28+EC28&lt;&gt;0,1,0)</f>
        <v>0</v>
      </c>
      <c r="H28" s="2">
        <v>0</v>
      </c>
      <c r="I28" s="2">
        <f>IF(DT28+EE28&lt;&gt;0,1,0)</f>
        <v>0</v>
      </c>
      <c r="J28" s="2">
        <f>IF(DU28+EF28&lt;&gt;0,1,0)</f>
        <v>1</v>
      </c>
      <c r="K28" s="2">
        <f>IF(DV28+EG28&lt;&gt;0,1,0)</f>
        <v>0</v>
      </c>
      <c r="AX28">
        <f t="shared" si="50"/>
        <v>7</v>
      </c>
      <c r="AY28" s="3">
        <f>($A$20*'DM-imp'!B13)+($B$20*'DM-imp'!B26)+($C$20*'DM-imp'!B39)</f>
        <v>0</v>
      </c>
      <c r="AZ28" s="3">
        <f>($A$20*'DM-imp'!C13)+($B$20*'DM-imp'!C26)+($C$20*'DM-imp'!C39)</f>
        <v>0</v>
      </c>
      <c r="BA28" s="3">
        <f>($A$20*'DM-imp'!D13)+($B$20*'DM-imp'!D26)+($C$20*'DM-imp'!D39)</f>
        <v>0</v>
      </c>
      <c r="BB28" s="3">
        <f>($A$20*'DM-imp'!E13)+($B$20*'DM-imp'!E26)+($C$20*'DM-imp'!E39)</f>
        <v>0</v>
      </c>
      <c r="BC28" s="3">
        <f>($A$20*'DM-imp'!F13)+($B$20*'DM-imp'!F26)+($C$20*'DM-imp'!F39)</f>
        <v>0</v>
      </c>
      <c r="BD28" s="3">
        <f>($A$20*'DM-imp'!G13)+($B$20*'DM-imp'!G26)+($C$20*'DM-imp'!G39)</f>
        <v>0</v>
      </c>
      <c r="BE28" s="3">
        <f>($A$20*'DM-imp'!H13)+($B$20*'DM-imp'!H26)+($C$20*'DM-imp'!H39)</f>
        <v>0</v>
      </c>
      <c r="BF28" s="3">
        <f>($A$20*'DM-imp'!I13)+($B$20*'DM-imp'!I26)+($C$20*'DM-imp'!I39)</f>
        <v>0</v>
      </c>
      <c r="BG28" s="3">
        <f>($A$20*'DM-imp'!J13)+($B$20*'DM-imp'!J26)+($C$20*'DM-imp'!J39)</f>
        <v>1</v>
      </c>
      <c r="BH28" s="3">
        <f>($A$20*'DM-imp'!K13)+($B$20*'DM-imp'!K26)+($C$20*'DM-imp'!K39)</f>
        <v>0</v>
      </c>
      <c r="BI28">
        <f t="shared" si="51"/>
        <v>7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>
        <v>7</v>
      </c>
      <c r="BU28" s="2">
        <f t="shared" si="44"/>
        <v>0</v>
      </c>
      <c r="BV28" s="2">
        <f t="shared" si="52"/>
        <v>0</v>
      </c>
      <c r="BW28" s="2">
        <f t="shared" si="61"/>
        <v>0</v>
      </c>
      <c r="BX28" s="2">
        <f t="shared" si="66"/>
        <v>0</v>
      </c>
      <c r="BY28" s="2">
        <f>IF(BC28+BN28&lt;&gt;0,1,0)</f>
        <v>0</v>
      </c>
      <c r="BZ28" s="2">
        <f>IF(BD28+BO28&lt;&gt;0,1,0)</f>
        <v>0</v>
      </c>
      <c r="CA28" s="2">
        <v>0</v>
      </c>
      <c r="CB28" s="2">
        <f t="shared" si="27"/>
        <v>0</v>
      </c>
      <c r="CC28" s="2">
        <f t="shared" si="28"/>
        <v>1</v>
      </c>
      <c r="CD28" s="2">
        <f t="shared" si="29"/>
        <v>0</v>
      </c>
      <c r="CE28">
        <f t="shared" si="53"/>
        <v>7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>
        <v>7</v>
      </c>
      <c r="CQ28" s="2">
        <f t="shared" si="45"/>
        <v>0</v>
      </c>
      <c r="CR28" s="2">
        <f t="shared" si="54"/>
        <v>0</v>
      </c>
      <c r="CS28" s="2">
        <f t="shared" si="62"/>
        <v>0</v>
      </c>
      <c r="CT28" s="2">
        <f t="shared" si="67"/>
        <v>0</v>
      </c>
      <c r="CU28" s="2">
        <f>IF(BY28+CJ28&lt;&gt;0,1,0)</f>
        <v>0</v>
      </c>
      <c r="CV28" s="2">
        <f>IF(BZ28+CK28&lt;&gt;0,1,0)</f>
        <v>0</v>
      </c>
      <c r="CW28" s="2">
        <v>0</v>
      </c>
      <c r="CX28" s="2">
        <f t="shared" si="31"/>
        <v>0</v>
      </c>
      <c r="CY28" s="2">
        <f t="shared" si="32"/>
        <v>1</v>
      </c>
      <c r="CZ28" s="2">
        <f t="shared" si="33"/>
        <v>0</v>
      </c>
      <c r="DA28">
        <f t="shared" si="55"/>
        <v>7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>
        <v>7</v>
      </c>
      <c r="DM28" s="2">
        <f t="shared" si="46"/>
        <v>0</v>
      </c>
      <c r="DN28" s="2">
        <f t="shared" si="56"/>
        <v>0</v>
      </c>
      <c r="DO28" s="2">
        <f t="shared" si="63"/>
        <v>0</v>
      </c>
      <c r="DP28" s="2">
        <f t="shared" si="68"/>
        <v>0</v>
      </c>
      <c r="DQ28" s="2">
        <f>IF(CU28+DF28&lt;&gt;0,1,0)</f>
        <v>0</v>
      </c>
      <c r="DR28" s="2">
        <f>IF(CV28+DG28&lt;&gt;0,1,0)</f>
        <v>0</v>
      </c>
      <c r="DS28" s="2">
        <v>0</v>
      </c>
      <c r="DT28" s="2">
        <f t="shared" si="35"/>
        <v>0</v>
      </c>
      <c r="DU28" s="2">
        <f t="shared" si="36"/>
        <v>1</v>
      </c>
      <c r="DV28" s="2">
        <f t="shared" si="37"/>
        <v>0</v>
      </c>
      <c r="DW28">
        <f t="shared" si="57"/>
        <v>7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>
        <v>7</v>
      </c>
      <c r="EI28" s="2">
        <f t="shared" si="47"/>
        <v>0</v>
      </c>
      <c r="EJ28" s="2">
        <f t="shared" si="58"/>
        <v>0</v>
      </c>
      <c r="EK28" s="2">
        <f t="shared" si="64"/>
        <v>0</v>
      </c>
      <c r="EL28" s="2">
        <f t="shared" si="69"/>
        <v>0</v>
      </c>
      <c r="EM28" s="2">
        <f>IF(DQ28+EB28&lt;&gt;0,1,0)</f>
        <v>0</v>
      </c>
      <c r="EN28" s="2">
        <f>IF(DR28+EC28&lt;&gt;0,1,0)</f>
        <v>0</v>
      </c>
      <c r="EO28" s="2">
        <v>0</v>
      </c>
      <c r="EP28" s="2">
        <f t="shared" si="39"/>
        <v>0</v>
      </c>
      <c r="EQ28" s="2">
        <f t="shared" si="40"/>
        <v>1</v>
      </c>
      <c r="ER28" s="2">
        <f t="shared" si="41"/>
        <v>0</v>
      </c>
    </row>
    <row r="29" spans="1:148" x14ac:dyDescent="0.2">
      <c r="A29">
        <v>8</v>
      </c>
      <c r="B29" s="2">
        <f t="shared" si="42"/>
        <v>0</v>
      </c>
      <c r="C29" s="2">
        <f t="shared" si="48"/>
        <v>0</v>
      </c>
      <c r="D29" s="2">
        <f t="shared" si="59"/>
        <v>0</v>
      </c>
      <c r="E29" s="2">
        <f t="shared" si="65"/>
        <v>0</v>
      </c>
      <c r="F29" s="2">
        <f>IF(DQ29+EB29&lt;&gt;0,1,0)</f>
        <v>0</v>
      </c>
      <c r="G29" s="2">
        <f>IF(DR29+EC29&lt;&gt;0,1,0)</f>
        <v>0</v>
      </c>
      <c r="H29" s="2">
        <f>IF(DS29+ED29&lt;&gt;0,1,0)</f>
        <v>0</v>
      </c>
      <c r="I29" s="2">
        <v>0</v>
      </c>
      <c r="J29" s="2">
        <f>IF(DU29+EF29&lt;&gt;0,1,0)</f>
        <v>0</v>
      </c>
      <c r="K29" s="2">
        <f>IF(DV29+EG29&lt;&gt;0,1,0)</f>
        <v>0</v>
      </c>
      <c r="AX29">
        <f t="shared" si="50"/>
        <v>8</v>
      </c>
      <c r="AY29" s="3">
        <f>($A$20*'DM-imp'!B14)+($B$20*'DM-imp'!B27)+($C$20*'DM-imp'!B40)</f>
        <v>0</v>
      </c>
      <c r="AZ29" s="3">
        <f>($A$20*'DM-imp'!C14)+($B$20*'DM-imp'!C27)+($C$20*'DM-imp'!C40)</f>
        <v>0</v>
      </c>
      <c r="BA29" s="3">
        <f>($A$20*'DM-imp'!D14)+($B$20*'DM-imp'!D27)+($C$20*'DM-imp'!D40)</f>
        <v>0</v>
      </c>
      <c r="BB29" s="3">
        <f>($A$20*'DM-imp'!E14)+($B$20*'DM-imp'!E27)+($C$20*'DM-imp'!E40)</f>
        <v>0</v>
      </c>
      <c r="BC29" s="3">
        <f>($A$20*'DM-imp'!F14)+($B$20*'DM-imp'!F27)+($C$20*'DM-imp'!F40)</f>
        <v>0</v>
      </c>
      <c r="BD29" s="3">
        <f>($A$20*'DM-imp'!G14)+($B$20*'DM-imp'!G27)+($C$20*'DM-imp'!G40)</f>
        <v>0</v>
      </c>
      <c r="BE29" s="3">
        <f>($A$20*'DM-imp'!H14)+($B$20*'DM-imp'!H27)+($C$20*'DM-imp'!H40)</f>
        <v>0</v>
      </c>
      <c r="BF29" s="3">
        <f>($A$20*'DM-imp'!I14)+($B$20*'DM-imp'!I27)+($C$20*'DM-imp'!I40)</f>
        <v>0</v>
      </c>
      <c r="BG29" s="3">
        <f>($A$20*'DM-imp'!J14)+($B$20*'DM-imp'!J27)+($C$20*'DM-imp'!J40)</f>
        <v>0</v>
      </c>
      <c r="BH29" s="3">
        <f>($A$20*'DM-imp'!K14)+($B$20*'DM-imp'!K27)+($C$20*'DM-imp'!K40)</f>
        <v>0</v>
      </c>
      <c r="BI29">
        <f t="shared" si="51"/>
        <v>8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>
        <v>8</v>
      </c>
      <c r="BU29" s="2">
        <f t="shared" si="44"/>
        <v>0</v>
      </c>
      <c r="BV29" s="2">
        <f t="shared" si="52"/>
        <v>0</v>
      </c>
      <c r="BW29" s="2">
        <f t="shared" si="61"/>
        <v>0</v>
      </c>
      <c r="BX29" s="2">
        <f t="shared" si="66"/>
        <v>0</v>
      </c>
      <c r="BY29" s="2">
        <f>IF(BC29+BN29&lt;&gt;0,1,0)</f>
        <v>0</v>
      </c>
      <c r="BZ29" s="2">
        <f>IF(BD29+BO29&lt;&gt;0,1,0)</f>
        <v>0</v>
      </c>
      <c r="CA29" s="2">
        <f>IF(BE29+BP29&lt;&gt;0,1,0)</f>
        <v>0</v>
      </c>
      <c r="CB29" s="2">
        <v>0</v>
      </c>
      <c r="CC29" s="2">
        <f t="shared" si="28"/>
        <v>0</v>
      </c>
      <c r="CD29" s="2">
        <f t="shared" si="29"/>
        <v>0</v>
      </c>
      <c r="CE29">
        <f t="shared" si="53"/>
        <v>8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>
        <v>8</v>
      </c>
      <c r="CQ29" s="2">
        <f t="shared" si="45"/>
        <v>0</v>
      </c>
      <c r="CR29" s="2">
        <f t="shared" si="54"/>
        <v>0</v>
      </c>
      <c r="CS29" s="2">
        <f t="shared" si="62"/>
        <v>0</v>
      </c>
      <c r="CT29" s="2">
        <f t="shared" si="67"/>
        <v>0</v>
      </c>
      <c r="CU29" s="2">
        <f>IF(BY29+CJ29&lt;&gt;0,1,0)</f>
        <v>0</v>
      </c>
      <c r="CV29" s="2">
        <f>IF(BZ29+CK29&lt;&gt;0,1,0)</f>
        <v>0</v>
      </c>
      <c r="CW29" s="2">
        <f>IF(CA29+CL29&lt;&gt;0,1,0)</f>
        <v>0</v>
      </c>
      <c r="CX29" s="2">
        <v>0</v>
      </c>
      <c r="CY29" s="2">
        <f t="shared" si="32"/>
        <v>0</v>
      </c>
      <c r="CZ29" s="2">
        <f t="shared" si="33"/>
        <v>0</v>
      </c>
      <c r="DA29">
        <f t="shared" si="55"/>
        <v>8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>
        <v>8</v>
      </c>
      <c r="DM29" s="2">
        <f t="shared" si="46"/>
        <v>0</v>
      </c>
      <c r="DN29" s="2">
        <f t="shared" si="56"/>
        <v>0</v>
      </c>
      <c r="DO29" s="2">
        <f t="shared" si="63"/>
        <v>0</v>
      </c>
      <c r="DP29" s="2">
        <f t="shared" si="68"/>
        <v>0</v>
      </c>
      <c r="DQ29" s="2">
        <f>IF(CU29+DF29&lt;&gt;0,1,0)</f>
        <v>0</v>
      </c>
      <c r="DR29" s="2">
        <f>IF(CV29+DG29&lt;&gt;0,1,0)</f>
        <v>0</v>
      </c>
      <c r="DS29" s="2">
        <f>IF(CW29+DH29&lt;&gt;0,1,0)</f>
        <v>0</v>
      </c>
      <c r="DT29" s="2">
        <v>0</v>
      </c>
      <c r="DU29" s="2">
        <f t="shared" si="36"/>
        <v>0</v>
      </c>
      <c r="DV29" s="2">
        <f t="shared" si="37"/>
        <v>0</v>
      </c>
      <c r="DW29">
        <f t="shared" si="57"/>
        <v>8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>
        <v>8</v>
      </c>
      <c r="EI29" s="2">
        <f t="shared" si="47"/>
        <v>0</v>
      </c>
      <c r="EJ29" s="2">
        <f t="shared" si="58"/>
        <v>0</v>
      </c>
      <c r="EK29" s="2">
        <f t="shared" si="64"/>
        <v>0</v>
      </c>
      <c r="EL29" s="2">
        <f t="shared" si="69"/>
        <v>0</v>
      </c>
      <c r="EM29" s="2">
        <f>IF(DQ29+EB29&lt;&gt;0,1,0)</f>
        <v>0</v>
      </c>
      <c r="EN29" s="2">
        <f>IF(DR29+EC29&lt;&gt;0,1,0)</f>
        <v>0</v>
      </c>
      <c r="EO29" s="2">
        <f>IF(DS29+ED29&lt;&gt;0,1,0)</f>
        <v>0</v>
      </c>
      <c r="EP29" s="2">
        <v>0</v>
      </c>
      <c r="EQ29" s="2">
        <f t="shared" si="40"/>
        <v>0</v>
      </c>
      <c r="ER29" s="2">
        <f t="shared" si="41"/>
        <v>0</v>
      </c>
    </row>
    <row r="30" spans="1:148" x14ac:dyDescent="0.2">
      <c r="A30">
        <v>9</v>
      </c>
      <c r="B30" s="2">
        <f t="shared" si="42"/>
        <v>0</v>
      </c>
      <c r="C30" s="2">
        <f t="shared" si="48"/>
        <v>0</v>
      </c>
      <c r="D30" s="2">
        <f t="shared" si="59"/>
        <v>0</v>
      </c>
      <c r="E30" s="2">
        <f t="shared" si="65"/>
        <v>0</v>
      </c>
      <c r="F30" s="2">
        <f>IF(DQ30+EB30&lt;&gt;0,1,0)</f>
        <v>0</v>
      </c>
      <c r="G30" s="2">
        <f>IF(DR30+EC30&lt;&gt;0,1,0)</f>
        <v>0</v>
      </c>
      <c r="H30" s="2">
        <f>IF(DS30+ED30&lt;&gt;0,1,0)</f>
        <v>0</v>
      </c>
      <c r="I30" s="2">
        <f>IF(DT30+EE30&lt;&gt;0,1,0)</f>
        <v>0</v>
      </c>
      <c r="J30" s="2">
        <v>0</v>
      </c>
      <c r="K30" s="2">
        <f>IF(DV30+EG30&lt;&gt;0,1,0)</f>
        <v>0</v>
      </c>
      <c r="AX30">
        <f t="shared" si="50"/>
        <v>9</v>
      </c>
      <c r="AY30" s="3">
        <f>($A$20*'DM-imp'!B15)+($B$20*'DM-imp'!B28)+($C$20*'DM-imp'!B41)</f>
        <v>0</v>
      </c>
      <c r="AZ30" s="3">
        <f>($A$20*'DM-imp'!C15)+($B$20*'DM-imp'!C28)+($C$20*'DM-imp'!C41)</f>
        <v>0</v>
      </c>
      <c r="BA30" s="3">
        <f>($A$20*'DM-imp'!D15)+($B$20*'DM-imp'!D28)+($C$20*'DM-imp'!D41)</f>
        <v>0</v>
      </c>
      <c r="BB30" s="3">
        <f>($A$20*'DM-imp'!E15)+($B$20*'DM-imp'!E28)+($C$20*'DM-imp'!E41)</f>
        <v>0</v>
      </c>
      <c r="BC30" s="3">
        <f>($A$20*'DM-imp'!F15)+($B$20*'DM-imp'!F28)+($C$20*'DM-imp'!F41)</f>
        <v>0</v>
      </c>
      <c r="BD30" s="3">
        <f>($A$20*'DM-imp'!G15)+($B$20*'DM-imp'!G28)+($C$20*'DM-imp'!G41)</f>
        <v>0</v>
      </c>
      <c r="BE30" s="3">
        <f>($A$20*'DM-imp'!H15)+($B$20*'DM-imp'!H28)+($C$20*'DM-imp'!H41)</f>
        <v>0</v>
      </c>
      <c r="BF30" s="3">
        <f>($A$20*'DM-imp'!I15)+($B$20*'DM-imp'!I28)+($C$20*'DM-imp'!I41)</f>
        <v>0</v>
      </c>
      <c r="BG30" s="3">
        <f>($A$20*'DM-imp'!J15)+($B$20*'DM-imp'!J28)+($C$20*'DM-imp'!J41)</f>
        <v>0</v>
      </c>
      <c r="BH30" s="3">
        <f>($A$20*'DM-imp'!K15)+($B$20*'DM-imp'!K28)+($C$20*'DM-imp'!K41)</f>
        <v>0</v>
      </c>
      <c r="BI30">
        <f t="shared" si="51"/>
        <v>9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>
        <v>9</v>
      </c>
      <c r="BU30" s="2">
        <f t="shared" si="44"/>
        <v>0</v>
      </c>
      <c r="BV30" s="2">
        <f t="shared" si="52"/>
        <v>0</v>
      </c>
      <c r="BW30" s="2">
        <f t="shared" si="61"/>
        <v>0</v>
      </c>
      <c r="BX30" s="2">
        <f t="shared" si="66"/>
        <v>0</v>
      </c>
      <c r="BY30" s="2">
        <f>IF(BC30+BN30&lt;&gt;0,1,0)</f>
        <v>0</v>
      </c>
      <c r="BZ30" s="2">
        <f>IF(BD30+BO30&lt;&gt;0,1,0)</f>
        <v>0</v>
      </c>
      <c r="CA30" s="2">
        <f>IF(BE30+BP30&lt;&gt;0,1,0)</f>
        <v>0</v>
      </c>
      <c r="CB30" s="2">
        <f>IF(BF30+BQ30&lt;&gt;0,1,0)</f>
        <v>0</v>
      </c>
      <c r="CC30" s="2">
        <v>0</v>
      </c>
      <c r="CD30" s="2">
        <f t="shared" si="29"/>
        <v>0</v>
      </c>
      <c r="CE30">
        <f t="shared" si="53"/>
        <v>9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>
        <v>9</v>
      </c>
      <c r="CQ30" s="2">
        <f t="shared" si="45"/>
        <v>0</v>
      </c>
      <c r="CR30" s="2">
        <f t="shared" si="54"/>
        <v>0</v>
      </c>
      <c r="CS30" s="2">
        <f t="shared" si="62"/>
        <v>0</v>
      </c>
      <c r="CT30" s="2">
        <f t="shared" si="67"/>
        <v>0</v>
      </c>
      <c r="CU30" s="2">
        <f>IF(BY30+CJ30&lt;&gt;0,1,0)</f>
        <v>0</v>
      </c>
      <c r="CV30" s="2">
        <f>IF(BZ30+CK30&lt;&gt;0,1,0)</f>
        <v>0</v>
      </c>
      <c r="CW30" s="2">
        <f>IF(CA30+CL30&lt;&gt;0,1,0)</f>
        <v>0</v>
      </c>
      <c r="CX30" s="2">
        <f>IF(CB30+CM30&lt;&gt;0,1,0)</f>
        <v>0</v>
      </c>
      <c r="CY30" s="2">
        <v>0</v>
      </c>
      <c r="CZ30" s="2">
        <f t="shared" si="33"/>
        <v>0</v>
      </c>
      <c r="DA30">
        <f t="shared" si="55"/>
        <v>9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>
        <v>9</v>
      </c>
      <c r="DM30" s="2">
        <f t="shared" si="46"/>
        <v>0</v>
      </c>
      <c r="DN30" s="2">
        <f t="shared" si="56"/>
        <v>0</v>
      </c>
      <c r="DO30" s="2">
        <f t="shared" si="63"/>
        <v>0</v>
      </c>
      <c r="DP30" s="2">
        <f t="shared" si="68"/>
        <v>0</v>
      </c>
      <c r="DQ30" s="2">
        <f>IF(CU30+DF30&lt;&gt;0,1,0)</f>
        <v>0</v>
      </c>
      <c r="DR30" s="2">
        <f>IF(CV30+DG30&lt;&gt;0,1,0)</f>
        <v>0</v>
      </c>
      <c r="DS30" s="2">
        <f>IF(CW30+DH30&lt;&gt;0,1,0)</f>
        <v>0</v>
      </c>
      <c r="DT30" s="2">
        <f>IF(CX30+DI30&lt;&gt;0,1,0)</f>
        <v>0</v>
      </c>
      <c r="DU30" s="2">
        <v>0</v>
      </c>
      <c r="DV30" s="2">
        <f t="shared" si="37"/>
        <v>0</v>
      </c>
      <c r="DW30">
        <f t="shared" si="57"/>
        <v>9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>
        <v>9</v>
      </c>
      <c r="EI30" s="2">
        <f t="shared" si="47"/>
        <v>0</v>
      </c>
      <c r="EJ30" s="2">
        <f t="shared" si="58"/>
        <v>0</v>
      </c>
      <c r="EK30" s="2">
        <f t="shared" si="64"/>
        <v>0</v>
      </c>
      <c r="EL30" s="2">
        <f t="shared" si="69"/>
        <v>0</v>
      </c>
      <c r="EM30" s="2">
        <f>IF(DQ30+EB30&lt;&gt;0,1,0)</f>
        <v>0</v>
      </c>
      <c r="EN30" s="2">
        <f>IF(DR30+EC30&lt;&gt;0,1,0)</f>
        <v>0</v>
      </c>
      <c r="EO30" s="2">
        <f>IF(DS30+ED30&lt;&gt;0,1,0)</f>
        <v>0</v>
      </c>
      <c r="EP30" s="2">
        <f>IF(DT30+EE30&lt;&gt;0,1,0)</f>
        <v>0</v>
      </c>
      <c r="EQ30" s="2">
        <v>0</v>
      </c>
      <c r="ER30" s="2">
        <f t="shared" si="41"/>
        <v>0</v>
      </c>
    </row>
    <row r="31" spans="1:148" x14ac:dyDescent="0.2">
      <c r="A31">
        <v>10</v>
      </c>
      <c r="B31" s="2">
        <f t="shared" si="42"/>
        <v>0</v>
      </c>
      <c r="C31" s="2">
        <f t="shared" si="48"/>
        <v>0</v>
      </c>
      <c r="D31" s="2">
        <f t="shared" si="59"/>
        <v>0</v>
      </c>
      <c r="E31" s="2">
        <f t="shared" si="65"/>
        <v>0</v>
      </c>
      <c r="F31" s="2">
        <f>IF(DQ31+EB31&lt;&gt;0,1,0)</f>
        <v>0</v>
      </c>
      <c r="G31" s="2">
        <f>IF(DR31+EC31&lt;&gt;0,1,0)</f>
        <v>0</v>
      </c>
      <c r="H31" s="2">
        <f>IF(DS31+ED31&lt;&gt;0,1,0)</f>
        <v>0</v>
      </c>
      <c r="I31" s="2">
        <f>IF(DT31+EE31&lt;&gt;0,1,0)</f>
        <v>0</v>
      </c>
      <c r="J31" s="2">
        <f>IF(DU31+EF31&lt;&gt;0,1,0)</f>
        <v>0</v>
      </c>
      <c r="K31" s="2">
        <v>0</v>
      </c>
      <c r="AX31">
        <f t="shared" si="50"/>
        <v>10</v>
      </c>
      <c r="AY31" s="3">
        <f>($A$20*'DM-imp'!B16)+($B$20*'DM-imp'!B29)+($C$20*'DM-imp'!B42)</f>
        <v>0</v>
      </c>
      <c r="AZ31" s="3">
        <f>($A$20*'DM-imp'!C16)+($B$20*'DM-imp'!C29)+($C$20*'DM-imp'!C42)</f>
        <v>0</v>
      </c>
      <c r="BA31" s="3">
        <f>($A$20*'DM-imp'!D16)+($B$20*'DM-imp'!D29)+($C$20*'DM-imp'!D42)</f>
        <v>0</v>
      </c>
      <c r="BB31" s="3">
        <f>($A$20*'DM-imp'!E16)+($B$20*'DM-imp'!E29)+($C$20*'DM-imp'!E42)</f>
        <v>0</v>
      </c>
      <c r="BC31" s="3">
        <f>($A$20*'DM-imp'!F16)+($B$20*'DM-imp'!F29)+($C$20*'DM-imp'!F42)</f>
        <v>0</v>
      </c>
      <c r="BD31" s="3">
        <f>($A$20*'DM-imp'!G16)+($B$20*'DM-imp'!G29)+($C$20*'DM-imp'!G42)</f>
        <v>0</v>
      </c>
      <c r="BE31" s="3">
        <f>($A$20*'DM-imp'!H16)+($B$20*'DM-imp'!H29)+($C$20*'DM-imp'!H42)</f>
        <v>0</v>
      </c>
      <c r="BF31" s="3">
        <f>($A$20*'DM-imp'!I16)+($B$20*'DM-imp'!I29)+($C$20*'DM-imp'!I42)</f>
        <v>0</v>
      </c>
      <c r="BG31" s="3">
        <f>($A$20*'DM-imp'!J16)+($B$20*'DM-imp'!J29)+($C$20*'DM-imp'!J42)</f>
        <v>0</v>
      </c>
      <c r="BH31" s="3">
        <f>($A$20*'DM-imp'!K16)+($B$20*'DM-imp'!K29)+($C$20*'DM-imp'!K42)</f>
        <v>0</v>
      </c>
      <c r="BI31">
        <f t="shared" si="51"/>
        <v>10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>
        <v>10</v>
      </c>
      <c r="BU31" s="2">
        <f t="shared" si="44"/>
        <v>0</v>
      </c>
      <c r="BV31" s="2">
        <f t="shared" si="52"/>
        <v>0</v>
      </c>
      <c r="BW31" s="2">
        <f t="shared" si="61"/>
        <v>0</v>
      </c>
      <c r="BX31" s="2">
        <f t="shared" si="66"/>
        <v>0</v>
      </c>
      <c r="BY31" s="2">
        <f>IF(BC31+BN31&lt;&gt;0,1,0)</f>
        <v>0</v>
      </c>
      <c r="BZ31" s="2">
        <f>IF(BD31+BO31&lt;&gt;0,1,0)</f>
        <v>0</v>
      </c>
      <c r="CA31" s="2">
        <f>IF(BE31+BP31&lt;&gt;0,1,0)</f>
        <v>0</v>
      </c>
      <c r="CB31" s="2">
        <f>IF(BF31+BQ31&lt;&gt;0,1,0)</f>
        <v>0</v>
      </c>
      <c r="CC31" s="2">
        <f>IF(BG31+BR31&lt;&gt;0,1,0)</f>
        <v>0</v>
      </c>
      <c r="CD31" s="2">
        <v>0</v>
      </c>
      <c r="CE31">
        <f t="shared" si="53"/>
        <v>10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>
        <v>10</v>
      </c>
      <c r="CQ31" s="2">
        <f t="shared" si="45"/>
        <v>0</v>
      </c>
      <c r="CR31" s="2">
        <f t="shared" si="54"/>
        <v>0</v>
      </c>
      <c r="CS31" s="2">
        <f t="shared" si="62"/>
        <v>0</v>
      </c>
      <c r="CT31" s="2">
        <f t="shared" si="67"/>
        <v>0</v>
      </c>
      <c r="CU31" s="2">
        <f>IF(BY31+CJ31&lt;&gt;0,1,0)</f>
        <v>0</v>
      </c>
      <c r="CV31" s="2">
        <f>IF(BZ31+CK31&lt;&gt;0,1,0)</f>
        <v>0</v>
      </c>
      <c r="CW31" s="2">
        <f>IF(CA31+CL31&lt;&gt;0,1,0)</f>
        <v>0</v>
      </c>
      <c r="CX31" s="2">
        <f>IF(CB31+CM31&lt;&gt;0,1,0)</f>
        <v>0</v>
      </c>
      <c r="CY31" s="2">
        <f>IF(CC31+CN31&lt;&gt;0,1,0)</f>
        <v>0</v>
      </c>
      <c r="CZ31" s="2">
        <v>0</v>
      </c>
      <c r="DA31">
        <f t="shared" si="55"/>
        <v>10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>
        <v>10</v>
      </c>
      <c r="DM31" s="2">
        <f t="shared" si="46"/>
        <v>0</v>
      </c>
      <c r="DN31" s="2">
        <f t="shared" si="56"/>
        <v>0</v>
      </c>
      <c r="DO31" s="2">
        <f t="shared" si="63"/>
        <v>0</v>
      </c>
      <c r="DP31" s="2">
        <f t="shared" si="68"/>
        <v>0</v>
      </c>
      <c r="DQ31" s="2">
        <f>IF(CU31+DF31&lt;&gt;0,1,0)</f>
        <v>0</v>
      </c>
      <c r="DR31" s="2">
        <f>IF(CV31+DG31&lt;&gt;0,1,0)</f>
        <v>0</v>
      </c>
      <c r="DS31" s="2">
        <f>IF(CW31+DH31&lt;&gt;0,1,0)</f>
        <v>0</v>
      </c>
      <c r="DT31" s="2">
        <f>IF(CX31+DI31&lt;&gt;0,1,0)</f>
        <v>0</v>
      </c>
      <c r="DU31" s="2">
        <f>IF(CY31+DJ31&lt;&gt;0,1,0)</f>
        <v>0</v>
      </c>
      <c r="DV31" s="2">
        <v>0</v>
      </c>
      <c r="DW31">
        <f t="shared" si="57"/>
        <v>10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>
        <v>10</v>
      </c>
      <c r="EI31" s="2">
        <f t="shared" si="47"/>
        <v>0</v>
      </c>
      <c r="EJ31" s="2">
        <f t="shared" si="58"/>
        <v>0</v>
      </c>
      <c r="EK31" s="2">
        <f t="shared" si="64"/>
        <v>0</v>
      </c>
      <c r="EL31" s="2">
        <f t="shared" si="69"/>
        <v>0</v>
      </c>
      <c r="EM31" s="2">
        <f>IF(DQ31+EB31&lt;&gt;0,1,0)</f>
        <v>0</v>
      </c>
      <c r="EN31" s="2">
        <f>IF(DR31+EC31&lt;&gt;0,1,0)</f>
        <v>0</v>
      </c>
      <c r="EO31" s="2">
        <f>IF(DS31+ED31&lt;&gt;0,1,0)</f>
        <v>0</v>
      </c>
      <c r="EP31" s="2">
        <f>IF(DT31+EE31&lt;&gt;0,1,0)</f>
        <v>0</v>
      </c>
      <c r="EQ31" s="2">
        <f>IF(DU31+EF31&lt;&gt;0,1,0)</f>
        <v>0</v>
      </c>
      <c r="ER31" s="2">
        <v>0</v>
      </c>
    </row>
    <row r="33" spans="1:148" x14ac:dyDescent="0.2">
      <c r="A33" t="s">
        <v>7</v>
      </c>
      <c r="B33" t="s">
        <v>9</v>
      </c>
      <c r="C33" t="s">
        <v>10</v>
      </c>
      <c r="E33" t="s">
        <v>62</v>
      </c>
    </row>
    <row r="34" spans="1:148" x14ac:dyDescent="0.2">
      <c r="A34" s="2">
        <v>0</v>
      </c>
      <c r="B34" s="2">
        <v>0</v>
      </c>
      <c r="C34" s="2">
        <v>1</v>
      </c>
      <c r="E34" s="2">
        <f>(A34*1)+(B34*2)+(C34*4)</f>
        <v>4</v>
      </c>
      <c r="BU34" t="s">
        <v>81</v>
      </c>
      <c r="CQ34" t="s">
        <v>82</v>
      </c>
      <c r="DM34" t="s">
        <v>83</v>
      </c>
      <c r="EI34" s="1" t="s">
        <v>84</v>
      </c>
    </row>
    <row r="35" spans="1:148" x14ac:dyDescent="0.2">
      <c r="B35">
        <v>1</v>
      </c>
      <c r="C35">
        <v>2</v>
      </c>
      <c r="D35">
        <v>3</v>
      </c>
      <c r="E35">
        <v>4</v>
      </c>
      <c r="F35">
        <v>5</v>
      </c>
      <c r="G35">
        <v>6</v>
      </c>
      <c r="H35">
        <v>7</v>
      </c>
      <c r="I35">
        <v>8</v>
      </c>
      <c r="J35">
        <v>9</v>
      </c>
      <c r="K35">
        <v>10</v>
      </c>
      <c r="AY35">
        <v>1</v>
      </c>
      <c r="AZ35">
        <f>1+AY35</f>
        <v>2</v>
      </c>
      <c r="BA35">
        <f t="shared" ref="BA35:BH35" si="70">1+AZ35</f>
        <v>3</v>
      </c>
      <c r="BB35">
        <f t="shared" si="70"/>
        <v>4</v>
      </c>
      <c r="BC35">
        <f t="shared" si="70"/>
        <v>5</v>
      </c>
      <c r="BD35">
        <f t="shared" si="70"/>
        <v>6</v>
      </c>
      <c r="BE35">
        <f t="shared" si="70"/>
        <v>7</v>
      </c>
      <c r="BF35">
        <f t="shared" si="70"/>
        <v>8</v>
      </c>
      <c r="BG35">
        <f t="shared" si="70"/>
        <v>9</v>
      </c>
      <c r="BH35">
        <f t="shared" si="70"/>
        <v>10</v>
      </c>
      <c r="BJ35">
        <v>1</v>
      </c>
      <c r="BK35">
        <f>1+BJ35</f>
        <v>2</v>
      </c>
      <c r="BL35">
        <f t="shared" ref="BL35:BS35" si="71">1+BK35</f>
        <v>3</v>
      </c>
      <c r="BM35">
        <f t="shared" si="71"/>
        <v>4</v>
      </c>
      <c r="BN35">
        <f t="shared" si="71"/>
        <v>5</v>
      </c>
      <c r="BO35">
        <f t="shared" si="71"/>
        <v>6</v>
      </c>
      <c r="BP35">
        <f t="shared" si="71"/>
        <v>7</v>
      </c>
      <c r="BQ35">
        <f t="shared" si="71"/>
        <v>8</v>
      </c>
      <c r="BR35">
        <f t="shared" si="71"/>
        <v>9</v>
      </c>
      <c r="BS35">
        <f t="shared" si="71"/>
        <v>10</v>
      </c>
      <c r="BU35">
        <v>1</v>
      </c>
      <c r="BV35">
        <v>2</v>
      </c>
      <c r="BW35">
        <v>3</v>
      </c>
      <c r="BX35">
        <v>4</v>
      </c>
      <c r="BY35">
        <v>5</v>
      </c>
      <c r="BZ35">
        <v>6</v>
      </c>
      <c r="CA35">
        <v>7</v>
      </c>
      <c r="CB35">
        <v>8</v>
      </c>
      <c r="CC35">
        <v>9</v>
      </c>
      <c r="CD35">
        <v>10</v>
      </c>
      <c r="CF35">
        <v>1</v>
      </c>
      <c r="CG35">
        <f>1+CF35</f>
        <v>2</v>
      </c>
      <c r="CH35">
        <f t="shared" ref="CH35:CO35" si="72">1+CG35</f>
        <v>3</v>
      </c>
      <c r="CI35">
        <f t="shared" si="72"/>
        <v>4</v>
      </c>
      <c r="CJ35">
        <f t="shared" si="72"/>
        <v>5</v>
      </c>
      <c r="CK35">
        <f t="shared" si="72"/>
        <v>6</v>
      </c>
      <c r="CL35">
        <f t="shared" si="72"/>
        <v>7</v>
      </c>
      <c r="CM35">
        <f t="shared" si="72"/>
        <v>8</v>
      </c>
      <c r="CN35">
        <f t="shared" si="72"/>
        <v>9</v>
      </c>
      <c r="CO35">
        <f t="shared" si="72"/>
        <v>10</v>
      </c>
      <c r="CQ35">
        <v>1</v>
      </c>
      <c r="CR35">
        <v>2</v>
      </c>
      <c r="CS35">
        <v>3</v>
      </c>
      <c r="CT35">
        <v>4</v>
      </c>
      <c r="CU35">
        <v>5</v>
      </c>
      <c r="CV35">
        <v>6</v>
      </c>
      <c r="CW35">
        <v>7</v>
      </c>
      <c r="CX35">
        <v>8</v>
      </c>
      <c r="CY35">
        <v>9</v>
      </c>
      <c r="CZ35">
        <v>10</v>
      </c>
      <c r="DB35">
        <v>1</v>
      </c>
      <c r="DC35">
        <f>1+DB35</f>
        <v>2</v>
      </c>
      <c r="DD35">
        <f t="shared" ref="DD35:DK35" si="73">1+DC35</f>
        <v>3</v>
      </c>
      <c r="DE35">
        <f t="shared" si="73"/>
        <v>4</v>
      </c>
      <c r="DF35">
        <f t="shared" si="73"/>
        <v>5</v>
      </c>
      <c r="DG35">
        <f t="shared" si="73"/>
        <v>6</v>
      </c>
      <c r="DH35">
        <f t="shared" si="73"/>
        <v>7</v>
      </c>
      <c r="DI35">
        <f t="shared" si="73"/>
        <v>8</v>
      </c>
      <c r="DJ35">
        <f t="shared" si="73"/>
        <v>9</v>
      </c>
      <c r="DK35">
        <f t="shared" si="73"/>
        <v>10</v>
      </c>
      <c r="DM35">
        <v>1</v>
      </c>
      <c r="DN35">
        <v>2</v>
      </c>
      <c r="DO35">
        <v>3</v>
      </c>
      <c r="DP35">
        <v>4</v>
      </c>
      <c r="DQ35">
        <v>5</v>
      </c>
      <c r="DR35">
        <v>6</v>
      </c>
      <c r="DS35">
        <v>7</v>
      </c>
      <c r="DT35">
        <v>8</v>
      </c>
      <c r="DU35">
        <v>9</v>
      </c>
      <c r="DV35">
        <v>10</v>
      </c>
      <c r="DX35">
        <v>1</v>
      </c>
      <c r="DY35">
        <f>1+DX35</f>
        <v>2</v>
      </c>
      <c r="DZ35">
        <f t="shared" ref="DZ35:EG35" si="74">1+DY35</f>
        <v>3</v>
      </c>
      <c r="EA35">
        <f t="shared" si="74"/>
        <v>4</v>
      </c>
      <c r="EB35">
        <f t="shared" si="74"/>
        <v>5</v>
      </c>
      <c r="EC35">
        <f t="shared" si="74"/>
        <v>6</v>
      </c>
      <c r="ED35">
        <f t="shared" si="74"/>
        <v>7</v>
      </c>
      <c r="EE35">
        <f t="shared" si="74"/>
        <v>8</v>
      </c>
      <c r="EF35">
        <f t="shared" si="74"/>
        <v>9</v>
      </c>
      <c r="EG35">
        <f t="shared" si="74"/>
        <v>10</v>
      </c>
      <c r="EI35">
        <v>1</v>
      </c>
      <c r="EJ35">
        <v>2</v>
      </c>
      <c r="EK35">
        <v>3</v>
      </c>
      <c r="EL35">
        <v>4</v>
      </c>
      <c r="EM35">
        <v>5</v>
      </c>
      <c r="EN35">
        <v>6</v>
      </c>
      <c r="EO35">
        <v>7</v>
      </c>
      <c r="EP35">
        <v>8</v>
      </c>
      <c r="EQ35">
        <v>9</v>
      </c>
      <c r="ER35">
        <v>10</v>
      </c>
    </row>
    <row r="36" spans="1:148" x14ac:dyDescent="0.2">
      <c r="A36">
        <v>1</v>
      </c>
      <c r="B36" s="2">
        <v>0</v>
      </c>
      <c r="C36" s="2">
        <f t="shared" ref="C36:K36" si="75">IF(DN36+DY36&lt;&gt;0,1,0)</f>
        <v>0</v>
      </c>
      <c r="D36" s="2">
        <f t="shared" si="75"/>
        <v>0</v>
      </c>
      <c r="E36" s="2">
        <f t="shared" si="75"/>
        <v>0</v>
      </c>
      <c r="F36" s="2">
        <f t="shared" si="75"/>
        <v>1</v>
      </c>
      <c r="G36" s="2">
        <f t="shared" si="75"/>
        <v>0</v>
      </c>
      <c r="H36" s="2">
        <f t="shared" si="75"/>
        <v>0</v>
      </c>
      <c r="I36" s="2">
        <f t="shared" si="75"/>
        <v>0</v>
      </c>
      <c r="J36" s="2">
        <f t="shared" si="75"/>
        <v>0</v>
      </c>
      <c r="K36" s="2">
        <f t="shared" si="75"/>
        <v>0</v>
      </c>
      <c r="AX36">
        <v>1</v>
      </c>
      <c r="AY36" s="3">
        <f>($A$34*'DM-imp'!B7)+($B$34*'DM-imp'!B20)+($C$34*'DM-imp'!B33)</f>
        <v>0</v>
      </c>
      <c r="AZ36" s="3">
        <f>($A$34*'DM-imp'!C7)+($B$34*'DM-imp'!C20)+($C$34*'DM-imp'!C33)</f>
        <v>0</v>
      </c>
      <c r="BA36" s="3">
        <f>($A$34*'DM-imp'!D7)+($B$34*'DM-imp'!D20)+($C$34*'DM-imp'!D33)</f>
        <v>0</v>
      </c>
      <c r="BB36" s="3">
        <f>($A$34*'DM-imp'!E7)+($B$34*'DM-imp'!E20)+($C$34*'DM-imp'!E33)</f>
        <v>0</v>
      </c>
      <c r="BC36" s="3">
        <f>($A$34*'DM-imp'!F7)+($B$34*'DM-imp'!F20)+($C$34*'DM-imp'!F33)</f>
        <v>1</v>
      </c>
      <c r="BD36" s="3">
        <f>($A$34*'DM-imp'!G7)+($B$34*'DM-imp'!G20)+($C$34*'DM-imp'!G33)</f>
        <v>0</v>
      </c>
      <c r="BE36" s="3">
        <f>($A$34*'DM-imp'!H7)+($B$34*'DM-imp'!H20)+($C$34*'DM-imp'!H33)</f>
        <v>0</v>
      </c>
      <c r="BF36" s="3">
        <f>($A$34*'DM-imp'!I7)+($B$34*'DM-imp'!I20)+($C$34*'DM-imp'!I33)</f>
        <v>0</v>
      </c>
      <c r="BG36" s="3">
        <f>($A$34*'DM-imp'!J7)+($B$34*'DM-imp'!J20)+($C$34*'DM-imp'!J33)</f>
        <v>0</v>
      </c>
      <c r="BH36" s="3">
        <f>($A$34*'DM-imp'!K7)+($B$34*'DM-imp'!K20)+($C$34*'DM-imp'!K33)</f>
        <v>0</v>
      </c>
      <c r="BI36">
        <v>1</v>
      </c>
      <c r="BJ36" s="2">
        <f t="array" ref="BJ36:BS45">MMULT(AY36:BH45,AY36:BH45)</f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>
        <v>1</v>
      </c>
      <c r="BU36" s="2">
        <v>0</v>
      </c>
      <c r="BV36" s="2">
        <f>IF(AZ36+BK36&lt;&gt;0,1,0)</f>
        <v>0</v>
      </c>
      <c r="BW36" s="2">
        <f>IF(BA36+BL36&lt;&gt;0,1,0)</f>
        <v>0</v>
      </c>
      <c r="BX36" s="2">
        <f>IF(BB36+BM36&lt;&gt;0,1,0)</f>
        <v>0</v>
      </c>
      <c r="BY36" s="2">
        <f>IF(BC36+BN36&lt;&gt;0,1,0)</f>
        <v>1</v>
      </c>
      <c r="BZ36" s="2">
        <f>IF(BD36+BO36&lt;&gt;0,1,0)</f>
        <v>0</v>
      </c>
      <c r="CA36" s="2">
        <f t="shared" ref="CA36:CA41" si="76">IF(BE36+BP36&lt;&gt;0,1,0)</f>
        <v>0</v>
      </c>
      <c r="CB36" s="2">
        <f t="shared" ref="CB36:CB42" si="77">IF(BF36+BQ36&lt;&gt;0,1,0)</f>
        <v>0</v>
      </c>
      <c r="CC36" s="2">
        <f t="shared" ref="CC36:CC43" si="78">IF(BG36+BR36&lt;&gt;0,1,0)</f>
        <v>0</v>
      </c>
      <c r="CD36" s="2">
        <f t="shared" ref="CD36:CD44" si="79">IF(BH36+BS36&lt;&gt;0,1,0)</f>
        <v>0</v>
      </c>
      <c r="CE36">
        <v>1</v>
      </c>
      <c r="CF36" s="2">
        <f t="array" ref="CF36:CO45">MMULT(BU36:CD45,BU36:CD45)</f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>
        <v>1</v>
      </c>
      <c r="CQ36" s="2">
        <v>0</v>
      </c>
      <c r="CR36" s="2">
        <f>IF(BV36+CG36&lt;&gt;0,1,0)</f>
        <v>0</v>
      </c>
      <c r="CS36" s="2">
        <f>IF(BW36+CH36&lt;&gt;0,1,0)</f>
        <v>0</v>
      </c>
      <c r="CT36" s="2">
        <f>IF(BX36+CI36&lt;&gt;0,1,0)</f>
        <v>0</v>
      </c>
      <c r="CU36" s="2">
        <f>IF(BY36+CJ36&lt;&gt;0,1,0)</f>
        <v>1</v>
      </c>
      <c r="CV36" s="2">
        <f>IF(BZ36+CK36&lt;&gt;0,1,0)</f>
        <v>0</v>
      </c>
      <c r="CW36" s="2">
        <f t="shared" ref="CW36:CW41" si="80">IF(CA36+CL36&lt;&gt;0,1,0)</f>
        <v>0</v>
      </c>
      <c r="CX36" s="2">
        <f t="shared" ref="CX36:CX42" si="81">IF(CB36+CM36&lt;&gt;0,1,0)</f>
        <v>0</v>
      </c>
      <c r="CY36" s="2">
        <f t="shared" ref="CY36:CY43" si="82">IF(CC36+CN36&lt;&gt;0,1,0)</f>
        <v>0</v>
      </c>
      <c r="CZ36" s="2">
        <f t="shared" ref="CZ36:CZ44" si="83">IF(CD36+CO36&lt;&gt;0,1,0)</f>
        <v>0</v>
      </c>
      <c r="DA36">
        <v>1</v>
      </c>
      <c r="DB36" s="2">
        <f t="array" ref="DB36:DK45">MMULT(CQ36:CZ45,CQ36:CZ45)</f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>
        <v>1</v>
      </c>
      <c r="DM36" s="2">
        <v>0</v>
      </c>
      <c r="DN36" s="2">
        <f>IF(CR36+DC36&lt;&gt;0,1,0)</f>
        <v>0</v>
      </c>
      <c r="DO36" s="2">
        <f>IF(CS36+DD36&lt;&gt;0,1,0)</f>
        <v>0</v>
      </c>
      <c r="DP36" s="2">
        <f>IF(CT36+DE36&lt;&gt;0,1,0)</f>
        <v>0</v>
      </c>
      <c r="DQ36" s="2">
        <f>IF(CU36+DF36&lt;&gt;0,1,0)</f>
        <v>1</v>
      </c>
      <c r="DR36" s="2">
        <f>IF(CV36+DG36&lt;&gt;0,1,0)</f>
        <v>0</v>
      </c>
      <c r="DS36" s="2">
        <f t="shared" ref="DS36:DS41" si="84">IF(CW36+DH36&lt;&gt;0,1,0)</f>
        <v>0</v>
      </c>
      <c r="DT36" s="2">
        <f t="shared" ref="DT36:DT42" si="85">IF(CX36+DI36&lt;&gt;0,1,0)</f>
        <v>0</v>
      </c>
      <c r="DU36" s="2">
        <f t="shared" ref="DU36:DU43" si="86">IF(CY36+DJ36&lt;&gt;0,1,0)</f>
        <v>0</v>
      </c>
      <c r="DV36" s="2">
        <f t="shared" ref="DV36:DV44" si="87">IF(CZ36+DK36&lt;&gt;0,1,0)</f>
        <v>0</v>
      </c>
      <c r="DW36">
        <v>1</v>
      </c>
      <c r="DX36" s="2">
        <f t="array" ref="DX36:EG45">MMULT(DM36:DV45,DM36:DV45)</f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>
        <v>1</v>
      </c>
      <c r="EI36" s="2">
        <v>0</v>
      </c>
      <c r="EJ36" s="2">
        <f>IF(DN36+DY36&lt;&gt;0,1,0)</f>
        <v>0</v>
      </c>
      <c r="EK36" s="2">
        <f>IF(DO36+DZ36&lt;&gt;0,1,0)</f>
        <v>0</v>
      </c>
      <c r="EL36" s="2">
        <f>IF(DP36+EA36&lt;&gt;0,1,0)</f>
        <v>0</v>
      </c>
      <c r="EM36" s="2">
        <f>IF(DQ36+EB36&lt;&gt;0,1,0)</f>
        <v>1</v>
      </c>
      <c r="EN36" s="2">
        <f>IF(DR36+EC36&lt;&gt;0,1,0)</f>
        <v>0</v>
      </c>
      <c r="EO36" s="2">
        <f t="shared" ref="EO36:EO41" si="88">IF(DS36+ED36&lt;&gt;0,1,0)</f>
        <v>0</v>
      </c>
      <c r="EP36" s="2">
        <f t="shared" ref="EP36:EP42" si="89">IF(DT36+EE36&lt;&gt;0,1,0)</f>
        <v>0</v>
      </c>
      <c r="EQ36" s="2">
        <f t="shared" ref="EQ36:EQ43" si="90">IF(DU36+EF36&lt;&gt;0,1,0)</f>
        <v>0</v>
      </c>
      <c r="ER36" s="2">
        <f t="shared" ref="ER36:ER44" si="91">IF(DV36+EG36&lt;&gt;0,1,0)</f>
        <v>0</v>
      </c>
    </row>
    <row r="37" spans="1:148" x14ac:dyDescent="0.2">
      <c r="A37">
        <v>2</v>
      </c>
      <c r="B37" s="2">
        <f t="shared" ref="B37:B45" si="92">IF(DM37+DX37&lt;&gt;0,1,0)</f>
        <v>0</v>
      </c>
      <c r="C37" s="2">
        <v>0</v>
      </c>
      <c r="D37" s="2">
        <f t="shared" ref="D37:K37" si="93">IF(DO37+DZ37&lt;&gt;0,1,0)</f>
        <v>0</v>
      </c>
      <c r="E37" s="2">
        <f t="shared" si="93"/>
        <v>0</v>
      </c>
      <c r="F37" s="2">
        <f t="shared" si="93"/>
        <v>0</v>
      </c>
      <c r="G37" s="2">
        <f t="shared" si="93"/>
        <v>1</v>
      </c>
      <c r="H37" s="2">
        <f t="shared" si="93"/>
        <v>0</v>
      </c>
      <c r="I37" s="2">
        <f t="shared" si="93"/>
        <v>0</v>
      </c>
      <c r="J37" s="2">
        <f t="shared" si="93"/>
        <v>0</v>
      </c>
      <c r="K37" s="2">
        <f t="shared" si="93"/>
        <v>0</v>
      </c>
      <c r="AX37">
        <f>1+AX36</f>
        <v>2</v>
      </c>
      <c r="AY37" s="3">
        <f>($A$34*'DM-imp'!B8)+($B$34*'DM-imp'!B21)+($C$34*'DM-imp'!B34)</f>
        <v>0</v>
      </c>
      <c r="AZ37" s="3">
        <f>($A$34*'DM-imp'!C8)+($B$34*'DM-imp'!C21)+($C$34*'DM-imp'!C34)</f>
        <v>0</v>
      </c>
      <c r="BA37" s="3">
        <f>($A$34*'DM-imp'!D8)+($B$34*'DM-imp'!D21)+($C$34*'DM-imp'!D34)</f>
        <v>0</v>
      </c>
      <c r="BB37" s="3">
        <f>($A$34*'DM-imp'!E8)+($B$34*'DM-imp'!E21)+($C$34*'DM-imp'!E34)</f>
        <v>0</v>
      </c>
      <c r="BC37" s="3">
        <f>($A$34*'DM-imp'!F8)+($B$34*'DM-imp'!F21)+($C$34*'DM-imp'!F34)</f>
        <v>0</v>
      </c>
      <c r="BD37" s="3">
        <f>($A$34*'DM-imp'!G8)+($B$34*'DM-imp'!G21)+($C$34*'DM-imp'!G34)</f>
        <v>1</v>
      </c>
      <c r="BE37" s="3">
        <f>($A$34*'DM-imp'!H8)+($B$34*'DM-imp'!H21)+($C$34*'DM-imp'!H34)</f>
        <v>0</v>
      </c>
      <c r="BF37" s="3">
        <f>($A$34*'DM-imp'!I8)+($B$34*'DM-imp'!I21)+($C$34*'DM-imp'!I34)</f>
        <v>0</v>
      </c>
      <c r="BG37" s="3">
        <f>($A$34*'DM-imp'!J8)+($B$34*'DM-imp'!J21)+($C$34*'DM-imp'!J34)</f>
        <v>0</v>
      </c>
      <c r="BH37" s="3">
        <f>($A$34*'DM-imp'!K8)+($B$34*'DM-imp'!K21)+($C$34*'DM-imp'!K34)</f>
        <v>0</v>
      </c>
      <c r="BI37">
        <f>1+BI36</f>
        <v>2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>
        <v>2</v>
      </c>
      <c r="BU37" s="2">
        <f t="shared" ref="BU37:BU45" si="94">IF(AY37+BJ37&lt;&gt;0,1,0)</f>
        <v>0</v>
      </c>
      <c r="BV37" s="2">
        <v>0</v>
      </c>
      <c r="BW37" s="2">
        <f>IF(BA37+BL37&lt;&gt;0,1,0)</f>
        <v>0</v>
      </c>
      <c r="BX37" s="2">
        <f>IF(BB37+BM37&lt;&gt;0,1,0)</f>
        <v>0</v>
      </c>
      <c r="BY37" s="2">
        <f>IF(BC37+BN37&lt;&gt;0,1,0)</f>
        <v>0</v>
      </c>
      <c r="BZ37" s="2">
        <f>IF(BD37+BO37&lt;&gt;0,1,0)</f>
        <v>1</v>
      </c>
      <c r="CA37" s="2">
        <f t="shared" si="76"/>
        <v>0</v>
      </c>
      <c r="CB37" s="2">
        <f t="shared" si="77"/>
        <v>0</v>
      </c>
      <c r="CC37" s="2">
        <f t="shared" si="78"/>
        <v>0</v>
      </c>
      <c r="CD37" s="2">
        <f t="shared" si="79"/>
        <v>0</v>
      </c>
      <c r="CE37">
        <f>1+CE36</f>
        <v>2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>
        <v>2</v>
      </c>
      <c r="CQ37" s="2">
        <f t="shared" ref="CQ37:CQ45" si="95">IF(BU37+CF37&lt;&gt;0,1,0)</f>
        <v>0</v>
      </c>
      <c r="CR37" s="2">
        <v>0</v>
      </c>
      <c r="CS37" s="2">
        <f>IF(BW37+CH37&lt;&gt;0,1,0)</f>
        <v>0</v>
      </c>
      <c r="CT37" s="2">
        <f>IF(BX37+CI37&lt;&gt;0,1,0)</f>
        <v>0</v>
      </c>
      <c r="CU37" s="2">
        <f>IF(BY37+CJ37&lt;&gt;0,1,0)</f>
        <v>0</v>
      </c>
      <c r="CV37" s="2">
        <f>IF(BZ37+CK37&lt;&gt;0,1,0)</f>
        <v>1</v>
      </c>
      <c r="CW37" s="2">
        <f t="shared" si="80"/>
        <v>0</v>
      </c>
      <c r="CX37" s="2">
        <f t="shared" si="81"/>
        <v>0</v>
      </c>
      <c r="CY37" s="2">
        <f t="shared" si="82"/>
        <v>0</v>
      </c>
      <c r="CZ37" s="2">
        <f t="shared" si="83"/>
        <v>0</v>
      </c>
      <c r="DA37">
        <f>1+DA36</f>
        <v>2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>
        <v>2</v>
      </c>
      <c r="DM37" s="2">
        <f t="shared" ref="DM37:DM45" si="96">IF(CQ37+DB37&lt;&gt;0,1,0)</f>
        <v>0</v>
      </c>
      <c r="DN37" s="2">
        <v>0</v>
      </c>
      <c r="DO37" s="2">
        <f>IF(CS37+DD37&lt;&gt;0,1,0)</f>
        <v>0</v>
      </c>
      <c r="DP37" s="2">
        <f>IF(CT37+DE37&lt;&gt;0,1,0)</f>
        <v>0</v>
      </c>
      <c r="DQ37" s="2">
        <f>IF(CU37+DF37&lt;&gt;0,1,0)</f>
        <v>0</v>
      </c>
      <c r="DR37" s="2">
        <f>IF(CV37+DG37&lt;&gt;0,1,0)</f>
        <v>1</v>
      </c>
      <c r="DS37" s="2">
        <f t="shared" si="84"/>
        <v>0</v>
      </c>
      <c r="DT37" s="2">
        <f t="shared" si="85"/>
        <v>0</v>
      </c>
      <c r="DU37" s="2">
        <f t="shared" si="86"/>
        <v>0</v>
      </c>
      <c r="DV37" s="2">
        <f t="shared" si="87"/>
        <v>0</v>
      </c>
      <c r="DW37">
        <f>1+DW36</f>
        <v>2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>
        <v>2</v>
      </c>
      <c r="EI37" s="2">
        <f t="shared" ref="EI37:EI45" si="97">IF(DM37+DX37&lt;&gt;0,1,0)</f>
        <v>0</v>
      </c>
      <c r="EJ37" s="2">
        <v>0</v>
      </c>
      <c r="EK37" s="2">
        <f>IF(DO37+DZ37&lt;&gt;0,1,0)</f>
        <v>0</v>
      </c>
      <c r="EL37" s="2">
        <f>IF(DP37+EA37&lt;&gt;0,1,0)</f>
        <v>0</v>
      </c>
      <c r="EM37" s="2">
        <f>IF(DQ37+EB37&lt;&gt;0,1,0)</f>
        <v>0</v>
      </c>
      <c r="EN37" s="2">
        <f>IF(DR37+EC37&lt;&gt;0,1,0)</f>
        <v>1</v>
      </c>
      <c r="EO37" s="2">
        <f t="shared" si="88"/>
        <v>0</v>
      </c>
      <c r="EP37" s="2">
        <f t="shared" si="89"/>
        <v>0</v>
      </c>
      <c r="EQ37" s="2">
        <f t="shared" si="90"/>
        <v>0</v>
      </c>
      <c r="ER37" s="2">
        <f t="shared" si="91"/>
        <v>0</v>
      </c>
    </row>
    <row r="38" spans="1:148" x14ac:dyDescent="0.2">
      <c r="A38">
        <v>3</v>
      </c>
      <c r="B38" s="2">
        <f t="shared" si="92"/>
        <v>0</v>
      </c>
      <c r="C38" s="2">
        <f t="shared" ref="C38:C45" si="98">IF(DN38+DY38&lt;&gt;0,1,0)</f>
        <v>0</v>
      </c>
      <c r="D38" s="2">
        <v>0</v>
      </c>
      <c r="E38" s="2">
        <f t="shared" ref="E38:K38" si="99">IF(DP38+EA38&lt;&gt;0,1,0)</f>
        <v>0</v>
      </c>
      <c r="F38" s="2">
        <f t="shared" si="99"/>
        <v>0</v>
      </c>
      <c r="G38" s="2">
        <f t="shared" si="99"/>
        <v>0</v>
      </c>
      <c r="H38" s="2">
        <f t="shared" si="99"/>
        <v>1</v>
      </c>
      <c r="I38" s="2">
        <f t="shared" si="99"/>
        <v>0</v>
      </c>
      <c r="J38" s="2">
        <f t="shared" si="99"/>
        <v>0</v>
      </c>
      <c r="K38" s="2">
        <f t="shared" si="99"/>
        <v>0</v>
      </c>
      <c r="AX38">
        <f t="shared" ref="AX38:AX45" si="100">1+AX37</f>
        <v>3</v>
      </c>
      <c r="AY38" s="3">
        <f>($A$34*'DM-imp'!B9)+($B$34*'DM-imp'!B22)+($C$34*'DM-imp'!B35)</f>
        <v>0</v>
      </c>
      <c r="AZ38" s="3">
        <f>($A$34*'DM-imp'!C9)+($B$34*'DM-imp'!C22)+($C$34*'DM-imp'!C35)</f>
        <v>0</v>
      </c>
      <c r="BA38" s="3">
        <f>($A$34*'DM-imp'!D9)+($B$34*'DM-imp'!D22)+($C$34*'DM-imp'!D35)</f>
        <v>0</v>
      </c>
      <c r="BB38" s="3">
        <f>($A$34*'DM-imp'!E9)+($B$34*'DM-imp'!E22)+($C$34*'DM-imp'!E35)</f>
        <v>0</v>
      </c>
      <c r="BC38" s="3">
        <f>($A$34*'DM-imp'!F9)+($B$34*'DM-imp'!F22)+($C$34*'DM-imp'!F35)</f>
        <v>0</v>
      </c>
      <c r="BD38" s="3">
        <f>($A$34*'DM-imp'!G9)+($B$34*'DM-imp'!G22)+($C$34*'DM-imp'!G35)</f>
        <v>0</v>
      </c>
      <c r="BE38" s="3">
        <f>($A$34*'DM-imp'!H9)+($B$34*'DM-imp'!H22)+($C$34*'DM-imp'!H35)</f>
        <v>1</v>
      </c>
      <c r="BF38" s="3">
        <f>($A$34*'DM-imp'!I9)+($B$34*'DM-imp'!I22)+($C$34*'DM-imp'!I35)</f>
        <v>0</v>
      </c>
      <c r="BG38" s="3">
        <f>($A$34*'DM-imp'!J9)+($B$34*'DM-imp'!J22)+($C$34*'DM-imp'!J35)</f>
        <v>0</v>
      </c>
      <c r="BH38" s="3">
        <f>($A$34*'DM-imp'!K9)+($B$34*'DM-imp'!K22)+($C$34*'DM-imp'!K35)</f>
        <v>0</v>
      </c>
      <c r="BI38">
        <f t="shared" ref="BI38:BI45" si="101">1+BI37</f>
        <v>3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>
        <v>3</v>
      </c>
      <c r="BU38" s="2">
        <f t="shared" si="94"/>
        <v>0</v>
      </c>
      <c r="BV38" s="2">
        <f t="shared" ref="BV38:BV45" si="102">IF(AZ38+BK38&lt;&gt;0,1,0)</f>
        <v>0</v>
      </c>
      <c r="BW38" s="2">
        <v>0</v>
      </c>
      <c r="BX38" s="2">
        <f>IF(BB38+BM38&lt;&gt;0,1,0)</f>
        <v>0</v>
      </c>
      <c r="BY38" s="2">
        <f>IF(BC38+BN38&lt;&gt;0,1,0)</f>
        <v>0</v>
      </c>
      <c r="BZ38" s="2">
        <f>IF(BD38+BO38&lt;&gt;0,1,0)</f>
        <v>0</v>
      </c>
      <c r="CA38" s="2">
        <f t="shared" si="76"/>
        <v>1</v>
      </c>
      <c r="CB38" s="2">
        <f t="shared" si="77"/>
        <v>0</v>
      </c>
      <c r="CC38" s="2">
        <f t="shared" si="78"/>
        <v>0</v>
      </c>
      <c r="CD38" s="2">
        <f t="shared" si="79"/>
        <v>0</v>
      </c>
      <c r="CE38">
        <f t="shared" ref="CE38:CE45" si="103">1+CE37</f>
        <v>3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>
        <v>3</v>
      </c>
      <c r="CQ38" s="2">
        <f t="shared" si="95"/>
        <v>0</v>
      </c>
      <c r="CR38" s="2">
        <f t="shared" ref="CR38:CR45" si="104">IF(BV38+CG38&lt;&gt;0,1,0)</f>
        <v>0</v>
      </c>
      <c r="CS38" s="2">
        <v>0</v>
      </c>
      <c r="CT38" s="2">
        <f>IF(BX38+CI38&lt;&gt;0,1,0)</f>
        <v>0</v>
      </c>
      <c r="CU38" s="2">
        <f>IF(BY38+CJ38&lt;&gt;0,1,0)</f>
        <v>0</v>
      </c>
      <c r="CV38" s="2">
        <f>IF(BZ38+CK38&lt;&gt;0,1,0)</f>
        <v>0</v>
      </c>
      <c r="CW38" s="2">
        <f t="shared" si="80"/>
        <v>1</v>
      </c>
      <c r="CX38" s="2">
        <f t="shared" si="81"/>
        <v>0</v>
      </c>
      <c r="CY38" s="2">
        <f t="shared" si="82"/>
        <v>0</v>
      </c>
      <c r="CZ38" s="2">
        <f t="shared" si="83"/>
        <v>0</v>
      </c>
      <c r="DA38">
        <f t="shared" ref="DA38:DA45" si="105">1+DA37</f>
        <v>3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>
        <v>3</v>
      </c>
      <c r="DM38" s="2">
        <f t="shared" si="96"/>
        <v>0</v>
      </c>
      <c r="DN38" s="2">
        <f t="shared" ref="DN38:DN45" si="106">IF(CR38+DC38&lt;&gt;0,1,0)</f>
        <v>0</v>
      </c>
      <c r="DO38" s="2">
        <v>0</v>
      </c>
      <c r="DP38" s="2">
        <f>IF(CT38+DE38&lt;&gt;0,1,0)</f>
        <v>0</v>
      </c>
      <c r="DQ38" s="2">
        <f>IF(CU38+DF38&lt;&gt;0,1,0)</f>
        <v>0</v>
      </c>
      <c r="DR38" s="2">
        <f>IF(CV38+DG38&lt;&gt;0,1,0)</f>
        <v>0</v>
      </c>
      <c r="DS38" s="2">
        <f t="shared" si="84"/>
        <v>1</v>
      </c>
      <c r="DT38" s="2">
        <f t="shared" si="85"/>
        <v>0</v>
      </c>
      <c r="DU38" s="2">
        <f t="shared" si="86"/>
        <v>0</v>
      </c>
      <c r="DV38" s="2">
        <f t="shared" si="87"/>
        <v>0</v>
      </c>
      <c r="DW38">
        <f t="shared" ref="DW38:DW45" si="107">1+DW37</f>
        <v>3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>
        <v>3</v>
      </c>
      <c r="EI38" s="2">
        <f t="shared" si="97"/>
        <v>0</v>
      </c>
      <c r="EJ38" s="2">
        <f t="shared" ref="EJ38:EJ45" si="108">IF(DN38+DY38&lt;&gt;0,1,0)</f>
        <v>0</v>
      </c>
      <c r="EK38" s="2">
        <v>0</v>
      </c>
      <c r="EL38" s="2">
        <f>IF(DP38+EA38&lt;&gt;0,1,0)</f>
        <v>0</v>
      </c>
      <c r="EM38" s="2">
        <f>IF(DQ38+EB38&lt;&gt;0,1,0)</f>
        <v>0</v>
      </c>
      <c r="EN38" s="2">
        <f>IF(DR38+EC38&lt;&gt;0,1,0)</f>
        <v>0</v>
      </c>
      <c r="EO38" s="2">
        <f t="shared" si="88"/>
        <v>1</v>
      </c>
      <c r="EP38" s="2">
        <f t="shared" si="89"/>
        <v>0</v>
      </c>
      <c r="EQ38" s="2">
        <f t="shared" si="90"/>
        <v>0</v>
      </c>
      <c r="ER38" s="2">
        <f t="shared" si="91"/>
        <v>0</v>
      </c>
    </row>
    <row r="39" spans="1:148" x14ac:dyDescent="0.2">
      <c r="A39">
        <v>4</v>
      </c>
      <c r="B39" s="2">
        <f t="shared" si="92"/>
        <v>0</v>
      </c>
      <c r="C39" s="2">
        <f t="shared" si="98"/>
        <v>0</v>
      </c>
      <c r="D39" s="2">
        <f t="shared" ref="D39:D45" si="109">IF(DO39+DZ39&lt;&gt;0,1,0)</f>
        <v>0</v>
      </c>
      <c r="E39" s="2">
        <v>0</v>
      </c>
      <c r="F39" s="2">
        <f t="shared" ref="F39:K39" si="110">IF(DQ39+EB39&lt;&gt;0,1,0)</f>
        <v>0</v>
      </c>
      <c r="G39" s="2">
        <f t="shared" si="110"/>
        <v>0</v>
      </c>
      <c r="H39" s="2">
        <f t="shared" si="110"/>
        <v>0</v>
      </c>
      <c r="I39" s="2">
        <f t="shared" si="110"/>
        <v>1</v>
      </c>
      <c r="J39" s="2">
        <f t="shared" si="110"/>
        <v>0</v>
      </c>
      <c r="K39" s="2">
        <f t="shared" si="110"/>
        <v>0</v>
      </c>
      <c r="AX39">
        <f t="shared" si="100"/>
        <v>4</v>
      </c>
      <c r="AY39" s="3">
        <f>($A$34*'DM-imp'!B10)+($B$34*'DM-imp'!B23)+($C$34*'DM-imp'!B36)</f>
        <v>0</v>
      </c>
      <c r="AZ39" s="3">
        <f>($A$34*'DM-imp'!C10)+($B$34*'DM-imp'!C23)+($C$34*'DM-imp'!C36)</f>
        <v>0</v>
      </c>
      <c r="BA39" s="3">
        <f>($A$34*'DM-imp'!D10)+($B$34*'DM-imp'!D23)+($C$34*'DM-imp'!D36)</f>
        <v>0</v>
      </c>
      <c r="BB39" s="3">
        <f>($A$34*'DM-imp'!E10)+($B$34*'DM-imp'!E23)+($C$34*'DM-imp'!E36)</f>
        <v>0</v>
      </c>
      <c r="BC39" s="3">
        <f>($A$34*'DM-imp'!F10)+($B$34*'DM-imp'!F23)+($C$34*'DM-imp'!F36)</f>
        <v>0</v>
      </c>
      <c r="BD39" s="3">
        <f>($A$34*'DM-imp'!G10)+($B$34*'DM-imp'!G23)+($C$34*'DM-imp'!G36)</f>
        <v>0</v>
      </c>
      <c r="BE39" s="3">
        <f>($A$34*'DM-imp'!H10)+($B$34*'DM-imp'!H23)+($C$34*'DM-imp'!H36)</f>
        <v>0</v>
      </c>
      <c r="BF39" s="3">
        <f>($A$34*'DM-imp'!I10)+($B$34*'DM-imp'!I23)+($C$34*'DM-imp'!I36)</f>
        <v>1</v>
      </c>
      <c r="BG39" s="3">
        <f>($A$34*'DM-imp'!J10)+($B$34*'DM-imp'!J23)+($C$34*'DM-imp'!J36)</f>
        <v>0</v>
      </c>
      <c r="BH39" s="3">
        <f>($A$34*'DM-imp'!K10)+($B$34*'DM-imp'!K23)+($C$34*'DM-imp'!K36)</f>
        <v>0</v>
      </c>
      <c r="BI39">
        <f t="shared" si="101"/>
        <v>4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>
        <v>4</v>
      </c>
      <c r="BU39" s="2">
        <f t="shared" si="94"/>
        <v>0</v>
      </c>
      <c r="BV39" s="2">
        <f t="shared" si="102"/>
        <v>0</v>
      </c>
      <c r="BW39" s="2">
        <f t="shared" ref="BW39:BW45" si="111">IF(BA39+BL39&lt;&gt;0,1,0)</f>
        <v>0</v>
      </c>
      <c r="BX39" s="2">
        <v>0</v>
      </c>
      <c r="BY39" s="2">
        <f>IF(BC39+BN39&lt;&gt;0,1,0)</f>
        <v>0</v>
      </c>
      <c r="BZ39" s="2">
        <f>IF(BD39+BO39&lt;&gt;0,1,0)</f>
        <v>0</v>
      </c>
      <c r="CA39" s="2">
        <f t="shared" si="76"/>
        <v>0</v>
      </c>
      <c r="CB39" s="2">
        <f t="shared" si="77"/>
        <v>1</v>
      </c>
      <c r="CC39" s="2">
        <f t="shared" si="78"/>
        <v>0</v>
      </c>
      <c r="CD39" s="2">
        <f t="shared" si="79"/>
        <v>0</v>
      </c>
      <c r="CE39">
        <f t="shared" si="103"/>
        <v>4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>
        <v>4</v>
      </c>
      <c r="CQ39" s="2">
        <f t="shared" si="95"/>
        <v>0</v>
      </c>
      <c r="CR39" s="2">
        <f t="shared" si="104"/>
        <v>0</v>
      </c>
      <c r="CS39" s="2">
        <f t="shared" ref="CS39:CS45" si="112">IF(BW39+CH39&lt;&gt;0,1,0)</f>
        <v>0</v>
      </c>
      <c r="CT39" s="2">
        <v>0</v>
      </c>
      <c r="CU39" s="2">
        <f>IF(BY39+CJ39&lt;&gt;0,1,0)</f>
        <v>0</v>
      </c>
      <c r="CV39" s="2">
        <f>IF(BZ39+CK39&lt;&gt;0,1,0)</f>
        <v>0</v>
      </c>
      <c r="CW39" s="2">
        <f t="shared" si="80"/>
        <v>0</v>
      </c>
      <c r="CX39" s="2">
        <f t="shared" si="81"/>
        <v>1</v>
      </c>
      <c r="CY39" s="2">
        <f t="shared" si="82"/>
        <v>0</v>
      </c>
      <c r="CZ39" s="2">
        <f t="shared" si="83"/>
        <v>0</v>
      </c>
      <c r="DA39">
        <f t="shared" si="105"/>
        <v>4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>
        <v>4</v>
      </c>
      <c r="DM39" s="2">
        <f t="shared" si="96"/>
        <v>0</v>
      </c>
      <c r="DN39" s="2">
        <f t="shared" si="106"/>
        <v>0</v>
      </c>
      <c r="DO39" s="2">
        <f t="shared" ref="DO39:DO45" si="113">IF(CS39+DD39&lt;&gt;0,1,0)</f>
        <v>0</v>
      </c>
      <c r="DP39" s="2">
        <v>0</v>
      </c>
      <c r="DQ39" s="2">
        <f>IF(CU39+DF39&lt;&gt;0,1,0)</f>
        <v>0</v>
      </c>
      <c r="DR39" s="2">
        <f>IF(CV39+DG39&lt;&gt;0,1,0)</f>
        <v>0</v>
      </c>
      <c r="DS39" s="2">
        <f t="shared" si="84"/>
        <v>0</v>
      </c>
      <c r="DT39" s="2">
        <f t="shared" si="85"/>
        <v>1</v>
      </c>
      <c r="DU39" s="2">
        <f t="shared" si="86"/>
        <v>0</v>
      </c>
      <c r="DV39" s="2">
        <f t="shared" si="87"/>
        <v>0</v>
      </c>
      <c r="DW39">
        <f t="shared" si="107"/>
        <v>4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>
        <v>4</v>
      </c>
      <c r="EI39" s="2">
        <f t="shared" si="97"/>
        <v>0</v>
      </c>
      <c r="EJ39" s="2">
        <f t="shared" si="108"/>
        <v>0</v>
      </c>
      <c r="EK39" s="2">
        <f t="shared" ref="EK39:EK45" si="114">IF(DO39+DZ39&lt;&gt;0,1,0)</f>
        <v>0</v>
      </c>
      <c r="EL39" s="2">
        <v>0</v>
      </c>
      <c r="EM39" s="2">
        <f>IF(DQ39+EB39&lt;&gt;0,1,0)</f>
        <v>0</v>
      </c>
      <c r="EN39" s="2">
        <f>IF(DR39+EC39&lt;&gt;0,1,0)</f>
        <v>0</v>
      </c>
      <c r="EO39" s="2">
        <f t="shared" si="88"/>
        <v>0</v>
      </c>
      <c r="EP39" s="2">
        <f t="shared" si="89"/>
        <v>1</v>
      </c>
      <c r="EQ39" s="2">
        <f t="shared" si="90"/>
        <v>0</v>
      </c>
      <c r="ER39" s="2">
        <f t="shared" si="91"/>
        <v>0</v>
      </c>
    </row>
    <row r="40" spans="1:148" x14ac:dyDescent="0.2">
      <c r="A40">
        <v>5</v>
      </c>
      <c r="B40" s="2">
        <f t="shared" si="92"/>
        <v>0</v>
      </c>
      <c r="C40" s="2">
        <f t="shared" si="98"/>
        <v>0</v>
      </c>
      <c r="D40" s="2">
        <f t="shared" si="109"/>
        <v>0</v>
      </c>
      <c r="E40" s="2">
        <f t="shared" ref="E40:E45" si="115">IF(DP40+EA40&lt;&gt;0,1,0)</f>
        <v>0</v>
      </c>
      <c r="F40" s="2">
        <v>0</v>
      </c>
      <c r="G40" s="2">
        <f>IF(DR40+EC40&lt;&gt;0,1,0)</f>
        <v>0</v>
      </c>
      <c r="H40" s="2">
        <f>IF(DS40+ED40&lt;&gt;0,1,0)</f>
        <v>0</v>
      </c>
      <c r="I40" s="2">
        <f>IF(DT40+EE40&lt;&gt;0,1,0)</f>
        <v>0</v>
      </c>
      <c r="J40" s="2">
        <f>IF(DU40+EF40&lt;&gt;0,1,0)</f>
        <v>0</v>
      </c>
      <c r="K40" s="2">
        <f>IF(DV40+EG40&lt;&gt;0,1,0)</f>
        <v>0</v>
      </c>
      <c r="AX40">
        <f t="shared" si="100"/>
        <v>5</v>
      </c>
      <c r="AY40" s="3">
        <f>($A$34*'DM-imp'!B11)+($B$34*'DM-imp'!B24)+($C$34*'DM-imp'!B37)</f>
        <v>0</v>
      </c>
      <c r="AZ40" s="3">
        <f>($A$34*'DM-imp'!C11)+($B$34*'DM-imp'!C24)+($C$34*'DM-imp'!C37)</f>
        <v>0</v>
      </c>
      <c r="BA40" s="3">
        <f>($A$34*'DM-imp'!D11)+($B$34*'DM-imp'!D24)+($C$34*'DM-imp'!D37)</f>
        <v>0</v>
      </c>
      <c r="BB40" s="3">
        <f>($A$34*'DM-imp'!E11)+($B$34*'DM-imp'!E24)+($C$34*'DM-imp'!E37)</f>
        <v>0</v>
      </c>
      <c r="BC40" s="3">
        <f>($A$34*'DM-imp'!F11)+($B$34*'DM-imp'!F24)+($C$34*'DM-imp'!F37)</f>
        <v>0</v>
      </c>
      <c r="BD40" s="3">
        <f>($A$34*'DM-imp'!G11)+($B$34*'DM-imp'!G24)+($C$34*'DM-imp'!G37)</f>
        <v>0</v>
      </c>
      <c r="BE40" s="3">
        <f>($A$34*'DM-imp'!H11)+($B$34*'DM-imp'!H24)+($C$34*'DM-imp'!H37)</f>
        <v>0</v>
      </c>
      <c r="BF40" s="3">
        <f>($A$34*'DM-imp'!I11)+($B$34*'DM-imp'!I24)+($C$34*'DM-imp'!I37)</f>
        <v>0</v>
      </c>
      <c r="BG40" s="3">
        <f>($A$34*'DM-imp'!J11)+($B$34*'DM-imp'!J24)+($C$34*'DM-imp'!J37)</f>
        <v>0</v>
      </c>
      <c r="BH40" s="3">
        <f>($A$34*'DM-imp'!K11)+($B$34*'DM-imp'!K24)+($C$34*'DM-imp'!K37)</f>
        <v>0</v>
      </c>
      <c r="BI40">
        <f t="shared" si="101"/>
        <v>5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>
        <v>5</v>
      </c>
      <c r="BU40" s="2">
        <f t="shared" si="94"/>
        <v>0</v>
      </c>
      <c r="BV40" s="2">
        <f t="shared" si="102"/>
        <v>0</v>
      </c>
      <c r="BW40" s="2">
        <f t="shared" si="111"/>
        <v>0</v>
      </c>
      <c r="BX40" s="2">
        <f t="shared" ref="BX40:BX45" si="116">IF(BB40+BM40&lt;&gt;0,1,0)</f>
        <v>0</v>
      </c>
      <c r="BY40" s="2">
        <v>0</v>
      </c>
      <c r="BZ40" s="2">
        <f>IF(BD40+BO40&lt;&gt;0,1,0)</f>
        <v>0</v>
      </c>
      <c r="CA40" s="2">
        <f t="shared" si="76"/>
        <v>0</v>
      </c>
      <c r="CB40" s="2">
        <f t="shared" si="77"/>
        <v>0</v>
      </c>
      <c r="CC40" s="2">
        <f t="shared" si="78"/>
        <v>0</v>
      </c>
      <c r="CD40" s="2">
        <f t="shared" si="79"/>
        <v>0</v>
      </c>
      <c r="CE40">
        <f t="shared" si="103"/>
        <v>5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>
        <v>5</v>
      </c>
      <c r="CQ40" s="2">
        <f t="shared" si="95"/>
        <v>0</v>
      </c>
      <c r="CR40" s="2">
        <f t="shared" si="104"/>
        <v>0</v>
      </c>
      <c r="CS40" s="2">
        <f t="shared" si="112"/>
        <v>0</v>
      </c>
      <c r="CT40" s="2">
        <f t="shared" ref="CT40:CT45" si="117">IF(BX40+CI40&lt;&gt;0,1,0)</f>
        <v>0</v>
      </c>
      <c r="CU40" s="2">
        <v>0</v>
      </c>
      <c r="CV40" s="2">
        <f>IF(BZ40+CK40&lt;&gt;0,1,0)</f>
        <v>0</v>
      </c>
      <c r="CW40" s="2">
        <f t="shared" si="80"/>
        <v>0</v>
      </c>
      <c r="CX40" s="2">
        <f t="shared" si="81"/>
        <v>0</v>
      </c>
      <c r="CY40" s="2">
        <f t="shared" si="82"/>
        <v>0</v>
      </c>
      <c r="CZ40" s="2">
        <f t="shared" si="83"/>
        <v>0</v>
      </c>
      <c r="DA40">
        <f t="shared" si="105"/>
        <v>5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>
        <v>5</v>
      </c>
      <c r="DM40" s="2">
        <f t="shared" si="96"/>
        <v>0</v>
      </c>
      <c r="DN40" s="2">
        <f t="shared" si="106"/>
        <v>0</v>
      </c>
      <c r="DO40" s="2">
        <f t="shared" si="113"/>
        <v>0</v>
      </c>
      <c r="DP40" s="2">
        <f t="shared" ref="DP40:DP45" si="118">IF(CT40+DE40&lt;&gt;0,1,0)</f>
        <v>0</v>
      </c>
      <c r="DQ40" s="2">
        <v>0</v>
      </c>
      <c r="DR40" s="2">
        <f>IF(CV40+DG40&lt;&gt;0,1,0)</f>
        <v>0</v>
      </c>
      <c r="DS40" s="2">
        <f t="shared" si="84"/>
        <v>0</v>
      </c>
      <c r="DT40" s="2">
        <f t="shared" si="85"/>
        <v>0</v>
      </c>
      <c r="DU40" s="2">
        <f t="shared" si="86"/>
        <v>0</v>
      </c>
      <c r="DV40" s="2">
        <f t="shared" si="87"/>
        <v>0</v>
      </c>
      <c r="DW40">
        <f t="shared" si="107"/>
        <v>5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>
        <v>5</v>
      </c>
      <c r="EI40" s="2">
        <f t="shared" si="97"/>
        <v>0</v>
      </c>
      <c r="EJ40" s="2">
        <f t="shared" si="108"/>
        <v>0</v>
      </c>
      <c r="EK40" s="2">
        <f t="shared" si="114"/>
        <v>0</v>
      </c>
      <c r="EL40" s="2">
        <f t="shared" ref="EL40:EL45" si="119">IF(DP40+EA40&lt;&gt;0,1,0)</f>
        <v>0</v>
      </c>
      <c r="EM40" s="2">
        <v>0</v>
      </c>
      <c r="EN40" s="2">
        <f>IF(DR40+EC40&lt;&gt;0,1,0)</f>
        <v>0</v>
      </c>
      <c r="EO40" s="2">
        <f t="shared" si="88"/>
        <v>0</v>
      </c>
      <c r="EP40" s="2">
        <f t="shared" si="89"/>
        <v>0</v>
      </c>
      <c r="EQ40" s="2">
        <f t="shared" si="90"/>
        <v>0</v>
      </c>
      <c r="ER40" s="2">
        <f t="shared" si="91"/>
        <v>0</v>
      </c>
    </row>
    <row r="41" spans="1:148" x14ac:dyDescent="0.2">
      <c r="A41">
        <v>6</v>
      </c>
      <c r="B41" s="2">
        <f t="shared" si="92"/>
        <v>0</v>
      </c>
      <c r="C41" s="2">
        <f t="shared" si="98"/>
        <v>0</v>
      </c>
      <c r="D41" s="2">
        <f t="shared" si="109"/>
        <v>0</v>
      </c>
      <c r="E41" s="2">
        <f t="shared" si="115"/>
        <v>0</v>
      </c>
      <c r="F41" s="2">
        <f>IF(DQ41+EB41&lt;&gt;0,1,0)</f>
        <v>0</v>
      </c>
      <c r="G41" s="2">
        <v>0</v>
      </c>
      <c r="H41" s="2">
        <f>IF(DS41+ED41&lt;&gt;0,1,0)</f>
        <v>0</v>
      </c>
      <c r="I41" s="2">
        <f>IF(DT41+EE41&lt;&gt;0,1,0)</f>
        <v>0</v>
      </c>
      <c r="J41" s="2">
        <f>IF(DU41+EF41&lt;&gt;0,1,0)</f>
        <v>0</v>
      </c>
      <c r="K41" s="2">
        <f>IF(DV41+EG41&lt;&gt;0,1,0)</f>
        <v>0</v>
      </c>
      <c r="AX41">
        <f t="shared" si="100"/>
        <v>6</v>
      </c>
      <c r="AY41" s="3">
        <f>($A$34*'DM-imp'!B12)+($B$34*'DM-imp'!B25)+($C$34*'DM-imp'!B38)</f>
        <v>0</v>
      </c>
      <c r="AZ41" s="3">
        <f>($A$34*'DM-imp'!C12)+($B$34*'DM-imp'!C25)+($C$34*'DM-imp'!C38)</f>
        <v>0</v>
      </c>
      <c r="BA41" s="3">
        <f>($A$34*'DM-imp'!D12)+($B$34*'DM-imp'!D25)+($C$34*'DM-imp'!D38)</f>
        <v>0</v>
      </c>
      <c r="BB41" s="3">
        <f>($A$34*'DM-imp'!E12)+($B$34*'DM-imp'!E25)+($C$34*'DM-imp'!E38)</f>
        <v>0</v>
      </c>
      <c r="BC41" s="3">
        <f>($A$34*'DM-imp'!F12)+($B$34*'DM-imp'!F25)+($C$34*'DM-imp'!F38)</f>
        <v>0</v>
      </c>
      <c r="BD41" s="3">
        <f>($A$34*'DM-imp'!G12)+($B$34*'DM-imp'!G25)+($C$34*'DM-imp'!G38)</f>
        <v>0</v>
      </c>
      <c r="BE41" s="3">
        <f>($A$34*'DM-imp'!H12)+($B$34*'DM-imp'!H25)+($C$34*'DM-imp'!H38)</f>
        <v>0</v>
      </c>
      <c r="BF41" s="3">
        <f>($A$34*'DM-imp'!I12)+($B$34*'DM-imp'!I25)+($C$34*'DM-imp'!I38)</f>
        <v>0</v>
      </c>
      <c r="BG41" s="3">
        <f>($A$34*'DM-imp'!J12)+($B$34*'DM-imp'!J25)+($C$34*'DM-imp'!J38)</f>
        <v>0</v>
      </c>
      <c r="BH41" s="3">
        <f>($A$34*'DM-imp'!K12)+($B$34*'DM-imp'!K25)+($C$34*'DM-imp'!K38)</f>
        <v>0</v>
      </c>
      <c r="BI41">
        <f t="shared" si="101"/>
        <v>6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>
        <v>6</v>
      </c>
      <c r="BU41" s="2">
        <f t="shared" si="94"/>
        <v>0</v>
      </c>
      <c r="BV41" s="2">
        <f t="shared" si="102"/>
        <v>0</v>
      </c>
      <c r="BW41" s="2">
        <f t="shared" si="111"/>
        <v>0</v>
      </c>
      <c r="BX41" s="2">
        <f t="shared" si="116"/>
        <v>0</v>
      </c>
      <c r="BY41" s="2">
        <f>IF(BC41+BN41&lt;&gt;0,1,0)</f>
        <v>0</v>
      </c>
      <c r="BZ41" s="2">
        <v>0</v>
      </c>
      <c r="CA41" s="2">
        <f t="shared" si="76"/>
        <v>0</v>
      </c>
      <c r="CB41" s="2">
        <f t="shared" si="77"/>
        <v>0</v>
      </c>
      <c r="CC41" s="2">
        <f t="shared" si="78"/>
        <v>0</v>
      </c>
      <c r="CD41" s="2">
        <f t="shared" si="79"/>
        <v>0</v>
      </c>
      <c r="CE41">
        <f t="shared" si="103"/>
        <v>6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>
        <v>6</v>
      </c>
      <c r="CQ41" s="2">
        <f t="shared" si="95"/>
        <v>0</v>
      </c>
      <c r="CR41" s="2">
        <f t="shared" si="104"/>
        <v>0</v>
      </c>
      <c r="CS41" s="2">
        <f t="shared" si="112"/>
        <v>0</v>
      </c>
      <c r="CT41" s="2">
        <f t="shared" si="117"/>
        <v>0</v>
      </c>
      <c r="CU41" s="2">
        <f>IF(BY41+CJ41&lt;&gt;0,1,0)</f>
        <v>0</v>
      </c>
      <c r="CV41" s="2">
        <v>0</v>
      </c>
      <c r="CW41" s="2">
        <f t="shared" si="80"/>
        <v>0</v>
      </c>
      <c r="CX41" s="2">
        <f t="shared" si="81"/>
        <v>0</v>
      </c>
      <c r="CY41" s="2">
        <f t="shared" si="82"/>
        <v>0</v>
      </c>
      <c r="CZ41" s="2">
        <f t="shared" si="83"/>
        <v>0</v>
      </c>
      <c r="DA41">
        <f t="shared" si="105"/>
        <v>6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>
        <v>6</v>
      </c>
      <c r="DM41" s="2">
        <f t="shared" si="96"/>
        <v>0</v>
      </c>
      <c r="DN41" s="2">
        <f t="shared" si="106"/>
        <v>0</v>
      </c>
      <c r="DO41" s="2">
        <f t="shared" si="113"/>
        <v>0</v>
      </c>
      <c r="DP41" s="2">
        <f t="shared" si="118"/>
        <v>0</v>
      </c>
      <c r="DQ41" s="2">
        <f>IF(CU41+DF41&lt;&gt;0,1,0)</f>
        <v>0</v>
      </c>
      <c r="DR41" s="2">
        <v>0</v>
      </c>
      <c r="DS41" s="2">
        <f t="shared" si="84"/>
        <v>0</v>
      </c>
      <c r="DT41" s="2">
        <f t="shared" si="85"/>
        <v>0</v>
      </c>
      <c r="DU41" s="2">
        <f t="shared" si="86"/>
        <v>0</v>
      </c>
      <c r="DV41" s="2">
        <f t="shared" si="87"/>
        <v>0</v>
      </c>
      <c r="DW41">
        <f t="shared" si="107"/>
        <v>6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>
        <v>6</v>
      </c>
      <c r="EI41" s="2">
        <f t="shared" si="97"/>
        <v>0</v>
      </c>
      <c r="EJ41" s="2">
        <f t="shared" si="108"/>
        <v>0</v>
      </c>
      <c r="EK41" s="2">
        <f t="shared" si="114"/>
        <v>0</v>
      </c>
      <c r="EL41" s="2">
        <f t="shared" si="119"/>
        <v>0</v>
      </c>
      <c r="EM41" s="2">
        <f>IF(DQ41+EB41&lt;&gt;0,1,0)</f>
        <v>0</v>
      </c>
      <c r="EN41" s="2">
        <v>0</v>
      </c>
      <c r="EO41" s="2">
        <f t="shared" si="88"/>
        <v>0</v>
      </c>
      <c r="EP41" s="2">
        <f t="shared" si="89"/>
        <v>0</v>
      </c>
      <c r="EQ41" s="2">
        <f t="shared" si="90"/>
        <v>0</v>
      </c>
      <c r="ER41" s="2">
        <f t="shared" si="91"/>
        <v>0</v>
      </c>
    </row>
    <row r="42" spans="1:148" x14ac:dyDescent="0.2">
      <c r="A42">
        <v>7</v>
      </c>
      <c r="B42" s="2">
        <f t="shared" si="92"/>
        <v>0</v>
      </c>
      <c r="C42" s="2">
        <f t="shared" si="98"/>
        <v>0</v>
      </c>
      <c r="D42" s="2">
        <f t="shared" si="109"/>
        <v>0</v>
      </c>
      <c r="E42" s="2">
        <f t="shared" si="115"/>
        <v>0</v>
      </c>
      <c r="F42" s="2">
        <f>IF(DQ42+EB42&lt;&gt;0,1,0)</f>
        <v>0</v>
      </c>
      <c r="G42" s="2">
        <f>IF(DR42+EC42&lt;&gt;0,1,0)</f>
        <v>0</v>
      </c>
      <c r="H42" s="2">
        <v>0</v>
      </c>
      <c r="I42" s="2">
        <f>IF(DT42+EE42&lt;&gt;0,1,0)</f>
        <v>0</v>
      </c>
      <c r="J42" s="2">
        <f>IF(DU42+EF42&lt;&gt;0,1,0)</f>
        <v>0</v>
      </c>
      <c r="K42" s="2">
        <f>IF(DV42+EG42&lt;&gt;0,1,0)</f>
        <v>0</v>
      </c>
      <c r="AX42">
        <f t="shared" si="100"/>
        <v>7</v>
      </c>
      <c r="AY42" s="3">
        <f>($A$34*'DM-imp'!B13)+($B$34*'DM-imp'!B26)+($C$34*'DM-imp'!B39)</f>
        <v>0</v>
      </c>
      <c r="AZ42" s="3">
        <f>($A$34*'DM-imp'!C13)+($B$34*'DM-imp'!C26)+($C$34*'DM-imp'!C39)</f>
        <v>0</v>
      </c>
      <c r="BA42" s="3">
        <f>($A$34*'DM-imp'!D13)+($B$34*'DM-imp'!D26)+($C$34*'DM-imp'!D39)</f>
        <v>0</v>
      </c>
      <c r="BB42" s="3">
        <f>($A$34*'DM-imp'!E13)+($B$34*'DM-imp'!E26)+($C$34*'DM-imp'!E39)</f>
        <v>0</v>
      </c>
      <c r="BC42" s="3">
        <f>($A$34*'DM-imp'!F13)+($B$34*'DM-imp'!F26)+($C$34*'DM-imp'!F39)</f>
        <v>0</v>
      </c>
      <c r="BD42" s="3">
        <f>($A$34*'DM-imp'!G13)+($B$34*'DM-imp'!G26)+($C$34*'DM-imp'!G39)</f>
        <v>0</v>
      </c>
      <c r="BE42" s="3">
        <f>($A$34*'DM-imp'!H13)+($B$34*'DM-imp'!H26)+($C$34*'DM-imp'!H39)</f>
        <v>0</v>
      </c>
      <c r="BF42" s="3">
        <f>($A$34*'DM-imp'!I13)+($B$34*'DM-imp'!I26)+($C$34*'DM-imp'!I39)</f>
        <v>0</v>
      </c>
      <c r="BG42" s="3">
        <f>($A$34*'DM-imp'!J13)+($B$34*'DM-imp'!J26)+($C$34*'DM-imp'!J39)</f>
        <v>0</v>
      </c>
      <c r="BH42" s="3">
        <f>($A$34*'DM-imp'!K13)+($B$34*'DM-imp'!K26)+($C$34*'DM-imp'!K39)</f>
        <v>0</v>
      </c>
      <c r="BI42">
        <f t="shared" si="101"/>
        <v>7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>
        <v>7</v>
      </c>
      <c r="BU42" s="2">
        <f t="shared" si="94"/>
        <v>0</v>
      </c>
      <c r="BV42" s="2">
        <f t="shared" si="102"/>
        <v>0</v>
      </c>
      <c r="BW42" s="2">
        <f t="shared" si="111"/>
        <v>0</v>
      </c>
      <c r="BX42" s="2">
        <f t="shared" si="116"/>
        <v>0</v>
      </c>
      <c r="BY42" s="2">
        <f>IF(BC42+BN42&lt;&gt;0,1,0)</f>
        <v>0</v>
      </c>
      <c r="BZ42" s="2">
        <f>IF(BD42+BO42&lt;&gt;0,1,0)</f>
        <v>0</v>
      </c>
      <c r="CA42" s="2">
        <v>0</v>
      </c>
      <c r="CB42" s="2">
        <f t="shared" si="77"/>
        <v>0</v>
      </c>
      <c r="CC42" s="2">
        <f t="shared" si="78"/>
        <v>0</v>
      </c>
      <c r="CD42" s="2">
        <f t="shared" si="79"/>
        <v>0</v>
      </c>
      <c r="CE42">
        <f t="shared" si="103"/>
        <v>7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>
        <v>7</v>
      </c>
      <c r="CQ42" s="2">
        <f t="shared" si="95"/>
        <v>0</v>
      </c>
      <c r="CR42" s="2">
        <f t="shared" si="104"/>
        <v>0</v>
      </c>
      <c r="CS42" s="2">
        <f t="shared" si="112"/>
        <v>0</v>
      </c>
      <c r="CT42" s="2">
        <f t="shared" si="117"/>
        <v>0</v>
      </c>
      <c r="CU42" s="2">
        <f>IF(BY42+CJ42&lt;&gt;0,1,0)</f>
        <v>0</v>
      </c>
      <c r="CV42" s="2">
        <f>IF(BZ42+CK42&lt;&gt;0,1,0)</f>
        <v>0</v>
      </c>
      <c r="CW42" s="2">
        <v>0</v>
      </c>
      <c r="CX42" s="2">
        <f t="shared" si="81"/>
        <v>0</v>
      </c>
      <c r="CY42" s="2">
        <f t="shared" si="82"/>
        <v>0</v>
      </c>
      <c r="CZ42" s="2">
        <f t="shared" si="83"/>
        <v>0</v>
      </c>
      <c r="DA42">
        <f t="shared" si="105"/>
        <v>7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>
        <v>7</v>
      </c>
      <c r="DM42" s="2">
        <f t="shared" si="96"/>
        <v>0</v>
      </c>
      <c r="DN42" s="2">
        <f t="shared" si="106"/>
        <v>0</v>
      </c>
      <c r="DO42" s="2">
        <f t="shared" si="113"/>
        <v>0</v>
      </c>
      <c r="DP42" s="2">
        <f t="shared" si="118"/>
        <v>0</v>
      </c>
      <c r="DQ42" s="2">
        <f>IF(CU42+DF42&lt;&gt;0,1,0)</f>
        <v>0</v>
      </c>
      <c r="DR42" s="2">
        <f>IF(CV42+DG42&lt;&gt;0,1,0)</f>
        <v>0</v>
      </c>
      <c r="DS42" s="2">
        <v>0</v>
      </c>
      <c r="DT42" s="2">
        <f t="shared" si="85"/>
        <v>0</v>
      </c>
      <c r="DU42" s="2">
        <f t="shared" si="86"/>
        <v>0</v>
      </c>
      <c r="DV42" s="2">
        <f t="shared" si="87"/>
        <v>0</v>
      </c>
      <c r="DW42">
        <f t="shared" si="107"/>
        <v>7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>
        <v>7</v>
      </c>
      <c r="EI42" s="2">
        <f t="shared" si="97"/>
        <v>0</v>
      </c>
      <c r="EJ42" s="2">
        <f t="shared" si="108"/>
        <v>0</v>
      </c>
      <c r="EK42" s="2">
        <f t="shared" si="114"/>
        <v>0</v>
      </c>
      <c r="EL42" s="2">
        <f t="shared" si="119"/>
        <v>0</v>
      </c>
      <c r="EM42" s="2">
        <f>IF(DQ42+EB42&lt;&gt;0,1,0)</f>
        <v>0</v>
      </c>
      <c r="EN42" s="2">
        <f>IF(DR42+EC42&lt;&gt;0,1,0)</f>
        <v>0</v>
      </c>
      <c r="EO42" s="2">
        <v>0</v>
      </c>
      <c r="EP42" s="2">
        <f t="shared" si="89"/>
        <v>0</v>
      </c>
      <c r="EQ42" s="2">
        <f t="shared" si="90"/>
        <v>0</v>
      </c>
      <c r="ER42" s="2">
        <f t="shared" si="91"/>
        <v>0</v>
      </c>
    </row>
    <row r="43" spans="1:148" x14ac:dyDescent="0.2">
      <c r="A43">
        <v>8</v>
      </c>
      <c r="B43" s="2">
        <f t="shared" si="92"/>
        <v>0</v>
      </c>
      <c r="C43" s="2">
        <f t="shared" si="98"/>
        <v>0</v>
      </c>
      <c r="D43" s="2">
        <f t="shared" si="109"/>
        <v>0</v>
      </c>
      <c r="E43" s="2">
        <f t="shared" si="115"/>
        <v>0</v>
      </c>
      <c r="F43" s="2">
        <f>IF(DQ43+EB43&lt;&gt;0,1,0)</f>
        <v>0</v>
      </c>
      <c r="G43" s="2">
        <f>IF(DR43+EC43&lt;&gt;0,1,0)</f>
        <v>0</v>
      </c>
      <c r="H43" s="2">
        <f>IF(DS43+ED43&lt;&gt;0,1,0)</f>
        <v>0</v>
      </c>
      <c r="I43" s="2">
        <v>0</v>
      </c>
      <c r="J43" s="2">
        <f>IF(DU43+EF43&lt;&gt;0,1,0)</f>
        <v>0</v>
      </c>
      <c r="K43" s="2">
        <f>IF(DV43+EG43&lt;&gt;0,1,0)</f>
        <v>0</v>
      </c>
      <c r="AX43">
        <f t="shared" si="100"/>
        <v>8</v>
      </c>
      <c r="AY43" s="3">
        <f>($A$34*'DM-imp'!B14)+($B$34*'DM-imp'!B27)+($C$34*'DM-imp'!B40)</f>
        <v>0</v>
      </c>
      <c r="AZ43" s="3">
        <f>($A$34*'DM-imp'!C14)+($B$34*'DM-imp'!C27)+($C$34*'DM-imp'!C40)</f>
        <v>0</v>
      </c>
      <c r="BA43" s="3">
        <f>($A$34*'DM-imp'!D14)+($B$34*'DM-imp'!D27)+($C$34*'DM-imp'!D40)</f>
        <v>0</v>
      </c>
      <c r="BB43" s="3">
        <f>($A$34*'DM-imp'!E14)+($B$34*'DM-imp'!E27)+($C$34*'DM-imp'!E40)</f>
        <v>0</v>
      </c>
      <c r="BC43" s="3">
        <f>($A$34*'DM-imp'!F14)+($B$34*'DM-imp'!F27)+($C$34*'DM-imp'!F40)</f>
        <v>0</v>
      </c>
      <c r="BD43" s="3">
        <f>($A$34*'DM-imp'!G14)+($B$34*'DM-imp'!G27)+($C$34*'DM-imp'!G40)</f>
        <v>0</v>
      </c>
      <c r="BE43" s="3">
        <f>($A$34*'DM-imp'!H14)+($B$34*'DM-imp'!H27)+($C$34*'DM-imp'!H40)</f>
        <v>0</v>
      </c>
      <c r="BF43" s="3">
        <f>($A$34*'DM-imp'!I14)+($B$34*'DM-imp'!I27)+($C$34*'DM-imp'!I40)</f>
        <v>0</v>
      </c>
      <c r="BG43" s="3">
        <f>($A$34*'DM-imp'!J14)+($B$34*'DM-imp'!J27)+($C$34*'DM-imp'!J40)</f>
        <v>0</v>
      </c>
      <c r="BH43" s="3">
        <f>($A$34*'DM-imp'!K14)+($B$34*'DM-imp'!K27)+($C$34*'DM-imp'!K40)</f>
        <v>0</v>
      </c>
      <c r="BI43">
        <f t="shared" si="101"/>
        <v>8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>
        <v>8</v>
      </c>
      <c r="BU43" s="2">
        <f t="shared" si="94"/>
        <v>0</v>
      </c>
      <c r="BV43" s="2">
        <f t="shared" si="102"/>
        <v>0</v>
      </c>
      <c r="BW43" s="2">
        <f t="shared" si="111"/>
        <v>0</v>
      </c>
      <c r="BX43" s="2">
        <f t="shared" si="116"/>
        <v>0</v>
      </c>
      <c r="BY43" s="2">
        <f>IF(BC43+BN43&lt;&gt;0,1,0)</f>
        <v>0</v>
      </c>
      <c r="BZ43" s="2">
        <f>IF(BD43+BO43&lt;&gt;0,1,0)</f>
        <v>0</v>
      </c>
      <c r="CA43" s="2">
        <f>IF(BE43+BP43&lt;&gt;0,1,0)</f>
        <v>0</v>
      </c>
      <c r="CB43" s="2">
        <v>0</v>
      </c>
      <c r="CC43" s="2">
        <f t="shared" si="78"/>
        <v>0</v>
      </c>
      <c r="CD43" s="2">
        <f t="shared" si="79"/>
        <v>0</v>
      </c>
      <c r="CE43">
        <f t="shared" si="103"/>
        <v>8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>
        <v>8</v>
      </c>
      <c r="CQ43" s="2">
        <f t="shared" si="95"/>
        <v>0</v>
      </c>
      <c r="CR43" s="2">
        <f t="shared" si="104"/>
        <v>0</v>
      </c>
      <c r="CS43" s="2">
        <f t="shared" si="112"/>
        <v>0</v>
      </c>
      <c r="CT43" s="2">
        <f t="shared" si="117"/>
        <v>0</v>
      </c>
      <c r="CU43" s="2">
        <f>IF(BY43+CJ43&lt;&gt;0,1,0)</f>
        <v>0</v>
      </c>
      <c r="CV43" s="2">
        <f>IF(BZ43+CK43&lt;&gt;0,1,0)</f>
        <v>0</v>
      </c>
      <c r="CW43" s="2">
        <f>IF(CA43+CL43&lt;&gt;0,1,0)</f>
        <v>0</v>
      </c>
      <c r="CX43" s="2">
        <v>0</v>
      </c>
      <c r="CY43" s="2">
        <f t="shared" si="82"/>
        <v>0</v>
      </c>
      <c r="CZ43" s="2">
        <f t="shared" si="83"/>
        <v>0</v>
      </c>
      <c r="DA43">
        <f t="shared" si="105"/>
        <v>8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>
        <v>8</v>
      </c>
      <c r="DM43" s="2">
        <f t="shared" si="96"/>
        <v>0</v>
      </c>
      <c r="DN43" s="2">
        <f t="shared" si="106"/>
        <v>0</v>
      </c>
      <c r="DO43" s="2">
        <f t="shared" si="113"/>
        <v>0</v>
      </c>
      <c r="DP43" s="2">
        <f t="shared" si="118"/>
        <v>0</v>
      </c>
      <c r="DQ43" s="2">
        <f>IF(CU43+DF43&lt;&gt;0,1,0)</f>
        <v>0</v>
      </c>
      <c r="DR43" s="2">
        <f>IF(CV43+DG43&lt;&gt;0,1,0)</f>
        <v>0</v>
      </c>
      <c r="DS43" s="2">
        <f>IF(CW43+DH43&lt;&gt;0,1,0)</f>
        <v>0</v>
      </c>
      <c r="DT43" s="2">
        <v>0</v>
      </c>
      <c r="DU43" s="2">
        <f t="shared" si="86"/>
        <v>0</v>
      </c>
      <c r="DV43" s="2">
        <f t="shared" si="87"/>
        <v>0</v>
      </c>
      <c r="DW43">
        <f t="shared" si="107"/>
        <v>8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>
        <v>8</v>
      </c>
      <c r="EI43" s="2">
        <f t="shared" si="97"/>
        <v>0</v>
      </c>
      <c r="EJ43" s="2">
        <f t="shared" si="108"/>
        <v>0</v>
      </c>
      <c r="EK43" s="2">
        <f t="shared" si="114"/>
        <v>0</v>
      </c>
      <c r="EL43" s="2">
        <f t="shared" si="119"/>
        <v>0</v>
      </c>
      <c r="EM43" s="2">
        <f>IF(DQ43+EB43&lt;&gt;0,1,0)</f>
        <v>0</v>
      </c>
      <c r="EN43" s="2">
        <f>IF(DR43+EC43&lt;&gt;0,1,0)</f>
        <v>0</v>
      </c>
      <c r="EO43" s="2">
        <f>IF(DS43+ED43&lt;&gt;0,1,0)</f>
        <v>0</v>
      </c>
      <c r="EP43" s="2">
        <v>0</v>
      </c>
      <c r="EQ43" s="2">
        <f t="shared" si="90"/>
        <v>0</v>
      </c>
      <c r="ER43" s="2">
        <f t="shared" si="91"/>
        <v>0</v>
      </c>
    </row>
    <row r="44" spans="1:148" x14ac:dyDescent="0.2">
      <c r="A44">
        <v>9</v>
      </c>
      <c r="B44" s="2">
        <f t="shared" si="92"/>
        <v>0</v>
      </c>
      <c r="C44" s="2">
        <f t="shared" si="98"/>
        <v>0</v>
      </c>
      <c r="D44" s="2">
        <f t="shared" si="109"/>
        <v>0</v>
      </c>
      <c r="E44" s="2">
        <f t="shared" si="115"/>
        <v>0</v>
      </c>
      <c r="F44" s="2">
        <f>IF(DQ44+EB44&lt;&gt;0,1,0)</f>
        <v>0</v>
      </c>
      <c r="G44" s="2">
        <f>IF(DR44+EC44&lt;&gt;0,1,0)</f>
        <v>0</v>
      </c>
      <c r="H44" s="2">
        <f>IF(DS44+ED44&lt;&gt;0,1,0)</f>
        <v>0</v>
      </c>
      <c r="I44" s="2">
        <f>IF(DT44+EE44&lt;&gt;0,1,0)</f>
        <v>0</v>
      </c>
      <c r="J44" s="2">
        <v>0</v>
      </c>
      <c r="K44" s="2">
        <f>IF(DV44+EG44&lt;&gt;0,1,0)</f>
        <v>0</v>
      </c>
      <c r="AX44">
        <f t="shared" si="100"/>
        <v>9</v>
      </c>
      <c r="AY44" s="3">
        <f>($A$34*'DM-imp'!B15)+($B$34*'DM-imp'!B28)+($C$34*'DM-imp'!B41)</f>
        <v>0</v>
      </c>
      <c r="AZ44" s="3">
        <f>($A$34*'DM-imp'!C15)+($B$34*'DM-imp'!C28)+($C$34*'DM-imp'!C41)</f>
        <v>0</v>
      </c>
      <c r="BA44" s="3">
        <f>($A$34*'DM-imp'!D15)+($B$34*'DM-imp'!D28)+($C$34*'DM-imp'!D41)</f>
        <v>0</v>
      </c>
      <c r="BB44" s="3">
        <f>($A$34*'DM-imp'!E15)+($B$34*'DM-imp'!E28)+($C$34*'DM-imp'!E41)</f>
        <v>0</v>
      </c>
      <c r="BC44" s="3">
        <f>($A$34*'DM-imp'!F15)+($B$34*'DM-imp'!F28)+($C$34*'DM-imp'!F41)</f>
        <v>0</v>
      </c>
      <c r="BD44" s="3">
        <f>($A$34*'DM-imp'!G15)+($B$34*'DM-imp'!G28)+($C$34*'DM-imp'!G41)</f>
        <v>0</v>
      </c>
      <c r="BE44" s="3">
        <f>($A$34*'DM-imp'!H15)+($B$34*'DM-imp'!H28)+($C$34*'DM-imp'!H41)</f>
        <v>0</v>
      </c>
      <c r="BF44" s="3">
        <f>($A$34*'DM-imp'!I15)+($B$34*'DM-imp'!I28)+($C$34*'DM-imp'!I41)</f>
        <v>0</v>
      </c>
      <c r="BG44" s="3">
        <f>($A$34*'DM-imp'!J15)+($B$34*'DM-imp'!J28)+($C$34*'DM-imp'!J41)</f>
        <v>0</v>
      </c>
      <c r="BH44" s="3">
        <f>($A$34*'DM-imp'!K15)+($B$34*'DM-imp'!K28)+($C$34*'DM-imp'!K41)</f>
        <v>0</v>
      </c>
      <c r="BI44">
        <f t="shared" si="101"/>
        <v>9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>
        <v>9</v>
      </c>
      <c r="BU44" s="2">
        <f t="shared" si="94"/>
        <v>0</v>
      </c>
      <c r="BV44" s="2">
        <f t="shared" si="102"/>
        <v>0</v>
      </c>
      <c r="BW44" s="2">
        <f t="shared" si="111"/>
        <v>0</v>
      </c>
      <c r="BX44" s="2">
        <f t="shared" si="116"/>
        <v>0</v>
      </c>
      <c r="BY44" s="2">
        <f>IF(BC44+BN44&lt;&gt;0,1,0)</f>
        <v>0</v>
      </c>
      <c r="BZ44" s="2">
        <f>IF(BD44+BO44&lt;&gt;0,1,0)</f>
        <v>0</v>
      </c>
      <c r="CA44" s="2">
        <f>IF(BE44+BP44&lt;&gt;0,1,0)</f>
        <v>0</v>
      </c>
      <c r="CB44" s="2">
        <f>IF(BF44+BQ44&lt;&gt;0,1,0)</f>
        <v>0</v>
      </c>
      <c r="CC44" s="2">
        <v>0</v>
      </c>
      <c r="CD44" s="2">
        <f t="shared" si="79"/>
        <v>0</v>
      </c>
      <c r="CE44">
        <f t="shared" si="103"/>
        <v>9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>
        <v>9</v>
      </c>
      <c r="CQ44" s="2">
        <f t="shared" si="95"/>
        <v>0</v>
      </c>
      <c r="CR44" s="2">
        <f t="shared" si="104"/>
        <v>0</v>
      </c>
      <c r="CS44" s="2">
        <f t="shared" si="112"/>
        <v>0</v>
      </c>
      <c r="CT44" s="2">
        <f t="shared" si="117"/>
        <v>0</v>
      </c>
      <c r="CU44" s="2">
        <f>IF(BY44+CJ44&lt;&gt;0,1,0)</f>
        <v>0</v>
      </c>
      <c r="CV44" s="2">
        <f>IF(BZ44+CK44&lt;&gt;0,1,0)</f>
        <v>0</v>
      </c>
      <c r="CW44" s="2">
        <f>IF(CA44+CL44&lt;&gt;0,1,0)</f>
        <v>0</v>
      </c>
      <c r="CX44" s="2">
        <f>IF(CB44+CM44&lt;&gt;0,1,0)</f>
        <v>0</v>
      </c>
      <c r="CY44" s="2">
        <v>0</v>
      </c>
      <c r="CZ44" s="2">
        <f t="shared" si="83"/>
        <v>0</v>
      </c>
      <c r="DA44">
        <f t="shared" si="105"/>
        <v>9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>
        <v>9</v>
      </c>
      <c r="DM44" s="2">
        <f t="shared" si="96"/>
        <v>0</v>
      </c>
      <c r="DN44" s="2">
        <f t="shared" si="106"/>
        <v>0</v>
      </c>
      <c r="DO44" s="2">
        <f t="shared" si="113"/>
        <v>0</v>
      </c>
      <c r="DP44" s="2">
        <f t="shared" si="118"/>
        <v>0</v>
      </c>
      <c r="DQ44" s="2">
        <f>IF(CU44+DF44&lt;&gt;0,1,0)</f>
        <v>0</v>
      </c>
      <c r="DR44" s="2">
        <f>IF(CV44+DG44&lt;&gt;0,1,0)</f>
        <v>0</v>
      </c>
      <c r="DS44" s="2">
        <f>IF(CW44+DH44&lt;&gt;0,1,0)</f>
        <v>0</v>
      </c>
      <c r="DT44" s="2">
        <f>IF(CX44+DI44&lt;&gt;0,1,0)</f>
        <v>0</v>
      </c>
      <c r="DU44" s="2">
        <v>0</v>
      </c>
      <c r="DV44" s="2">
        <f t="shared" si="87"/>
        <v>0</v>
      </c>
      <c r="DW44">
        <f t="shared" si="107"/>
        <v>9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>
        <v>9</v>
      </c>
      <c r="EI44" s="2">
        <f t="shared" si="97"/>
        <v>0</v>
      </c>
      <c r="EJ44" s="2">
        <f t="shared" si="108"/>
        <v>0</v>
      </c>
      <c r="EK44" s="2">
        <f t="shared" si="114"/>
        <v>0</v>
      </c>
      <c r="EL44" s="2">
        <f t="shared" si="119"/>
        <v>0</v>
      </c>
      <c r="EM44" s="2">
        <f>IF(DQ44+EB44&lt;&gt;0,1,0)</f>
        <v>0</v>
      </c>
      <c r="EN44" s="2">
        <f>IF(DR44+EC44&lt;&gt;0,1,0)</f>
        <v>0</v>
      </c>
      <c r="EO44" s="2">
        <f>IF(DS44+ED44&lt;&gt;0,1,0)</f>
        <v>0</v>
      </c>
      <c r="EP44" s="2">
        <f>IF(DT44+EE44&lt;&gt;0,1,0)</f>
        <v>0</v>
      </c>
      <c r="EQ44" s="2">
        <v>0</v>
      </c>
      <c r="ER44" s="2">
        <f t="shared" si="91"/>
        <v>0</v>
      </c>
    </row>
    <row r="45" spans="1:148" x14ac:dyDescent="0.2">
      <c r="A45">
        <v>10</v>
      </c>
      <c r="B45" s="2">
        <f t="shared" si="92"/>
        <v>0</v>
      </c>
      <c r="C45" s="2">
        <f t="shared" si="98"/>
        <v>0</v>
      </c>
      <c r="D45" s="2">
        <f t="shared" si="109"/>
        <v>0</v>
      </c>
      <c r="E45" s="2">
        <f t="shared" si="115"/>
        <v>0</v>
      </c>
      <c r="F45" s="2">
        <f>IF(DQ45+EB45&lt;&gt;0,1,0)</f>
        <v>0</v>
      </c>
      <c r="G45" s="2">
        <f>IF(DR45+EC45&lt;&gt;0,1,0)</f>
        <v>0</v>
      </c>
      <c r="H45" s="2">
        <f>IF(DS45+ED45&lt;&gt;0,1,0)</f>
        <v>0</v>
      </c>
      <c r="I45" s="2">
        <f>IF(DT45+EE45&lt;&gt;0,1,0)</f>
        <v>0</v>
      </c>
      <c r="J45" s="2">
        <f>IF(DU45+EF45&lt;&gt;0,1,0)</f>
        <v>0</v>
      </c>
      <c r="K45" s="2">
        <v>0</v>
      </c>
      <c r="AX45">
        <f t="shared" si="100"/>
        <v>10</v>
      </c>
      <c r="AY45" s="3">
        <f>($A$34*'DM-imp'!B16)+($B$34*'DM-imp'!B29)+($C$34*'DM-imp'!B42)</f>
        <v>0</v>
      </c>
      <c r="AZ45" s="3">
        <f>($A$34*'DM-imp'!C16)+($B$34*'DM-imp'!C29)+($C$34*'DM-imp'!C42)</f>
        <v>0</v>
      </c>
      <c r="BA45" s="3">
        <f>($A$34*'DM-imp'!D16)+($B$34*'DM-imp'!D29)+($C$34*'DM-imp'!D42)</f>
        <v>0</v>
      </c>
      <c r="BB45" s="3">
        <f>($A$34*'DM-imp'!E16)+($B$34*'DM-imp'!E29)+($C$34*'DM-imp'!E42)</f>
        <v>0</v>
      </c>
      <c r="BC45" s="3">
        <f>($A$34*'DM-imp'!F16)+($B$34*'DM-imp'!F29)+($C$34*'DM-imp'!F42)</f>
        <v>0</v>
      </c>
      <c r="BD45" s="3">
        <f>($A$34*'DM-imp'!G16)+($B$34*'DM-imp'!G29)+($C$34*'DM-imp'!G42)</f>
        <v>0</v>
      </c>
      <c r="BE45" s="3">
        <f>($A$34*'DM-imp'!H16)+($B$34*'DM-imp'!H29)+($C$34*'DM-imp'!H42)</f>
        <v>0</v>
      </c>
      <c r="BF45" s="3">
        <f>($A$34*'DM-imp'!I16)+($B$34*'DM-imp'!I29)+($C$34*'DM-imp'!I42)</f>
        <v>0</v>
      </c>
      <c r="BG45" s="3">
        <f>($A$34*'DM-imp'!J16)+($B$34*'DM-imp'!J29)+($C$34*'DM-imp'!J42)</f>
        <v>0</v>
      </c>
      <c r="BH45" s="3">
        <f>($A$34*'DM-imp'!K16)+($B$34*'DM-imp'!K29)+($C$34*'DM-imp'!K42)</f>
        <v>0</v>
      </c>
      <c r="BI45">
        <f t="shared" si="101"/>
        <v>10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>
        <v>10</v>
      </c>
      <c r="BU45" s="2">
        <f t="shared" si="94"/>
        <v>0</v>
      </c>
      <c r="BV45" s="2">
        <f t="shared" si="102"/>
        <v>0</v>
      </c>
      <c r="BW45" s="2">
        <f t="shared" si="111"/>
        <v>0</v>
      </c>
      <c r="BX45" s="2">
        <f t="shared" si="116"/>
        <v>0</v>
      </c>
      <c r="BY45" s="2">
        <f>IF(BC45+BN45&lt;&gt;0,1,0)</f>
        <v>0</v>
      </c>
      <c r="BZ45" s="2">
        <f>IF(BD45+BO45&lt;&gt;0,1,0)</f>
        <v>0</v>
      </c>
      <c r="CA45" s="2">
        <f>IF(BE45+BP45&lt;&gt;0,1,0)</f>
        <v>0</v>
      </c>
      <c r="CB45" s="2">
        <f>IF(BF45+BQ45&lt;&gt;0,1,0)</f>
        <v>0</v>
      </c>
      <c r="CC45" s="2">
        <f>IF(BG45+BR45&lt;&gt;0,1,0)</f>
        <v>0</v>
      </c>
      <c r="CD45" s="2">
        <v>0</v>
      </c>
      <c r="CE45">
        <f t="shared" si="103"/>
        <v>10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>
        <v>10</v>
      </c>
      <c r="CQ45" s="2">
        <f t="shared" si="95"/>
        <v>0</v>
      </c>
      <c r="CR45" s="2">
        <f t="shared" si="104"/>
        <v>0</v>
      </c>
      <c r="CS45" s="2">
        <f t="shared" si="112"/>
        <v>0</v>
      </c>
      <c r="CT45" s="2">
        <f t="shared" si="117"/>
        <v>0</v>
      </c>
      <c r="CU45" s="2">
        <f>IF(BY45+CJ45&lt;&gt;0,1,0)</f>
        <v>0</v>
      </c>
      <c r="CV45" s="2">
        <f>IF(BZ45+CK45&lt;&gt;0,1,0)</f>
        <v>0</v>
      </c>
      <c r="CW45" s="2">
        <f>IF(CA45+CL45&lt;&gt;0,1,0)</f>
        <v>0</v>
      </c>
      <c r="CX45" s="2">
        <f>IF(CB45+CM45&lt;&gt;0,1,0)</f>
        <v>0</v>
      </c>
      <c r="CY45" s="2">
        <f>IF(CC45+CN45&lt;&gt;0,1,0)</f>
        <v>0</v>
      </c>
      <c r="CZ45" s="2">
        <v>0</v>
      </c>
      <c r="DA45">
        <f t="shared" si="105"/>
        <v>10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>
        <v>10</v>
      </c>
      <c r="DM45" s="2">
        <f t="shared" si="96"/>
        <v>0</v>
      </c>
      <c r="DN45" s="2">
        <f t="shared" si="106"/>
        <v>0</v>
      </c>
      <c r="DO45" s="2">
        <f t="shared" si="113"/>
        <v>0</v>
      </c>
      <c r="DP45" s="2">
        <f t="shared" si="118"/>
        <v>0</v>
      </c>
      <c r="DQ45" s="2">
        <f>IF(CU45+DF45&lt;&gt;0,1,0)</f>
        <v>0</v>
      </c>
      <c r="DR45" s="2">
        <f>IF(CV45+DG45&lt;&gt;0,1,0)</f>
        <v>0</v>
      </c>
      <c r="DS45" s="2">
        <f>IF(CW45+DH45&lt;&gt;0,1,0)</f>
        <v>0</v>
      </c>
      <c r="DT45" s="2">
        <f>IF(CX45+DI45&lt;&gt;0,1,0)</f>
        <v>0</v>
      </c>
      <c r="DU45" s="2">
        <f>IF(CY45+DJ45&lt;&gt;0,1,0)</f>
        <v>0</v>
      </c>
      <c r="DV45" s="2">
        <v>0</v>
      </c>
      <c r="DW45">
        <f t="shared" si="107"/>
        <v>10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>
        <v>10</v>
      </c>
      <c r="EI45" s="2">
        <f t="shared" si="97"/>
        <v>0</v>
      </c>
      <c r="EJ45" s="2">
        <f t="shared" si="108"/>
        <v>0</v>
      </c>
      <c r="EK45" s="2">
        <f t="shared" si="114"/>
        <v>0</v>
      </c>
      <c r="EL45" s="2">
        <f t="shared" si="119"/>
        <v>0</v>
      </c>
      <c r="EM45" s="2">
        <f>IF(DQ45+EB45&lt;&gt;0,1,0)</f>
        <v>0</v>
      </c>
      <c r="EN45" s="2">
        <f>IF(DR45+EC45&lt;&gt;0,1,0)</f>
        <v>0</v>
      </c>
      <c r="EO45" s="2">
        <f>IF(DS45+ED45&lt;&gt;0,1,0)</f>
        <v>0</v>
      </c>
      <c r="EP45" s="2">
        <f>IF(DT45+EE45&lt;&gt;0,1,0)</f>
        <v>0</v>
      </c>
      <c r="EQ45" s="2">
        <f>IF(DU45+EF45&lt;&gt;0,1,0)</f>
        <v>0</v>
      </c>
      <c r="ER45" s="2">
        <v>0</v>
      </c>
    </row>
    <row r="47" spans="1:148" x14ac:dyDescent="0.2">
      <c r="A47" t="s">
        <v>7</v>
      </c>
      <c r="B47" t="s">
        <v>9</v>
      </c>
      <c r="C47" t="s">
        <v>10</v>
      </c>
      <c r="E47" t="s">
        <v>62</v>
      </c>
      <c r="M47" s="1" t="s">
        <v>178</v>
      </c>
      <c r="Y47" s="1" t="s">
        <v>179</v>
      </c>
    </row>
    <row r="48" spans="1:148" x14ac:dyDescent="0.2">
      <c r="A48" s="2">
        <v>1</v>
      </c>
      <c r="B48" s="2">
        <v>1</v>
      </c>
      <c r="C48" s="2">
        <v>0</v>
      </c>
      <c r="E48" s="2">
        <f>(A48*1)+(B48*2)+(C48*4)</f>
        <v>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BU48" t="s">
        <v>81</v>
      </c>
      <c r="CQ48" t="s">
        <v>82</v>
      </c>
      <c r="DM48" t="s">
        <v>83</v>
      </c>
      <c r="EI48" s="1" t="s">
        <v>84</v>
      </c>
    </row>
    <row r="49" spans="1:148" x14ac:dyDescent="0.2">
      <c r="B49">
        <v>1</v>
      </c>
      <c r="C49">
        <v>2</v>
      </c>
      <c r="D49">
        <v>3</v>
      </c>
      <c r="E49">
        <v>4</v>
      </c>
      <c r="F49">
        <v>5</v>
      </c>
      <c r="G49">
        <v>6</v>
      </c>
      <c r="H49">
        <v>7</v>
      </c>
      <c r="I49">
        <v>8</v>
      </c>
      <c r="J49">
        <v>9</v>
      </c>
      <c r="K49">
        <v>10</v>
      </c>
      <c r="N49">
        <v>1</v>
      </c>
      <c r="O49">
        <v>2</v>
      </c>
      <c r="P49">
        <v>3</v>
      </c>
      <c r="Q49">
        <v>4</v>
      </c>
      <c r="R49">
        <v>5</v>
      </c>
      <c r="S49">
        <v>6</v>
      </c>
      <c r="T49">
        <v>7</v>
      </c>
      <c r="U49">
        <v>8</v>
      </c>
      <c r="V49">
        <v>9</v>
      </c>
      <c r="W49">
        <v>10</v>
      </c>
      <c r="Z49">
        <v>1</v>
      </c>
      <c r="AA49">
        <v>2</v>
      </c>
      <c r="AB49">
        <v>3</v>
      </c>
      <c r="AC49">
        <v>4</v>
      </c>
      <c r="AD49">
        <v>5</v>
      </c>
      <c r="AE49">
        <v>6</v>
      </c>
      <c r="AF49">
        <v>7</v>
      </c>
      <c r="AG49">
        <v>8</v>
      </c>
      <c r="AH49">
        <v>9</v>
      </c>
      <c r="AI49">
        <v>10</v>
      </c>
      <c r="AY49">
        <v>1</v>
      </c>
      <c r="AZ49">
        <f>1+AY49</f>
        <v>2</v>
      </c>
      <c r="BA49">
        <f t="shared" ref="BA49:BH49" si="120">1+AZ49</f>
        <v>3</v>
      </c>
      <c r="BB49">
        <f t="shared" si="120"/>
        <v>4</v>
      </c>
      <c r="BC49">
        <f t="shared" si="120"/>
        <v>5</v>
      </c>
      <c r="BD49">
        <f t="shared" si="120"/>
        <v>6</v>
      </c>
      <c r="BE49">
        <f t="shared" si="120"/>
        <v>7</v>
      </c>
      <c r="BF49">
        <f t="shared" si="120"/>
        <v>8</v>
      </c>
      <c r="BG49">
        <f t="shared" si="120"/>
        <v>9</v>
      </c>
      <c r="BH49">
        <f t="shared" si="120"/>
        <v>10</v>
      </c>
      <c r="BJ49">
        <v>1</v>
      </c>
      <c r="BK49">
        <f>1+BJ49</f>
        <v>2</v>
      </c>
      <c r="BL49">
        <f t="shared" ref="BL49:BS49" si="121">1+BK49</f>
        <v>3</v>
      </c>
      <c r="BM49">
        <f t="shared" si="121"/>
        <v>4</v>
      </c>
      <c r="BN49">
        <f t="shared" si="121"/>
        <v>5</v>
      </c>
      <c r="BO49">
        <f t="shared" si="121"/>
        <v>6</v>
      </c>
      <c r="BP49">
        <f t="shared" si="121"/>
        <v>7</v>
      </c>
      <c r="BQ49">
        <f t="shared" si="121"/>
        <v>8</v>
      </c>
      <c r="BR49">
        <f t="shared" si="121"/>
        <v>9</v>
      </c>
      <c r="BS49">
        <f t="shared" si="121"/>
        <v>10</v>
      </c>
      <c r="BU49">
        <v>1</v>
      </c>
      <c r="BV49">
        <v>2</v>
      </c>
      <c r="BW49">
        <v>3</v>
      </c>
      <c r="BX49">
        <v>4</v>
      </c>
      <c r="BY49">
        <v>5</v>
      </c>
      <c r="BZ49">
        <v>6</v>
      </c>
      <c r="CA49">
        <v>7</v>
      </c>
      <c r="CB49">
        <v>8</v>
      </c>
      <c r="CC49">
        <v>9</v>
      </c>
      <c r="CD49">
        <v>10</v>
      </c>
      <c r="CF49">
        <v>1</v>
      </c>
      <c r="CG49">
        <f>1+CF49</f>
        <v>2</v>
      </c>
      <c r="CH49">
        <f t="shared" ref="CH49:CO49" si="122">1+CG49</f>
        <v>3</v>
      </c>
      <c r="CI49">
        <f t="shared" si="122"/>
        <v>4</v>
      </c>
      <c r="CJ49">
        <f t="shared" si="122"/>
        <v>5</v>
      </c>
      <c r="CK49">
        <f t="shared" si="122"/>
        <v>6</v>
      </c>
      <c r="CL49">
        <f t="shared" si="122"/>
        <v>7</v>
      </c>
      <c r="CM49">
        <f t="shared" si="122"/>
        <v>8</v>
      </c>
      <c r="CN49">
        <f t="shared" si="122"/>
        <v>9</v>
      </c>
      <c r="CO49">
        <f t="shared" si="122"/>
        <v>10</v>
      </c>
      <c r="CQ49">
        <v>1</v>
      </c>
      <c r="CR49">
        <v>2</v>
      </c>
      <c r="CS49">
        <v>3</v>
      </c>
      <c r="CT49">
        <v>4</v>
      </c>
      <c r="CU49">
        <v>5</v>
      </c>
      <c r="CV49">
        <v>6</v>
      </c>
      <c r="CW49">
        <v>7</v>
      </c>
      <c r="CX49">
        <v>8</v>
      </c>
      <c r="CY49">
        <v>9</v>
      </c>
      <c r="CZ49">
        <v>10</v>
      </c>
      <c r="DB49">
        <v>1</v>
      </c>
      <c r="DC49">
        <f>1+DB49</f>
        <v>2</v>
      </c>
      <c r="DD49">
        <f t="shared" ref="DD49:DK49" si="123">1+DC49</f>
        <v>3</v>
      </c>
      <c r="DE49">
        <f t="shared" si="123"/>
        <v>4</v>
      </c>
      <c r="DF49">
        <f t="shared" si="123"/>
        <v>5</v>
      </c>
      <c r="DG49">
        <f t="shared" si="123"/>
        <v>6</v>
      </c>
      <c r="DH49">
        <f t="shared" si="123"/>
        <v>7</v>
      </c>
      <c r="DI49">
        <f t="shared" si="123"/>
        <v>8</v>
      </c>
      <c r="DJ49">
        <f t="shared" si="123"/>
        <v>9</v>
      </c>
      <c r="DK49">
        <f t="shared" si="123"/>
        <v>10</v>
      </c>
      <c r="DM49">
        <v>1</v>
      </c>
      <c r="DN49">
        <v>2</v>
      </c>
      <c r="DO49">
        <v>3</v>
      </c>
      <c r="DP49">
        <v>4</v>
      </c>
      <c r="DQ49">
        <v>5</v>
      </c>
      <c r="DR49">
        <v>6</v>
      </c>
      <c r="DS49">
        <v>7</v>
      </c>
      <c r="DT49">
        <v>8</v>
      </c>
      <c r="DU49">
        <v>9</v>
      </c>
      <c r="DV49">
        <v>10</v>
      </c>
      <c r="DX49">
        <v>1</v>
      </c>
      <c r="DY49">
        <f>1+DX49</f>
        <v>2</v>
      </c>
      <c r="DZ49">
        <f t="shared" ref="DZ49:EG49" si="124">1+DY49</f>
        <v>3</v>
      </c>
      <c r="EA49">
        <f t="shared" si="124"/>
        <v>4</v>
      </c>
      <c r="EB49">
        <f t="shared" si="124"/>
        <v>5</v>
      </c>
      <c r="EC49">
        <f t="shared" si="124"/>
        <v>6</v>
      </c>
      <c r="ED49">
        <f t="shared" si="124"/>
        <v>7</v>
      </c>
      <c r="EE49">
        <f t="shared" si="124"/>
        <v>8</v>
      </c>
      <c r="EF49">
        <f t="shared" si="124"/>
        <v>9</v>
      </c>
      <c r="EG49">
        <f t="shared" si="124"/>
        <v>10</v>
      </c>
      <c r="EI49">
        <v>1</v>
      </c>
      <c r="EJ49">
        <v>2</v>
      </c>
      <c r="EK49">
        <v>3</v>
      </c>
      <c r="EL49">
        <v>4</v>
      </c>
      <c r="EM49">
        <v>5</v>
      </c>
      <c r="EN49">
        <v>6</v>
      </c>
      <c r="EO49">
        <v>7</v>
      </c>
      <c r="EP49">
        <v>8</v>
      </c>
      <c r="EQ49">
        <v>9</v>
      </c>
      <c r="ER49">
        <v>10</v>
      </c>
    </row>
    <row r="50" spans="1:148" x14ac:dyDescent="0.2">
      <c r="A50">
        <v>1</v>
      </c>
      <c r="B50" s="2">
        <v>0</v>
      </c>
      <c r="C50" s="2">
        <f t="shared" ref="C50:K50" si="125">IF(DN50+DY50&lt;&gt;0,1,0)</f>
        <v>0</v>
      </c>
      <c r="D50" s="2">
        <f t="shared" si="125"/>
        <v>0</v>
      </c>
      <c r="E50" s="2">
        <f t="shared" si="125"/>
        <v>0</v>
      </c>
      <c r="F50" s="2">
        <f t="shared" si="125"/>
        <v>0</v>
      </c>
      <c r="G50" s="2">
        <f t="shared" si="125"/>
        <v>0</v>
      </c>
      <c r="H50" s="2">
        <f t="shared" si="125"/>
        <v>0</v>
      </c>
      <c r="I50" s="2">
        <f t="shared" si="125"/>
        <v>0</v>
      </c>
      <c r="J50" s="2">
        <f t="shared" si="125"/>
        <v>0</v>
      </c>
      <c r="K50" s="2">
        <f t="shared" si="125"/>
        <v>0</v>
      </c>
      <c r="M50">
        <v>1</v>
      </c>
      <c r="N50" s="2">
        <f t="array" ref="N50:W59">MMULT(B50:K59,'DM-pref'!AB32:AK41)</f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Y50">
        <v>1</v>
      </c>
      <c r="Z50" s="2">
        <f>IF(N50=0,1,0)</f>
        <v>1</v>
      </c>
      <c r="AA50" s="2">
        <f t="shared" ref="AA50:AI50" si="126">IF(O50=0,1,0)</f>
        <v>1</v>
      </c>
      <c r="AB50" s="2">
        <f t="shared" si="126"/>
        <v>1</v>
      </c>
      <c r="AC50" s="2">
        <f t="shared" si="126"/>
        <v>1</v>
      </c>
      <c r="AD50" s="2">
        <f t="shared" si="126"/>
        <v>1</v>
      </c>
      <c r="AE50" s="2">
        <f t="shared" si="126"/>
        <v>1</v>
      </c>
      <c r="AF50" s="2">
        <f t="shared" si="126"/>
        <v>1</v>
      </c>
      <c r="AG50" s="2">
        <f t="shared" si="126"/>
        <v>1</v>
      </c>
      <c r="AH50" s="2">
        <f t="shared" si="126"/>
        <v>1</v>
      </c>
      <c r="AI50" s="2">
        <f t="shared" si="126"/>
        <v>1</v>
      </c>
      <c r="AX50">
        <v>1</v>
      </c>
      <c r="AY50" s="3">
        <f>($A$48*'DM-imp'!B7)+($B$48*'DM-imp'!B20)+($C$48*'DM-imp'!B33)</f>
        <v>0</v>
      </c>
      <c r="AZ50" s="3">
        <f>($A$48*'DM-imp'!C7)+($B$48*'DM-imp'!C20)+($C$48*'DM-imp'!C33)</f>
        <v>0</v>
      </c>
      <c r="BA50" s="3">
        <f>($A$48*'DM-imp'!D7)+($B$48*'DM-imp'!D20)+($C$48*'DM-imp'!D33)</f>
        <v>0</v>
      </c>
      <c r="BB50" s="3">
        <f>($A$48*'DM-imp'!E7)+($B$48*'DM-imp'!E20)+($C$48*'DM-imp'!E33)</f>
        <v>0</v>
      </c>
      <c r="BC50" s="3">
        <f>($A$48*'DM-imp'!F7)+($B$48*'DM-imp'!F20)+($C$48*'DM-imp'!F33)</f>
        <v>0</v>
      </c>
      <c r="BD50" s="3">
        <f>($A$48*'DM-imp'!G7)+($B$48*'DM-imp'!G20)+($C$48*'DM-imp'!G33)</f>
        <v>0</v>
      </c>
      <c r="BE50" s="3">
        <f>($A$48*'DM-imp'!H7)+($B$48*'DM-imp'!H20)+($C$48*'DM-imp'!H33)</f>
        <v>0</v>
      </c>
      <c r="BF50" s="3">
        <f>($A$48*'DM-imp'!I7)+($B$48*'DM-imp'!I20)+($C$48*'DM-imp'!I33)</f>
        <v>0</v>
      </c>
      <c r="BG50" s="3">
        <f>($A$48*'DM-imp'!J7)+($B$48*'DM-imp'!J20)+($C$48*'DM-imp'!J33)</f>
        <v>0</v>
      </c>
      <c r="BH50" s="3">
        <f>($A$48*'DM-imp'!K7)+($B$48*'DM-imp'!K20)+($C$48*'DM-imp'!K33)</f>
        <v>0</v>
      </c>
      <c r="BI50">
        <v>1</v>
      </c>
      <c r="BJ50" s="2">
        <f t="array" ref="BJ50:BS59">MMULT(AY50:BH59,AY50:BH59)</f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>
        <v>1</v>
      </c>
      <c r="BU50" s="2">
        <v>0</v>
      </c>
      <c r="BV50" s="2">
        <f>IF(AZ50+BK50&lt;&gt;0,1,0)</f>
        <v>0</v>
      </c>
      <c r="BW50" s="2">
        <f>IF(BA50+BL50&lt;&gt;0,1,0)</f>
        <v>0</v>
      </c>
      <c r="BX50" s="2">
        <f>IF(BB50+BM50&lt;&gt;0,1,0)</f>
        <v>0</v>
      </c>
      <c r="BY50" s="2">
        <f>IF(BC50+BN50&lt;&gt;0,1,0)</f>
        <v>0</v>
      </c>
      <c r="BZ50" s="2">
        <f>IF(BD50+BO50&lt;&gt;0,1,0)</f>
        <v>0</v>
      </c>
      <c r="CA50" s="2">
        <f t="shared" ref="CA50:CA55" si="127">IF(BE50+BP50&lt;&gt;0,1,0)</f>
        <v>0</v>
      </c>
      <c r="CB50" s="2">
        <f t="shared" ref="CB50:CB56" si="128">IF(BF50+BQ50&lt;&gt;0,1,0)</f>
        <v>0</v>
      </c>
      <c r="CC50" s="2">
        <f t="shared" ref="CC50:CC57" si="129">IF(BG50+BR50&lt;&gt;0,1,0)</f>
        <v>0</v>
      </c>
      <c r="CD50" s="2">
        <f t="shared" ref="CD50:CD58" si="130">IF(BH50+BS50&lt;&gt;0,1,0)</f>
        <v>0</v>
      </c>
      <c r="CE50">
        <v>1</v>
      </c>
      <c r="CF50" s="2">
        <f t="array" ref="CF50:CO59">MMULT(BU50:CD59,BU50:CD59)</f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>
        <v>1</v>
      </c>
      <c r="CQ50" s="2">
        <v>0</v>
      </c>
      <c r="CR50" s="2">
        <f>IF(BV50+CG50&lt;&gt;0,1,0)</f>
        <v>0</v>
      </c>
      <c r="CS50" s="2">
        <f>IF(BW50+CH50&lt;&gt;0,1,0)</f>
        <v>0</v>
      </c>
      <c r="CT50" s="2">
        <f>IF(BX50+CI50&lt;&gt;0,1,0)</f>
        <v>0</v>
      </c>
      <c r="CU50" s="2">
        <f>IF(BY50+CJ50&lt;&gt;0,1,0)</f>
        <v>0</v>
      </c>
      <c r="CV50" s="2">
        <f>IF(BZ50+CK50&lt;&gt;0,1,0)</f>
        <v>0</v>
      </c>
      <c r="CW50" s="2">
        <f t="shared" ref="CW50:CW55" si="131">IF(CA50+CL50&lt;&gt;0,1,0)</f>
        <v>0</v>
      </c>
      <c r="CX50" s="2">
        <f t="shared" ref="CX50:CX56" si="132">IF(CB50+CM50&lt;&gt;0,1,0)</f>
        <v>0</v>
      </c>
      <c r="CY50" s="2">
        <f t="shared" ref="CY50:CY57" si="133">IF(CC50+CN50&lt;&gt;0,1,0)</f>
        <v>0</v>
      </c>
      <c r="CZ50" s="2">
        <f t="shared" ref="CZ50:CZ58" si="134">IF(CD50+CO50&lt;&gt;0,1,0)</f>
        <v>0</v>
      </c>
      <c r="DA50">
        <v>1</v>
      </c>
      <c r="DB50" s="2">
        <f t="array" ref="DB50:DK59">MMULT(CQ50:CZ59,CQ50:CZ59)</f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>
        <v>1</v>
      </c>
      <c r="DM50" s="2">
        <v>0</v>
      </c>
      <c r="DN50" s="2">
        <f>IF(CR50+DC50&lt;&gt;0,1,0)</f>
        <v>0</v>
      </c>
      <c r="DO50" s="2">
        <f>IF(CS50+DD50&lt;&gt;0,1,0)</f>
        <v>0</v>
      </c>
      <c r="DP50" s="2">
        <f>IF(CT50+DE50&lt;&gt;0,1,0)</f>
        <v>0</v>
      </c>
      <c r="DQ50" s="2">
        <f>IF(CU50+DF50&lt;&gt;0,1,0)</f>
        <v>0</v>
      </c>
      <c r="DR50" s="2">
        <f>IF(CV50+DG50&lt;&gt;0,1,0)</f>
        <v>0</v>
      </c>
      <c r="DS50" s="2">
        <f t="shared" ref="DS50:DS55" si="135">IF(CW50+DH50&lt;&gt;0,1,0)</f>
        <v>0</v>
      </c>
      <c r="DT50" s="2">
        <f t="shared" ref="DT50:DT56" si="136">IF(CX50+DI50&lt;&gt;0,1,0)</f>
        <v>0</v>
      </c>
      <c r="DU50" s="2">
        <f t="shared" ref="DU50:DU57" si="137">IF(CY50+DJ50&lt;&gt;0,1,0)</f>
        <v>0</v>
      </c>
      <c r="DV50" s="2">
        <f t="shared" ref="DV50:DV58" si="138">IF(CZ50+DK50&lt;&gt;0,1,0)</f>
        <v>0</v>
      </c>
      <c r="DW50">
        <v>1</v>
      </c>
      <c r="DX50" s="2">
        <f t="array" ref="DX50:EG59">MMULT(DM50:DV59,DM50:DV59)</f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>
        <v>1</v>
      </c>
      <c r="EI50" s="2">
        <v>0</v>
      </c>
      <c r="EJ50" s="2">
        <f>IF(DN50+DY50&lt;&gt;0,1,0)</f>
        <v>0</v>
      </c>
      <c r="EK50" s="2">
        <f>IF(DO50+DZ50&lt;&gt;0,1,0)</f>
        <v>0</v>
      </c>
      <c r="EL50" s="2">
        <f>IF(DP50+EA50&lt;&gt;0,1,0)</f>
        <v>0</v>
      </c>
      <c r="EM50" s="2">
        <f>IF(DQ50+EB50&lt;&gt;0,1,0)</f>
        <v>0</v>
      </c>
      <c r="EN50" s="2">
        <f>IF(DR50+EC50&lt;&gt;0,1,0)</f>
        <v>0</v>
      </c>
      <c r="EO50" s="2">
        <f t="shared" ref="EO50:EO55" si="139">IF(DS50+ED50&lt;&gt;0,1,0)</f>
        <v>0</v>
      </c>
      <c r="EP50" s="2">
        <f t="shared" ref="EP50:EP56" si="140">IF(DT50+EE50&lt;&gt;0,1,0)</f>
        <v>0</v>
      </c>
      <c r="EQ50" s="2">
        <f t="shared" ref="EQ50:EQ57" si="141">IF(DU50+EF50&lt;&gt;0,1,0)</f>
        <v>0</v>
      </c>
      <c r="ER50" s="2">
        <f t="shared" ref="ER50:ER58" si="142">IF(DV50+EG50&lt;&gt;0,1,0)</f>
        <v>0</v>
      </c>
    </row>
    <row r="51" spans="1:148" x14ac:dyDescent="0.2">
      <c r="A51">
        <v>2</v>
      </c>
      <c r="B51" s="2">
        <f t="shared" ref="B51:B59" si="143">IF(DM51+DX51&lt;&gt;0,1,0)</f>
        <v>0</v>
      </c>
      <c r="C51" s="2">
        <v>0</v>
      </c>
      <c r="D51" s="2">
        <f t="shared" ref="D51:K51" si="144">IF(DO51+DZ51&lt;&gt;0,1,0)</f>
        <v>0</v>
      </c>
      <c r="E51" s="2">
        <f t="shared" si="144"/>
        <v>1</v>
      </c>
      <c r="F51" s="2">
        <f t="shared" si="144"/>
        <v>0</v>
      </c>
      <c r="G51" s="2">
        <f t="shared" si="144"/>
        <v>0</v>
      </c>
      <c r="H51" s="2">
        <f t="shared" si="144"/>
        <v>0</v>
      </c>
      <c r="I51" s="2">
        <f t="shared" si="144"/>
        <v>0</v>
      </c>
      <c r="J51" s="2">
        <f t="shared" si="144"/>
        <v>1</v>
      </c>
      <c r="K51" s="2">
        <f t="shared" si="144"/>
        <v>0</v>
      </c>
      <c r="M51">
        <v>2</v>
      </c>
      <c r="N51" s="2">
        <v>2</v>
      </c>
      <c r="O51" s="2">
        <v>1</v>
      </c>
      <c r="P51" s="2">
        <v>2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1</v>
      </c>
      <c r="W51" s="2">
        <v>0</v>
      </c>
      <c r="Y51">
        <v>2</v>
      </c>
      <c r="Z51" s="2">
        <f t="shared" ref="Z51:Z59" si="145">IF(N51=0,1,0)</f>
        <v>0</v>
      </c>
      <c r="AA51" s="2">
        <f t="shared" ref="AA51:AA59" si="146">IF(O51=0,1,0)</f>
        <v>0</v>
      </c>
      <c r="AB51" s="2">
        <f t="shared" ref="AB51:AB59" si="147">IF(P51=0,1,0)</f>
        <v>0</v>
      </c>
      <c r="AC51" s="2">
        <f t="shared" ref="AC51:AC59" si="148">IF(Q51=0,1,0)</f>
        <v>0</v>
      </c>
      <c r="AD51" s="2">
        <f t="shared" ref="AD51:AD59" si="149">IF(R51=0,1,0)</f>
        <v>0</v>
      </c>
      <c r="AE51" s="2">
        <f t="shared" ref="AE51:AE59" si="150">IF(S51=0,1,0)</f>
        <v>0</v>
      </c>
      <c r="AF51" s="2">
        <f t="shared" ref="AF51:AF59" si="151">IF(T51=0,1,0)</f>
        <v>0</v>
      </c>
      <c r="AG51" s="2">
        <f t="shared" ref="AG51:AG59" si="152">IF(U51=0,1,0)</f>
        <v>0</v>
      </c>
      <c r="AH51" s="2">
        <f t="shared" ref="AH51:AH59" si="153">IF(V51=0,1,0)</f>
        <v>0</v>
      </c>
      <c r="AI51" s="2">
        <f t="shared" ref="AI51:AI59" si="154">IF(W51=0,1,0)</f>
        <v>1</v>
      </c>
      <c r="AX51">
        <f>1+AX50</f>
        <v>2</v>
      </c>
      <c r="AY51" s="3">
        <f>($A$48*'DM-imp'!B8)+($B$48*'DM-imp'!B21)+($C$48*'DM-imp'!B34)</f>
        <v>0</v>
      </c>
      <c r="AZ51" s="3">
        <f>($A$48*'DM-imp'!C8)+($B$48*'DM-imp'!C21)+($C$48*'DM-imp'!C34)</f>
        <v>0</v>
      </c>
      <c r="BA51" s="3">
        <f>($A$48*'DM-imp'!D8)+($B$48*'DM-imp'!D21)+($C$48*'DM-imp'!D34)</f>
        <v>0</v>
      </c>
      <c r="BB51" s="3">
        <f>($A$48*'DM-imp'!E8)+($B$48*'DM-imp'!E21)+($C$48*'DM-imp'!E34)</f>
        <v>1</v>
      </c>
      <c r="BC51" s="3">
        <f>($A$48*'DM-imp'!F8)+($B$48*'DM-imp'!F21)+($C$48*'DM-imp'!F34)</f>
        <v>0</v>
      </c>
      <c r="BD51" s="3">
        <f>($A$48*'DM-imp'!G8)+($B$48*'DM-imp'!G21)+($C$48*'DM-imp'!G34)</f>
        <v>0</v>
      </c>
      <c r="BE51" s="3">
        <f>($A$48*'DM-imp'!H8)+($B$48*'DM-imp'!H21)+($C$48*'DM-imp'!H34)</f>
        <v>0</v>
      </c>
      <c r="BF51" s="3">
        <f>($A$48*'DM-imp'!I8)+($B$48*'DM-imp'!I21)+($C$48*'DM-imp'!I34)</f>
        <v>0</v>
      </c>
      <c r="BG51" s="3">
        <f>($A$48*'DM-imp'!J8)+($B$48*'DM-imp'!J21)+($C$48*'DM-imp'!J34)</f>
        <v>1</v>
      </c>
      <c r="BH51" s="3">
        <f>($A$48*'DM-imp'!K8)+($B$48*'DM-imp'!K21)+($C$48*'DM-imp'!K34)</f>
        <v>0</v>
      </c>
      <c r="BI51">
        <f>1+BI50</f>
        <v>2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>
        <v>2</v>
      </c>
      <c r="BU51" s="2">
        <f t="shared" ref="BU51:BU59" si="155">IF(AY51+BJ51&lt;&gt;0,1,0)</f>
        <v>0</v>
      </c>
      <c r="BV51" s="2">
        <v>0</v>
      </c>
      <c r="BW51" s="2">
        <f>IF(BA51+BL51&lt;&gt;0,1,0)</f>
        <v>0</v>
      </c>
      <c r="BX51" s="2">
        <f>IF(BB51+BM51&lt;&gt;0,1,0)</f>
        <v>1</v>
      </c>
      <c r="BY51" s="2">
        <f>IF(BC51+BN51&lt;&gt;0,1,0)</f>
        <v>0</v>
      </c>
      <c r="BZ51" s="2">
        <f>IF(BD51+BO51&lt;&gt;0,1,0)</f>
        <v>0</v>
      </c>
      <c r="CA51" s="2">
        <f t="shared" si="127"/>
        <v>0</v>
      </c>
      <c r="CB51" s="2">
        <f t="shared" si="128"/>
        <v>0</v>
      </c>
      <c r="CC51" s="2">
        <f t="shared" si="129"/>
        <v>1</v>
      </c>
      <c r="CD51" s="2">
        <f t="shared" si="130"/>
        <v>0</v>
      </c>
      <c r="CE51">
        <f>1+CE50</f>
        <v>2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>
        <v>2</v>
      </c>
      <c r="CQ51" s="2">
        <f t="shared" ref="CQ51:CQ59" si="156">IF(BU51+CF51&lt;&gt;0,1,0)</f>
        <v>0</v>
      </c>
      <c r="CR51" s="2">
        <v>0</v>
      </c>
      <c r="CS51" s="2">
        <f>IF(BW51+CH51&lt;&gt;0,1,0)</f>
        <v>0</v>
      </c>
      <c r="CT51" s="2">
        <f>IF(BX51+CI51&lt;&gt;0,1,0)</f>
        <v>1</v>
      </c>
      <c r="CU51" s="2">
        <f>IF(BY51+CJ51&lt;&gt;0,1,0)</f>
        <v>0</v>
      </c>
      <c r="CV51" s="2">
        <f>IF(BZ51+CK51&lt;&gt;0,1,0)</f>
        <v>0</v>
      </c>
      <c r="CW51" s="2">
        <f t="shared" si="131"/>
        <v>0</v>
      </c>
      <c r="CX51" s="2">
        <f t="shared" si="132"/>
        <v>0</v>
      </c>
      <c r="CY51" s="2">
        <f t="shared" si="133"/>
        <v>1</v>
      </c>
      <c r="CZ51" s="2">
        <f t="shared" si="134"/>
        <v>0</v>
      </c>
      <c r="DA51">
        <f>1+DA50</f>
        <v>2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>
        <v>2</v>
      </c>
      <c r="DM51" s="2">
        <f t="shared" ref="DM51:DM59" si="157">IF(CQ51+DB51&lt;&gt;0,1,0)</f>
        <v>0</v>
      </c>
      <c r="DN51" s="2">
        <v>0</v>
      </c>
      <c r="DO51" s="2">
        <f>IF(CS51+DD51&lt;&gt;0,1,0)</f>
        <v>0</v>
      </c>
      <c r="DP51" s="2">
        <f>IF(CT51+DE51&lt;&gt;0,1,0)</f>
        <v>1</v>
      </c>
      <c r="DQ51" s="2">
        <f>IF(CU51+DF51&lt;&gt;0,1,0)</f>
        <v>0</v>
      </c>
      <c r="DR51" s="2">
        <f>IF(CV51+DG51&lt;&gt;0,1,0)</f>
        <v>0</v>
      </c>
      <c r="DS51" s="2">
        <f t="shared" si="135"/>
        <v>0</v>
      </c>
      <c r="DT51" s="2">
        <f t="shared" si="136"/>
        <v>0</v>
      </c>
      <c r="DU51" s="2">
        <f t="shared" si="137"/>
        <v>1</v>
      </c>
      <c r="DV51" s="2">
        <f t="shared" si="138"/>
        <v>0</v>
      </c>
      <c r="DW51">
        <f>1+DW50</f>
        <v>2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>
        <v>2</v>
      </c>
      <c r="EI51" s="2">
        <f t="shared" ref="EI51:EI59" si="158">IF(DM51+DX51&lt;&gt;0,1,0)</f>
        <v>0</v>
      </c>
      <c r="EJ51" s="2">
        <v>0</v>
      </c>
      <c r="EK51" s="2">
        <f>IF(DO51+DZ51&lt;&gt;0,1,0)</f>
        <v>0</v>
      </c>
      <c r="EL51" s="2">
        <f>IF(DP51+EA51&lt;&gt;0,1,0)</f>
        <v>1</v>
      </c>
      <c r="EM51" s="2">
        <f>IF(DQ51+EB51&lt;&gt;0,1,0)</f>
        <v>0</v>
      </c>
      <c r="EN51" s="2">
        <f>IF(DR51+EC51&lt;&gt;0,1,0)</f>
        <v>0</v>
      </c>
      <c r="EO51" s="2">
        <f t="shared" si="139"/>
        <v>0</v>
      </c>
      <c r="EP51" s="2">
        <f t="shared" si="140"/>
        <v>0</v>
      </c>
      <c r="EQ51" s="2">
        <f t="shared" si="141"/>
        <v>1</v>
      </c>
      <c r="ER51" s="2">
        <f t="shared" si="142"/>
        <v>0</v>
      </c>
    </row>
    <row r="52" spans="1:148" x14ac:dyDescent="0.2">
      <c r="A52">
        <v>3</v>
      </c>
      <c r="B52" s="2">
        <f t="shared" si="143"/>
        <v>0</v>
      </c>
      <c r="C52" s="2">
        <f t="shared" ref="C52:C59" si="159">IF(DN52+DY52&lt;&gt;0,1,0)</f>
        <v>0</v>
      </c>
      <c r="D52" s="2">
        <v>0</v>
      </c>
      <c r="E52" s="2">
        <f t="shared" ref="E52:K52" si="160">IF(DP52+EA52&lt;&gt;0,1,0)</f>
        <v>0</v>
      </c>
      <c r="F52" s="2">
        <f t="shared" si="160"/>
        <v>0</v>
      </c>
      <c r="G52" s="2">
        <f t="shared" si="160"/>
        <v>0</v>
      </c>
      <c r="H52" s="2">
        <f t="shared" si="160"/>
        <v>0</v>
      </c>
      <c r="I52" s="2">
        <f t="shared" si="160"/>
        <v>0</v>
      </c>
      <c r="J52" s="2">
        <f t="shared" si="160"/>
        <v>1</v>
      </c>
      <c r="K52" s="2">
        <f t="shared" si="160"/>
        <v>0</v>
      </c>
      <c r="M52">
        <v>3</v>
      </c>
      <c r="N52" s="2">
        <v>1</v>
      </c>
      <c r="O52" s="2">
        <v>1</v>
      </c>
      <c r="P52" s="2">
        <v>1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1</v>
      </c>
      <c r="W52" s="2">
        <v>0</v>
      </c>
      <c r="Y52">
        <v>3</v>
      </c>
      <c r="Z52" s="2">
        <f t="shared" si="145"/>
        <v>0</v>
      </c>
      <c r="AA52" s="2">
        <f t="shared" si="146"/>
        <v>0</v>
      </c>
      <c r="AB52" s="2">
        <f t="shared" si="147"/>
        <v>0</v>
      </c>
      <c r="AC52" s="2">
        <f t="shared" si="148"/>
        <v>0</v>
      </c>
      <c r="AD52" s="2">
        <f t="shared" si="149"/>
        <v>0</v>
      </c>
      <c r="AE52" s="2">
        <f t="shared" si="150"/>
        <v>0</v>
      </c>
      <c r="AF52" s="2">
        <f t="shared" si="151"/>
        <v>0</v>
      </c>
      <c r="AG52" s="2">
        <f t="shared" si="152"/>
        <v>0</v>
      </c>
      <c r="AH52" s="2">
        <f t="shared" si="153"/>
        <v>0</v>
      </c>
      <c r="AI52" s="2">
        <f t="shared" si="154"/>
        <v>1</v>
      </c>
      <c r="AX52">
        <f t="shared" ref="AX52:AX59" si="161">1+AX51</f>
        <v>3</v>
      </c>
      <c r="AY52" s="3">
        <f>($A$48*'DM-imp'!B9)+($B$48*'DM-imp'!B22)+($C$48*'DM-imp'!B35)</f>
        <v>0</v>
      </c>
      <c r="AZ52" s="3">
        <f>($A$48*'DM-imp'!C9)+($B$48*'DM-imp'!C22)+($C$48*'DM-imp'!C35)</f>
        <v>0</v>
      </c>
      <c r="BA52" s="3">
        <f>($A$48*'DM-imp'!D9)+($B$48*'DM-imp'!D22)+($C$48*'DM-imp'!D35)</f>
        <v>0</v>
      </c>
      <c r="BB52" s="3">
        <f>($A$48*'DM-imp'!E9)+($B$48*'DM-imp'!E22)+($C$48*'DM-imp'!E35)</f>
        <v>0</v>
      </c>
      <c r="BC52" s="3">
        <f>($A$48*'DM-imp'!F9)+($B$48*'DM-imp'!F22)+($C$48*'DM-imp'!F35)</f>
        <v>0</v>
      </c>
      <c r="BD52" s="3">
        <f>($A$48*'DM-imp'!G9)+($B$48*'DM-imp'!G22)+($C$48*'DM-imp'!G35)</f>
        <v>0</v>
      </c>
      <c r="BE52" s="3">
        <f>($A$48*'DM-imp'!H9)+($B$48*'DM-imp'!H22)+($C$48*'DM-imp'!H35)</f>
        <v>0</v>
      </c>
      <c r="BF52" s="3">
        <f>($A$48*'DM-imp'!I9)+($B$48*'DM-imp'!I22)+($C$48*'DM-imp'!I35)</f>
        <v>0</v>
      </c>
      <c r="BG52" s="3">
        <f>($A$48*'DM-imp'!J9)+($B$48*'DM-imp'!J22)+($C$48*'DM-imp'!J35)</f>
        <v>1</v>
      </c>
      <c r="BH52" s="3">
        <f>($A$48*'DM-imp'!K9)+($B$48*'DM-imp'!K22)+($C$48*'DM-imp'!K35)</f>
        <v>0</v>
      </c>
      <c r="BI52">
        <f t="shared" ref="BI52:BI59" si="162">1+BI51</f>
        <v>3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>
        <v>3</v>
      </c>
      <c r="BU52" s="2">
        <f t="shared" si="155"/>
        <v>0</v>
      </c>
      <c r="BV52" s="2">
        <f t="shared" ref="BV52:BV59" si="163">IF(AZ52+BK52&lt;&gt;0,1,0)</f>
        <v>0</v>
      </c>
      <c r="BW52" s="2">
        <v>0</v>
      </c>
      <c r="BX52" s="2">
        <f>IF(BB52+BM52&lt;&gt;0,1,0)</f>
        <v>0</v>
      </c>
      <c r="BY52" s="2">
        <f>IF(BC52+BN52&lt;&gt;0,1,0)</f>
        <v>0</v>
      </c>
      <c r="BZ52" s="2">
        <f>IF(BD52+BO52&lt;&gt;0,1,0)</f>
        <v>0</v>
      </c>
      <c r="CA52" s="2">
        <f t="shared" si="127"/>
        <v>0</v>
      </c>
      <c r="CB52" s="2">
        <f t="shared" si="128"/>
        <v>0</v>
      </c>
      <c r="CC52" s="2">
        <f t="shared" si="129"/>
        <v>1</v>
      </c>
      <c r="CD52" s="2">
        <f t="shared" si="130"/>
        <v>0</v>
      </c>
      <c r="CE52">
        <f t="shared" ref="CE52:CE59" si="164">1+CE51</f>
        <v>3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>
        <v>3</v>
      </c>
      <c r="CQ52" s="2">
        <f t="shared" si="156"/>
        <v>0</v>
      </c>
      <c r="CR52" s="2">
        <f t="shared" ref="CR52:CR59" si="165">IF(BV52+CG52&lt;&gt;0,1,0)</f>
        <v>0</v>
      </c>
      <c r="CS52" s="2">
        <v>0</v>
      </c>
      <c r="CT52" s="2">
        <f>IF(BX52+CI52&lt;&gt;0,1,0)</f>
        <v>0</v>
      </c>
      <c r="CU52" s="2">
        <f>IF(BY52+CJ52&lt;&gt;0,1,0)</f>
        <v>0</v>
      </c>
      <c r="CV52" s="2">
        <f>IF(BZ52+CK52&lt;&gt;0,1,0)</f>
        <v>0</v>
      </c>
      <c r="CW52" s="2">
        <f t="shared" si="131"/>
        <v>0</v>
      </c>
      <c r="CX52" s="2">
        <f t="shared" si="132"/>
        <v>0</v>
      </c>
      <c r="CY52" s="2">
        <f t="shared" si="133"/>
        <v>1</v>
      </c>
      <c r="CZ52" s="2">
        <f t="shared" si="134"/>
        <v>0</v>
      </c>
      <c r="DA52">
        <f t="shared" ref="DA52:DA59" si="166">1+DA51</f>
        <v>3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>
        <v>3</v>
      </c>
      <c r="DM52" s="2">
        <f t="shared" si="157"/>
        <v>0</v>
      </c>
      <c r="DN52" s="2">
        <f t="shared" ref="DN52:DN59" si="167">IF(CR52+DC52&lt;&gt;0,1,0)</f>
        <v>0</v>
      </c>
      <c r="DO52" s="2">
        <v>0</v>
      </c>
      <c r="DP52" s="2">
        <f>IF(CT52+DE52&lt;&gt;0,1,0)</f>
        <v>0</v>
      </c>
      <c r="DQ52" s="2">
        <f>IF(CU52+DF52&lt;&gt;0,1,0)</f>
        <v>0</v>
      </c>
      <c r="DR52" s="2">
        <f>IF(CV52+DG52&lt;&gt;0,1,0)</f>
        <v>0</v>
      </c>
      <c r="DS52" s="2">
        <f t="shared" si="135"/>
        <v>0</v>
      </c>
      <c r="DT52" s="2">
        <f t="shared" si="136"/>
        <v>0</v>
      </c>
      <c r="DU52" s="2">
        <f t="shared" si="137"/>
        <v>1</v>
      </c>
      <c r="DV52" s="2">
        <f t="shared" si="138"/>
        <v>0</v>
      </c>
      <c r="DW52">
        <f t="shared" ref="DW52:DW59" si="168">1+DW51</f>
        <v>3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>
        <v>3</v>
      </c>
      <c r="EI52" s="2">
        <f t="shared" si="158"/>
        <v>0</v>
      </c>
      <c r="EJ52" s="2">
        <f t="shared" ref="EJ52:EJ59" si="169">IF(DN52+DY52&lt;&gt;0,1,0)</f>
        <v>0</v>
      </c>
      <c r="EK52" s="2">
        <v>0</v>
      </c>
      <c r="EL52" s="2">
        <f>IF(DP52+EA52&lt;&gt;0,1,0)</f>
        <v>0</v>
      </c>
      <c r="EM52" s="2">
        <f>IF(DQ52+EB52&lt;&gt;0,1,0)</f>
        <v>0</v>
      </c>
      <c r="EN52" s="2">
        <f>IF(DR52+EC52&lt;&gt;0,1,0)</f>
        <v>0</v>
      </c>
      <c r="EO52" s="2">
        <f t="shared" si="139"/>
        <v>0</v>
      </c>
      <c r="EP52" s="2">
        <f t="shared" si="140"/>
        <v>0</v>
      </c>
      <c r="EQ52" s="2">
        <f t="shared" si="141"/>
        <v>1</v>
      </c>
      <c r="ER52" s="2">
        <f t="shared" si="142"/>
        <v>0</v>
      </c>
    </row>
    <row r="53" spans="1:148" x14ac:dyDescent="0.2">
      <c r="A53">
        <v>4</v>
      </c>
      <c r="B53" s="2">
        <f t="shared" si="143"/>
        <v>0</v>
      </c>
      <c r="C53" s="2">
        <f t="shared" si="159"/>
        <v>0</v>
      </c>
      <c r="D53" s="2">
        <f t="shared" ref="D53:D59" si="170">IF(DO53+DZ53&lt;&gt;0,1,0)</f>
        <v>0</v>
      </c>
      <c r="E53" s="2">
        <v>0</v>
      </c>
      <c r="F53" s="2">
        <f t="shared" ref="F53:K53" si="171">IF(DQ53+EB53&lt;&gt;0,1,0)</f>
        <v>0</v>
      </c>
      <c r="G53" s="2">
        <f t="shared" si="171"/>
        <v>0</v>
      </c>
      <c r="H53" s="2">
        <f t="shared" si="171"/>
        <v>0</v>
      </c>
      <c r="I53" s="2">
        <f t="shared" si="171"/>
        <v>0</v>
      </c>
      <c r="J53" s="2">
        <f t="shared" si="171"/>
        <v>0</v>
      </c>
      <c r="K53" s="2">
        <f t="shared" si="171"/>
        <v>0</v>
      </c>
      <c r="M53">
        <v>4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Y53">
        <v>4</v>
      </c>
      <c r="Z53" s="2">
        <f t="shared" si="145"/>
        <v>1</v>
      </c>
      <c r="AA53" s="2">
        <f t="shared" si="146"/>
        <v>1</v>
      </c>
      <c r="AB53" s="2">
        <f t="shared" si="147"/>
        <v>1</v>
      </c>
      <c r="AC53" s="2">
        <f t="shared" si="148"/>
        <v>1</v>
      </c>
      <c r="AD53" s="2">
        <f t="shared" si="149"/>
        <v>1</v>
      </c>
      <c r="AE53" s="2">
        <f t="shared" si="150"/>
        <v>1</v>
      </c>
      <c r="AF53" s="2">
        <f t="shared" si="151"/>
        <v>1</v>
      </c>
      <c r="AG53" s="2">
        <f t="shared" si="152"/>
        <v>1</v>
      </c>
      <c r="AH53" s="2">
        <f t="shared" si="153"/>
        <v>1</v>
      </c>
      <c r="AI53" s="2">
        <f t="shared" si="154"/>
        <v>1</v>
      </c>
      <c r="AX53">
        <f t="shared" si="161"/>
        <v>4</v>
      </c>
      <c r="AY53" s="3">
        <f>($A$48*'DM-imp'!B10)+($B$48*'DM-imp'!B23)+($C$48*'DM-imp'!B36)</f>
        <v>0</v>
      </c>
      <c r="AZ53" s="3">
        <f>($A$48*'DM-imp'!C10)+($B$48*'DM-imp'!C23)+($C$48*'DM-imp'!C36)</f>
        <v>0</v>
      </c>
      <c r="BA53" s="3">
        <f>($A$48*'DM-imp'!D10)+($B$48*'DM-imp'!D23)+($C$48*'DM-imp'!D36)</f>
        <v>0</v>
      </c>
      <c r="BB53" s="3">
        <f>($A$48*'DM-imp'!E10)+($B$48*'DM-imp'!E23)+($C$48*'DM-imp'!E36)</f>
        <v>0</v>
      </c>
      <c r="BC53" s="3">
        <f>($A$48*'DM-imp'!F10)+($B$48*'DM-imp'!F23)+($C$48*'DM-imp'!F36)</f>
        <v>0</v>
      </c>
      <c r="BD53" s="3">
        <f>($A$48*'DM-imp'!G10)+($B$48*'DM-imp'!G23)+($C$48*'DM-imp'!G36)</f>
        <v>0</v>
      </c>
      <c r="BE53" s="3">
        <f>($A$48*'DM-imp'!H10)+($B$48*'DM-imp'!H23)+($C$48*'DM-imp'!H36)</f>
        <v>0</v>
      </c>
      <c r="BF53" s="3">
        <f>($A$48*'DM-imp'!I10)+($B$48*'DM-imp'!I23)+($C$48*'DM-imp'!I36)</f>
        <v>0</v>
      </c>
      <c r="BG53" s="3">
        <f>($A$48*'DM-imp'!J10)+($B$48*'DM-imp'!J23)+($C$48*'DM-imp'!J36)</f>
        <v>0</v>
      </c>
      <c r="BH53" s="3">
        <f>($A$48*'DM-imp'!K10)+($B$48*'DM-imp'!K23)+($C$48*'DM-imp'!K36)</f>
        <v>0</v>
      </c>
      <c r="BI53">
        <f t="shared" si="162"/>
        <v>4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>
        <v>4</v>
      </c>
      <c r="BU53" s="2">
        <f t="shared" si="155"/>
        <v>0</v>
      </c>
      <c r="BV53" s="2">
        <f t="shared" si="163"/>
        <v>0</v>
      </c>
      <c r="BW53" s="2">
        <f t="shared" ref="BW53:BW59" si="172">IF(BA53+BL53&lt;&gt;0,1,0)</f>
        <v>0</v>
      </c>
      <c r="BX53" s="2">
        <v>0</v>
      </c>
      <c r="BY53" s="2">
        <f>IF(BC53+BN53&lt;&gt;0,1,0)</f>
        <v>0</v>
      </c>
      <c r="BZ53" s="2">
        <f>IF(BD53+BO53&lt;&gt;0,1,0)</f>
        <v>0</v>
      </c>
      <c r="CA53" s="2">
        <f t="shared" si="127"/>
        <v>0</v>
      </c>
      <c r="CB53" s="2">
        <f t="shared" si="128"/>
        <v>0</v>
      </c>
      <c r="CC53" s="2">
        <f t="shared" si="129"/>
        <v>0</v>
      </c>
      <c r="CD53" s="2">
        <f t="shared" si="130"/>
        <v>0</v>
      </c>
      <c r="CE53">
        <f t="shared" si="164"/>
        <v>4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>
        <v>4</v>
      </c>
      <c r="CQ53" s="2">
        <f t="shared" si="156"/>
        <v>0</v>
      </c>
      <c r="CR53" s="2">
        <f t="shared" si="165"/>
        <v>0</v>
      </c>
      <c r="CS53" s="2">
        <f t="shared" ref="CS53:CS59" si="173">IF(BW53+CH53&lt;&gt;0,1,0)</f>
        <v>0</v>
      </c>
      <c r="CT53" s="2">
        <v>0</v>
      </c>
      <c r="CU53" s="2">
        <f>IF(BY53+CJ53&lt;&gt;0,1,0)</f>
        <v>0</v>
      </c>
      <c r="CV53" s="2">
        <f>IF(BZ53+CK53&lt;&gt;0,1,0)</f>
        <v>0</v>
      </c>
      <c r="CW53" s="2">
        <f t="shared" si="131"/>
        <v>0</v>
      </c>
      <c r="CX53" s="2">
        <f t="shared" si="132"/>
        <v>0</v>
      </c>
      <c r="CY53" s="2">
        <f t="shared" si="133"/>
        <v>0</v>
      </c>
      <c r="CZ53" s="2">
        <f t="shared" si="134"/>
        <v>0</v>
      </c>
      <c r="DA53">
        <f t="shared" si="166"/>
        <v>4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>
        <v>4</v>
      </c>
      <c r="DM53" s="2">
        <f t="shared" si="157"/>
        <v>0</v>
      </c>
      <c r="DN53" s="2">
        <f t="shared" si="167"/>
        <v>0</v>
      </c>
      <c r="DO53" s="2">
        <f t="shared" ref="DO53:DO59" si="174">IF(CS53+DD53&lt;&gt;0,1,0)</f>
        <v>0</v>
      </c>
      <c r="DP53" s="2">
        <v>0</v>
      </c>
      <c r="DQ53" s="2">
        <f>IF(CU53+DF53&lt;&gt;0,1,0)</f>
        <v>0</v>
      </c>
      <c r="DR53" s="2">
        <f>IF(CV53+DG53&lt;&gt;0,1,0)</f>
        <v>0</v>
      </c>
      <c r="DS53" s="2">
        <f t="shared" si="135"/>
        <v>0</v>
      </c>
      <c r="DT53" s="2">
        <f t="shared" si="136"/>
        <v>0</v>
      </c>
      <c r="DU53" s="2">
        <f t="shared" si="137"/>
        <v>0</v>
      </c>
      <c r="DV53" s="2">
        <f t="shared" si="138"/>
        <v>0</v>
      </c>
      <c r="DW53">
        <f t="shared" si="168"/>
        <v>4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>
        <v>4</v>
      </c>
      <c r="EI53" s="2">
        <f t="shared" si="158"/>
        <v>0</v>
      </c>
      <c r="EJ53" s="2">
        <f t="shared" si="169"/>
        <v>0</v>
      </c>
      <c r="EK53" s="2">
        <f t="shared" ref="EK53:EK59" si="175">IF(DO53+DZ53&lt;&gt;0,1,0)</f>
        <v>0</v>
      </c>
      <c r="EL53" s="2">
        <v>0</v>
      </c>
      <c r="EM53" s="2">
        <f>IF(DQ53+EB53&lt;&gt;0,1,0)</f>
        <v>0</v>
      </c>
      <c r="EN53" s="2">
        <f>IF(DR53+EC53&lt;&gt;0,1,0)</f>
        <v>0</v>
      </c>
      <c r="EO53" s="2">
        <f t="shared" si="139"/>
        <v>0</v>
      </c>
      <c r="EP53" s="2">
        <f t="shared" si="140"/>
        <v>0</v>
      </c>
      <c r="EQ53" s="2">
        <f t="shared" si="141"/>
        <v>0</v>
      </c>
      <c r="ER53" s="2">
        <f t="shared" si="142"/>
        <v>0</v>
      </c>
    </row>
    <row r="54" spans="1:148" x14ac:dyDescent="0.2">
      <c r="A54">
        <v>5</v>
      </c>
      <c r="B54" s="2">
        <f t="shared" si="143"/>
        <v>0</v>
      </c>
      <c r="C54" s="2">
        <f t="shared" si="159"/>
        <v>0</v>
      </c>
      <c r="D54" s="2">
        <f t="shared" si="170"/>
        <v>0</v>
      </c>
      <c r="E54" s="2">
        <f t="shared" ref="E54:E59" si="176">IF(DP54+EA54&lt;&gt;0,1,0)</f>
        <v>0</v>
      </c>
      <c r="F54" s="2">
        <v>0</v>
      </c>
      <c r="G54" s="2">
        <f>IF(DR54+EC54&lt;&gt;0,1,0)</f>
        <v>0</v>
      </c>
      <c r="H54" s="2">
        <f>IF(DS54+ED54&lt;&gt;0,1,0)</f>
        <v>0</v>
      </c>
      <c r="I54" s="2">
        <f>IF(DT54+EE54&lt;&gt;0,1,0)</f>
        <v>0</v>
      </c>
      <c r="J54" s="2">
        <f>IF(DU54+EF54&lt;&gt;0,1,0)</f>
        <v>0</v>
      </c>
      <c r="K54" s="2">
        <f>IF(DV54+EG54&lt;&gt;0,1,0)</f>
        <v>0</v>
      </c>
      <c r="M54">
        <v>5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Y54">
        <v>5</v>
      </c>
      <c r="Z54" s="2">
        <f t="shared" si="145"/>
        <v>1</v>
      </c>
      <c r="AA54" s="2">
        <f t="shared" si="146"/>
        <v>1</v>
      </c>
      <c r="AB54" s="2">
        <f t="shared" si="147"/>
        <v>1</v>
      </c>
      <c r="AC54" s="2">
        <f t="shared" si="148"/>
        <v>1</v>
      </c>
      <c r="AD54" s="2">
        <f t="shared" si="149"/>
        <v>1</v>
      </c>
      <c r="AE54" s="2">
        <f t="shared" si="150"/>
        <v>1</v>
      </c>
      <c r="AF54" s="2">
        <f t="shared" si="151"/>
        <v>1</v>
      </c>
      <c r="AG54" s="2">
        <f t="shared" si="152"/>
        <v>1</v>
      </c>
      <c r="AH54" s="2">
        <f t="shared" si="153"/>
        <v>1</v>
      </c>
      <c r="AI54" s="2">
        <f t="shared" si="154"/>
        <v>1</v>
      </c>
      <c r="AX54">
        <f t="shared" si="161"/>
        <v>5</v>
      </c>
      <c r="AY54" s="3">
        <f>($A$48*'DM-imp'!B11)+($B$48*'DM-imp'!B24)+($C$48*'DM-imp'!B37)</f>
        <v>0</v>
      </c>
      <c r="AZ54" s="3">
        <f>($A$48*'DM-imp'!C11)+($B$48*'DM-imp'!C24)+($C$48*'DM-imp'!C37)</f>
        <v>0</v>
      </c>
      <c r="BA54" s="3">
        <f>($A$48*'DM-imp'!D11)+($B$48*'DM-imp'!D24)+($C$48*'DM-imp'!D37)</f>
        <v>0</v>
      </c>
      <c r="BB54" s="3">
        <f>($A$48*'DM-imp'!E11)+($B$48*'DM-imp'!E24)+($C$48*'DM-imp'!E37)</f>
        <v>0</v>
      </c>
      <c r="BC54" s="3">
        <f>($A$48*'DM-imp'!F11)+($B$48*'DM-imp'!F24)+($C$48*'DM-imp'!F37)</f>
        <v>0</v>
      </c>
      <c r="BD54" s="3">
        <f>($A$48*'DM-imp'!G11)+($B$48*'DM-imp'!G24)+($C$48*'DM-imp'!G37)</f>
        <v>0</v>
      </c>
      <c r="BE54" s="3">
        <f>($A$48*'DM-imp'!H11)+($B$48*'DM-imp'!H24)+($C$48*'DM-imp'!H37)</f>
        <v>0</v>
      </c>
      <c r="BF54" s="3">
        <f>($A$48*'DM-imp'!I11)+($B$48*'DM-imp'!I24)+($C$48*'DM-imp'!I37)</f>
        <v>0</v>
      </c>
      <c r="BG54" s="3">
        <f>($A$48*'DM-imp'!J11)+($B$48*'DM-imp'!J24)+($C$48*'DM-imp'!J37)</f>
        <v>0</v>
      </c>
      <c r="BH54" s="3">
        <f>($A$48*'DM-imp'!K11)+($B$48*'DM-imp'!K24)+($C$48*'DM-imp'!K37)</f>
        <v>0</v>
      </c>
      <c r="BI54">
        <f t="shared" si="162"/>
        <v>5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>
        <v>5</v>
      </c>
      <c r="BU54" s="2">
        <f t="shared" si="155"/>
        <v>0</v>
      </c>
      <c r="BV54" s="2">
        <f t="shared" si="163"/>
        <v>0</v>
      </c>
      <c r="BW54" s="2">
        <f t="shared" si="172"/>
        <v>0</v>
      </c>
      <c r="BX54" s="2">
        <f t="shared" ref="BX54:BX59" si="177">IF(BB54+BM54&lt;&gt;0,1,0)</f>
        <v>0</v>
      </c>
      <c r="BY54" s="2">
        <v>0</v>
      </c>
      <c r="BZ54" s="2">
        <f>IF(BD54+BO54&lt;&gt;0,1,0)</f>
        <v>0</v>
      </c>
      <c r="CA54" s="2">
        <f t="shared" si="127"/>
        <v>0</v>
      </c>
      <c r="CB54" s="2">
        <f t="shared" si="128"/>
        <v>0</v>
      </c>
      <c r="CC54" s="2">
        <f t="shared" si="129"/>
        <v>0</v>
      </c>
      <c r="CD54" s="2">
        <f t="shared" si="130"/>
        <v>0</v>
      </c>
      <c r="CE54">
        <f t="shared" si="164"/>
        <v>5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>
        <v>5</v>
      </c>
      <c r="CQ54" s="2">
        <f t="shared" si="156"/>
        <v>0</v>
      </c>
      <c r="CR54" s="2">
        <f t="shared" si="165"/>
        <v>0</v>
      </c>
      <c r="CS54" s="2">
        <f t="shared" si="173"/>
        <v>0</v>
      </c>
      <c r="CT54" s="2">
        <f t="shared" ref="CT54:CT59" si="178">IF(BX54+CI54&lt;&gt;0,1,0)</f>
        <v>0</v>
      </c>
      <c r="CU54" s="2">
        <v>0</v>
      </c>
      <c r="CV54" s="2">
        <f>IF(BZ54+CK54&lt;&gt;0,1,0)</f>
        <v>0</v>
      </c>
      <c r="CW54" s="2">
        <f t="shared" si="131"/>
        <v>0</v>
      </c>
      <c r="CX54" s="2">
        <f t="shared" si="132"/>
        <v>0</v>
      </c>
      <c r="CY54" s="2">
        <f t="shared" si="133"/>
        <v>0</v>
      </c>
      <c r="CZ54" s="2">
        <f t="shared" si="134"/>
        <v>0</v>
      </c>
      <c r="DA54">
        <f t="shared" si="166"/>
        <v>5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>
        <v>5</v>
      </c>
      <c r="DM54" s="2">
        <f t="shared" si="157"/>
        <v>0</v>
      </c>
      <c r="DN54" s="2">
        <f t="shared" si="167"/>
        <v>0</v>
      </c>
      <c r="DO54" s="2">
        <f t="shared" si="174"/>
        <v>0</v>
      </c>
      <c r="DP54" s="2">
        <f t="shared" ref="DP54:DP59" si="179">IF(CT54+DE54&lt;&gt;0,1,0)</f>
        <v>0</v>
      </c>
      <c r="DQ54" s="2">
        <v>0</v>
      </c>
      <c r="DR54" s="2">
        <f>IF(CV54+DG54&lt;&gt;0,1,0)</f>
        <v>0</v>
      </c>
      <c r="DS54" s="2">
        <f t="shared" si="135"/>
        <v>0</v>
      </c>
      <c r="DT54" s="2">
        <f t="shared" si="136"/>
        <v>0</v>
      </c>
      <c r="DU54" s="2">
        <f t="shared" si="137"/>
        <v>0</v>
      </c>
      <c r="DV54" s="2">
        <f t="shared" si="138"/>
        <v>0</v>
      </c>
      <c r="DW54">
        <f t="shared" si="168"/>
        <v>5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>
        <v>5</v>
      </c>
      <c r="EI54" s="2">
        <f t="shared" si="158"/>
        <v>0</v>
      </c>
      <c r="EJ54" s="2">
        <f t="shared" si="169"/>
        <v>0</v>
      </c>
      <c r="EK54" s="2">
        <f t="shared" si="175"/>
        <v>0</v>
      </c>
      <c r="EL54" s="2">
        <f t="shared" ref="EL54:EL59" si="180">IF(DP54+EA54&lt;&gt;0,1,0)</f>
        <v>0</v>
      </c>
      <c r="EM54" s="2">
        <v>0</v>
      </c>
      <c r="EN54" s="2">
        <f>IF(DR54+EC54&lt;&gt;0,1,0)</f>
        <v>0</v>
      </c>
      <c r="EO54" s="2">
        <f t="shared" si="139"/>
        <v>0</v>
      </c>
      <c r="EP54" s="2">
        <f t="shared" si="140"/>
        <v>0</v>
      </c>
      <c r="EQ54" s="2">
        <f t="shared" si="141"/>
        <v>0</v>
      </c>
      <c r="ER54" s="2">
        <f t="shared" si="142"/>
        <v>0</v>
      </c>
    </row>
    <row r="55" spans="1:148" x14ac:dyDescent="0.2">
      <c r="A55">
        <v>6</v>
      </c>
      <c r="B55" s="2">
        <f t="shared" si="143"/>
        <v>0</v>
      </c>
      <c r="C55" s="2">
        <f t="shared" si="159"/>
        <v>0</v>
      </c>
      <c r="D55" s="2">
        <f t="shared" si="170"/>
        <v>0</v>
      </c>
      <c r="E55" s="2">
        <f t="shared" si="176"/>
        <v>0</v>
      </c>
      <c r="F55" s="2">
        <f>IF(DQ55+EB55&lt;&gt;0,1,0)</f>
        <v>0</v>
      </c>
      <c r="G55" s="2">
        <v>0</v>
      </c>
      <c r="H55" s="2">
        <f>IF(DS55+ED55&lt;&gt;0,1,0)</f>
        <v>0</v>
      </c>
      <c r="I55" s="2">
        <f>IF(DT55+EE55&lt;&gt;0,1,0)</f>
        <v>1</v>
      </c>
      <c r="J55" s="2">
        <f>IF(DU55+EF55&lt;&gt;0,1,0)</f>
        <v>1</v>
      </c>
      <c r="K55" s="2">
        <f>IF(DV55+EG55&lt;&gt;0,1,0)</f>
        <v>0</v>
      </c>
      <c r="M55">
        <v>6</v>
      </c>
      <c r="N55" s="2">
        <v>2</v>
      </c>
      <c r="O55" s="2">
        <v>1</v>
      </c>
      <c r="P55" s="2">
        <v>2</v>
      </c>
      <c r="Q55" s="2">
        <v>1</v>
      </c>
      <c r="R55" s="2">
        <v>2</v>
      </c>
      <c r="S55" s="2">
        <v>1</v>
      </c>
      <c r="T55" s="2">
        <v>2</v>
      </c>
      <c r="U55" s="2">
        <v>2</v>
      </c>
      <c r="V55" s="2">
        <v>1</v>
      </c>
      <c r="W55" s="2">
        <v>0</v>
      </c>
      <c r="Y55">
        <v>6</v>
      </c>
      <c r="Z55" s="2">
        <f t="shared" si="145"/>
        <v>0</v>
      </c>
      <c r="AA55" s="2">
        <f t="shared" si="146"/>
        <v>0</v>
      </c>
      <c r="AB55" s="2">
        <f t="shared" si="147"/>
        <v>0</v>
      </c>
      <c r="AC55" s="2">
        <f t="shared" si="148"/>
        <v>0</v>
      </c>
      <c r="AD55" s="2">
        <f t="shared" si="149"/>
        <v>0</v>
      </c>
      <c r="AE55" s="2">
        <f t="shared" si="150"/>
        <v>0</v>
      </c>
      <c r="AF55" s="2">
        <f t="shared" si="151"/>
        <v>0</v>
      </c>
      <c r="AG55" s="2">
        <f t="shared" si="152"/>
        <v>0</v>
      </c>
      <c r="AH55" s="2">
        <f t="shared" si="153"/>
        <v>0</v>
      </c>
      <c r="AI55" s="2">
        <f t="shared" si="154"/>
        <v>1</v>
      </c>
      <c r="AX55">
        <f t="shared" si="161"/>
        <v>6</v>
      </c>
      <c r="AY55" s="3">
        <f>($A$48*'DM-imp'!B12)+($B$48*'DM-imp'!B25)+($C$48*'DM-imp'!B38)</f>
        <v>0</v>
      </c>
      <c r="AZ55" s="3">
        <f>($A$48*'DM-imp'!C12)+($B$48*'DM-imp'!C25)+($C$48*'DM-imp'!C38)</f>
        <v>0</v>
      </c>
      <c r="BA55" s="3">
        <f>($A$48*'DM-imp'!D12)+($B$48*'DM-imp'!D25)+($C$48*'DM-imp'!D38)</f>
        <v>0</v>
      </c>
      <c r="BB55" s="3">
        <f>($A$48*'DM-imp'!E12)+($B$48*'DM-imp'!E25)+($C$48*'DM-imp'!E38)</f>
        <v>0</v>
      </c>
      <c r="BC55" s="3">
        <f>($A$48*'DM-imp'!F12)+($B$48*'DM-imp'!F25)+($C$48*'DM-imp'!F38)</f>
        <v>0</v>
      </c>
      <c r="BD55" s="3">
        <f>($A$48*'DM-imp'!G12)+($B$48*'DM-imp'!G25)+($C$48*'DM-imp'!G38)</f>
        <v>0</v>
      </c>
      <c r="BE55" s="3">
        <f>($A$48*'DM-imp'!H12)+($B$48*'DM-imp'!H25)+($C$48*'DM-imp'!H38)</f>
        <v>0</v>
      </c>
      <c r="BF55" s="3">
        <f>($A$48*'DM-imp'!I12)+($B$48*'DM-imp'!I25)+($C$48*'DM-imp'!I38)</f>
        <v>1</v>
      </c>
      <c r="BG55" s="3">
        <f>($A$48*'DM-imp'!J12)+($B$48*'DM-imp'!J25)+($C$48*'DM-imp'!J38)</f>
        <v>1</v>
      </c>
      <c r="BH55" s="3">
        <f>($A$48*'DM-imp'!K12)+($B$48*'DM-imp'!K25)+($C$48*'DM-imp'!K38)</f>
        <v>0</v>
      </c>
      <c r="BI55">
        <f t="shared" si="162"/>
        <v>6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>
        <v>6</v>
      </c>
      <c r="BU55" s="2">
        <f t="shared" si="155"/>
        <v>0</v>
      </c>
      <c r="BV55" s="2">
        <f t="shared" si="163"/>
        <v>0</v>
      </c>
      <c r="BW55" s="2">
        <f t="shared" si="172"/>
        <v>0</v>
      </c>
      <c r="BX55" s="2">
        <f t="shared" si="177"/>
        <v>0</v>
      </c>
      <c r="BY55" s="2">
        <f>IF(BC55+BN55&lt;&gt;0,1,0)</f>
        <v>0</v>
      </c>
      <c r="BZ55" s="2">
        <v>0</v>
      </c>
      <c r="CA55" s="2">
        <f t="shared" si="127"/>
        <v>0</v>
      </c>
      <c r="CB55" s="2">
        <f t="shared" si="128"/>
        <v>1</v>
      </c>
      <c r="CC55" s="2">
        <f t="shared" si="129"/>
        <v>1</v>
      </c>
      <c r="CD55" s="2">
        <f t="shared" si="130"/>
        <v>0</v>
      </c>
      <c r="CE55">
        <f t="shared" si="164"/>
        <v>6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>
        <v>6</v>
      </c>
      <c r="CQ55" s="2">
        <f t="shared" si="156"/>
        <v>0</v>
      </c>
      <c r="CR55" s="2">
        <f t="shared" si="165"/>
        <v>0</v>
      </c>
      <c r="CS55" s="2">
        <f t="shared" si="173"/>
        <v>0</v>
      </c>
      <c r="CT55" s="2">
        <f t="shared" si="178"/>
        <v>0</v>
      </c>
      <c r="CU55" s="2">
        <f>IF(BY55+CJ55&lt;&gt;0,1,0)</f>
        <v>0</v>
      </c>
      <c r="CV55" s="2">
        <v>0</v>
      </c>
      <c r="CW55" s="2">
        <f t="shared" si="131"/>
        <v>0</v>
      </c>
      <c r="CX55" s="2">
        <f t="shared" si="132"/>
        <v>1</v>
      </c>
      <c r="CY55" s="2">
        <f t="shared" si="133"/>
        <v>1</v>
      </c>
      <c r="CZ55" s="2">
        <f t="shared" si="134"/>
        <v>0</v>
      </c>
      <c r="DA55">
        <f t="shared" si="166"/>
        <v>6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>
        <v>6</v>
      </c>
      <c r="DM55" s="2">
        <f t="shared" si="157"/>
        <v>0</v>
      </c>
      <c r="DN55" s="2">
        <f t="shared" si="167"/>
        <v>0</v>
      </c>
      <c r="DO55" s="2">
        <f t="shared" si="174"/>
        <v>0</v>
      </c>
      <c r="DP55" s="2">
        <f t="shared" si="179"/>
        <v>0</v>
      </c>
      <c r="DQ55" s="2">
        <f>IF(CU55+DF55&lt;&gt;0,1,0)</f>
        <v>0</v>
      </c>
      <c r="DR55" s="2">
        <v>0</v>
      </c>
      <c r="DS55" s="2">
        <f t="shared" si="135"/>
        <v>0</v>
      </c>
      <c r="DT55" s="2">
        <f t="shared" si="136"/>
        <v>1</v>
      </c>
      <c r="DU55" s="2">
        <f t="shared" si="137"/>
        <v>1</v>
      </c>
      <c r="DV55" s="2">
        <f t="shared" si="138"/>
        <v>0</v>
      </c>
      <c r="DW55">
        <f t="shared" si="168"/>
        <v>6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>
        <v>6</v>
      </c>
      <c r="EI55" s="2">
        <f t="shared" si="158"/>
        <v>0</v>
      </c>
      <c r="EJ55" s="2">
        <f t="shared" si="169"/>
        <v>0</v>
      </c>
      <c r="EK55" s="2">
        <f t="shared" si="175"/>
        <v>0</v>
      </c>
      <c r="EL55" s="2">
        <f t="shared" si="180"/>
        <v>0</v>
      </c>
      <c r="EM55" s="2">
        <f>IF(DQ55+EB55&lt;&gt;0,1,0)</f>
        <v>0</v>
      </c>
      <c r="EN55" s="2">
        <v>0</v>
      </c>
      <c r="EO55" s="2">
        <f t="shared" si="139"/>
        <v>0</v>
      </c>
      <c r="EP55" s="2">
        <f t="shared" si="140"/>
        <v>1</v>
      </c>
      <c r="EQ55" s="2">
        <f t="shared" si="141"/>
        <v>1</v>
      </c>
      <c r="ER55" s="2">
        <f t="shared" si="142"/>
        <v>0</v>
      </c>
    </row>
    <row r="56" spans="1:148" x14ac:dyDescent="0.2">
      <c r="A56">
        <v>7</v>
      </c>
      <c r="B56" s="2">
        <f t="shared" si="143"/>
        <v>0</v>
      </c>
      <c r="C56" s="2">
        <f t="shared" si="159"/>
        <v>0</v>
      </c>
      <c r="D56" s="2">
        <f t="shared" si="170"/>
        <v>0</v>
      </c>
      <c r="E56" s="2">
        <f t="shared" si="176"/>
        <v>0</v>
      </c>
      <c r="F56" s="2">
        <f>IF(DQ56+EB56&lt;&gt;0,1,0)</f>
        <v>0</v>
      </c>
      <c r="G56" s="2">
        <f>IF(DR56+EC56&lt;&gt;0,1,0)</f>
        <v>0</v>
      </c>
      <c r="H56" s="2">
        <v>0</v>
      </c>
      <c r="I56" s="2">
        <f>IF(DT56+EE56&lt;&gt;0,1,0)</f>
        <v>0</v>
      </c>
      <c r="J56" s="2">
        <f>IF(DU56+EF56&lt;&gt;0,1,0)</f>
        <v>1</v>
      </c>
      <c r="K56" s="2">
        <f>IF(DV56+EG56&lt;&gt;0,1,0)</f>
        <v>0</v>
      </c>
      <c r="M56">
        <v>7</v>
      </c>
      <c r="N56" s="2">
        <v>1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">
        <v>0</v>
      </c>
      <c r="Y56">
        <v>7</v>
      </c>
      <c r="Z56" s="2">
        <f t="shared" si="145"/>
        <v>0</v>
      </c>
      <c r="AA56" s="2">
        <f t="shared" si="146"/>
        <v>0</v>
      </c>
      <c r="AB56" s="2">
        <f t="shared" si="147"/>
        <v>0</v>
      </c>
      <c r="AC56" s="2">
        <f t="shared" si="148"/>
        <v>0</v>
      </c>
      <c r="AD56" s="2">
        <f t="shared" si="149"/>
        <v>0</v>
      </c>
      <c r="AE56" s="2">
        <f t="shared" si="150"/>
        <v>0</v>
      </c>
      <c r="AF56" s="2">
        <f t="shared" si="151"/>
        <v>0</v>
      </c>
      <c r="AG56" s="2">
        <f t="shared" si="152"/>
        <v>0</v>
      </c>
      <c r="AH56" s="2">
        <f t="shared" si="153"/>
        <v>0</v>
      </c>
      <c r="AI56" s="2">
        <f t="shared" si="154"/>
        <v>1</v>
      </c>
      <c r="AX56">
        <f t="shared" si="161"/>
        <v>7</v>
      </c>
      <c r="AY56" s="3">
        <f>($A$48*'DM-imp'!B13)+($B$48*'DM-imp'!B26)+($C$48*'DM-imp'!B39)</f>
        <v>0</v>
      </c>
      <c r="AZ56" s="3">
        <f>($A$48*'DM-imp'!C13)+($B$48*'DM-imp'!C26)+($C$48*'DM-imp'!C39)</f>
        <v>0</v>
      </c>
      <c r="BA56" s="3">
        <f>($A$48*'DM-imp'!D13)+($B$48*'DM-imp'!D26)+($C$48*'DM-imp'!D39)</f>
        <v>0</v>
      </c>
      <c r="BB56" s="3">
        <f>($A$48*'DM-imp'!E13)+($B$48*'DM-imp'!E26)+($C$48*'DM-imp'!E39)</f>
        <v>0</v>
      </c>
      <c r="BC56" s="3">
        <f>($A$48*'DM-imp'!F13)+($B$48*'DM-imp'!F26)+($C$48*'DM-imp'!F39)</f>
        <v>0</v>
      </c>
      <c r="BD56" s="3">
        <f>($A$48*'DM-imp'!G13)+($B$48*'DM-imp'!G26)+($C$48*'DM-imp'!G39)</f>
        <v>0</v>
      </c>
      <c r="BE56" s="3">
        <f>($A$48*'DM-imp'!H13)+($B$48*'DM-imp'!H26)+($C$48*'DM-imp'!H39)</f>
        <v>0</v>
      </c>
      <c r="BF56" s="3">
        <f>($A$48*'DM-imp'!I13)+($B$48*'DM-imp'!I26)+($C$48*'DM-imp'!I39)</f>
        <v>0</v>
      </c>
      <c r="BG56" s="3">
        <f>($A$48*'DM-imp'!J13)+($B$48*'DM-imp'!J26)+($C$48*'DM-imp'!J39)</f>
        <v>1</v>
      </c>
      <c r="BH56" s="3">
        <f>($A$48*'DM-imp'!K13)+($B$48*'DM-imp'!K26)+($C$48*'DM-imp'!K39)</f>
        <v>0</v>
      </c>
      <c r="BI56">
        <f t="shared" si="162"/>
        <v>7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>
        <v>7</v>
      </c>
      <c r="BU56" s="2">
        <f t="shared" si="155"/>
        <v>0</v>
      </c>
      <c r="BV56" s="2">
        <f t="shared" si="163"/>
        <v>0</v>
      </c>
      <c r="BW56" s="2">
        <f t="shared" si="172"/>
        <v>0</v>
      </c>
      <c r="BX56" s="2">
        <f t="shared" si="177"/>
        <v>0</v>
      </c>
      <c r="BY56" s="2">
        <f>IF(BC56+BN56&lt;&gt;0,1,0)</f>
        <v>0</v>
      </c>
      <c r="BZ56" s="2">
        <f>IF(BD56+BO56&lt;&gt;0,1,0)</f>
        <v>0</v>
      </c>
      <c r="CA56" s="2">
        <v>0</v>
      </c>
      <c r="CB56" s="2">
        <f t="shared" si="128"/>
        <v>0</v>
      </c>
      <c r="CC56" s="2">
        <f t="shared" si="129"/>
        <v>1</v>
      </c>
      <c r="CD56" s="2">
        <f t="shared" si="130"/>
        <v>0</v>
      </c>
      <c r="CE56">
        <f t="shared" si="164"/>
        <v>7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>
        <v>7</v>
      </c>
      <c r="CQ56" s="2">
        <f t="shared" si="156"/>
        <v>0</v>
      </c>
      <c r="CR56" s="2">
        <f t="shared" si="165"/>
        <v>0</v>
      </c>
      <c r="CS56" s="2">
        <f t="shared" si="173"/>
        <v>0</v>
      </c>
      <c r="CT56" s="2">
        <f t="shared" si="178"/>
        <v>0</v>
      </c>
      <c r="CU56" s="2">
        <f>IF(BY56+CJ56&lt;&gt;0,1,0)</f>
        <v>0</v>
      </c>
      <c r="CV56" s="2">
        <f>IF(BZ56+CK56&lt;&gt;0,1,0)</f>
        <v>0</v>
      </c>
      <c r="CW56" s="2">
        <v>0</v>
      </c>
      <c r="CX56" s="2">
        <f t="shared" si="132"/>
        <v>0</v>
      </c>
      <c r="CY56" s="2">
        <f t="shared" si="133"/>
        <v>1</v>
      </c>
      <c r="CZ56" s="2">
        <f t="shared" si="134"/>
        <v>0</v>
      </c>
      <c r="DA56">
        <f t="shared" si="166"/>
        <v>7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>
        <v>7</v>
      </c>
      <c r="DM56" s="2">
        <f t="shared" si="157"/>
        <v>0</v>
      </c>
      <c r="DN56" s="2">
        <f t="shared" si="167"/>
        <v>0</v>
      </c>
      <c r="DO56" s="2">
        <f t="shared" si="174"/>
        <v>0</v>
      </c>
      <c r="DP56" s="2">
        <f t="shared" si="179"/>
        <v>0</v>
      </c>
      <c r="DQ56" s="2">
        <f>IF(CU56+DF56&lt;&gt;0,1,0)</f>
        <v>0</v>
      </c>
      <c r="DR56" s="2">
        <f>IF(CV56+DG56&lt;&gt;0,1,0)</f>
        <v>0</v>
      </c>
      <c r="DS56" s="2">
        <v>0</v>
      </c>
      <c r="DT56" s="2">
        <f t="shared" si="136"/>
        <v>0</v>
      </c>
      <c r="DU56" s="2">
        <f t="shared" si="137"/>
        <v>1</v>
      </c>
      <c r="DV56" s="2">
        <f t="shared" si="138"/>
        <v>0</v>
      </c>
      <c r="DW56">
        <f t="shared" si="168"/>
        <v>7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>
        <v>7</v>
      </c>
      <c r="EI56" s="2">
        <f t="shared" si="158"/>
        <v>0</v>
      </c>
      <c r="EJ56" s="2">
        <f t="shared" si="169"/>
        <v>0</v>
      </c>
      <c r="EK56" s="2">
        <f t="shared" si="175"/>
        <v>0</v>
      </c>
      <c r="EL56" s="2">
        <f t="shared" si="180"/>
        <v>0</v>
      </c>
      <c r="EM56" s="2">
        <f>IF(DQ56+EB56&lt;&gt;0,1,0)</f>
        <v>0</v>
      </c>
      <c r="EN56" s="2">
        <f>IF(DR56+EC56&lt;&gt;0,1,0)</f>
        <v>0</v>
      </c>
      <c r="EO56" s="2">
        <v>0</v>
      </c>
      <c r="EP56" s="2">
        <f t="shared" si="140"/>
        <v>0</v>
      </c>
      <c r="EQ56" s="2">
        <f t="shared" si="141"/>
        <v>1</v>
      </c>
      <c r="ER56" s="2">
        <f t="shared" si="142"/>
        <v>0</v>
      </c>
    </row>
    <row r="57" spans="1:148" x14ac:dyDescent="0.2">
      <c r="A57">
        <v>8</v>
      </c>
      <c r="B57" s="2">
        <f t="shared" si="143"/>
        <v>0</v>
      </c>
      <c r="C57" s="2">
        <f t="shared" si="159"/>
        <v>0</v>
      </c>
      <c r="D57" s="2">
        <f t="shared" si="170"/>
        <v>0</v>
      </c>
      <c r="E57" s="2">
        <f t="shared" si="176"/>
        <v>0</v>
      </c>
      <c r="F57" s="2">
        <f>IF(DQ57+EB57&lt;&gt;0,1,0)</f>
        <v>0</v>
      </c>
      <c r="G57" s="2">
        <f>IF(DR57+EC57&lt;&gt;0,1,0)</f>
        <v>0</v>
      </c>
      <c r="H57" s="2">
        <f>IF(DS57+ED57&lt;&gt;0,1,0)</f>
        <v>0</v>
      </c>
      <c r="I57" s="2">
        <v>0</v>
      </c>
      <c r="J57" s="2">
        <f>IF(DU57+EF57&lt;&gt;0,1,0)</f>
        <v>0</v>
      </c>
      <c r="K57" s="2">
        <f>IF(DV57+EG57&lt;&gt;0,1,0)</f>
        <v>0</v>
      </c>
      <c r="M57">
        <v>8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Y57">
        <v>8</v>
      </c>
      <c r="Z57" s="2">
        <f t="shared" si="145"/>
        <v>1</v>
      </c>
      <c r="AA57" s="2">
        <f t="shared" si="146"/>
        <v>1</v>
      </c>
      <c r="AB57" s="2">
        <f t="shared" si="147"/>
        <v>1</v>
      </c>
      <c r="AC57" s="2">
        <f t="shared" si="148"/>
        <v>1</v>
      </c>
      <c r="AD57" s="2">
        <f t="shared" si="149"/>
        <v>1</v>
      </c>
      <c r="AE57" s="2">
        <f t="shared" si="150"/>
        <v>1</v>
      </c>
      <c r="AF57" s="2">
        <f t="shared" si="151"/>
        <v>1</v>
      </c>
      <c r="AG57" s="2">
        <f t="shared" si="152"/>
        <v>1</v>
      </c>
      <c r="AH57" s="2">
        <f t="shared" si="153"/>
        <v>1</v>
      </c>
      <c r="AI57" s="2">
        <f t="shared" si="154"/>
        <v>1</v>
      </c>
      <c r="AX57">
        <f t="shared" si="161"/>
        <v>8</v>
      </c>
      <c r="AY57" s="3">
        <f>($A$48*'DM-imp'!B14)+($B$48*'DM-imp'!B27)+($C$48*'DM-imp'!B40)</f>
        <v>0</v>
      </c>
      <c r="AZ57" s="3">
        <f>($A$48*'DM-imp'!C14)+($B$48*'DM-imp'!C27)+($C$48*'DM-imp'!C40)</f>
        <v>0</v>
      </c>
      <c r="BA57" s="3">
        <f>($A$48*'DM-imp'!D14)+($B$48*'DM-imp'!D27)+($C$48*'DM-imp'!D40)</f>
        <v>0</v>
      </c>
      <c r="BB57" s="3">
        <f>($A$48*'DM-imp'!E14)+($B$48*'DM-imp'!E27)+($C$48*'DM-imp'!E40)</f>
        <v>0</v>
      </c>
      <c r="BC57" s="3">
        <f>($A$48*'DM-imp'!F14)+($B$48*'DM-imp'!F27)+($C$48*'DM-imp'!F40)</f>
        <v>0</v>
      </c>
      <c r="BD57" s="3">
        <f>($A$48*'DM-imp'!G14)+($B$48*'DM-imp'!G27)+($C$48*'DM-imp'!G40)</f>
        <v>0</v>
      </c>
      <c r="BE57" s="3">
        <f>($A$48*'DM-imp'!H14)+($B$48*'DM-imp'!H27)+($C$48*'DM-imp'!H40)</f>
        <v>0</v>
      </c>
      <c r="BF57" s="3">
        <f>($A$48*'DM-imp'!I14)+($B$48*'DM-imp'!I27)+($C$48*'DM-imp'!I40)</f>
        <v>0</v>
      </c>
      <c r="BG57" s="3">
        <f>($A$48*'DM-imp'!J14)+($B$48*'DM-imp'!J27)+($C$48*'DM-imp'!J40)</f>
        <v>0</v>
      </c>
      <c r="BH57" s="3">
        <f>($A$48*'DM-imp'!K14)+($B$48*'DM-imp'!K27)+($C$48*'DM-imp'!K40)</f>
        <v>0</v>
      </c>
      <c r="BI57">
        <f t="shared" si="162"/>
        <v>8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>
        <v>8</v>
      </c>
      <c r="BU57" s="2">
        <f t="shared" si="155"/>
        <v>0</v>
      </c>
      <c r="BV57" s="2">
        <f t="shared" si="163"/>
        <v>0</v>
      </c>
      <c r="BW57" s="2">
        <f t="shared" si="172"/>
        <v>0</v>
      </c>
      <c r="BX57" s="2">
        <f t="shared" si="177"/>
        <v>0</v>
      </c>
      <c r="BY57" s="2">
        <f>IF(BC57+BN57&lt;&gt;0,1,0)</f>
        <v>0</v>
      </c>
      <c r="BZ57" s="2">
        <f>IF(BD57+BO57&lt;&gt;0,1,0)</f>
        <v>0</v>
      </c>
      <c r="CA57" s="2">
        <f>IF(BE57+BP57&lt;&gt;0,1,0)</f>
        <v>0</v>
      </c>
      <c r="CB57" s="2">
        <v>0</v>
      </c>
      <c r="CC57" s="2">
        <f t="shared" si="129"/>
        <v>0</v>
      </c>
      <c r="CD57" s="2">
        <f t="shared" si="130"/>
        <v>0</v>
      </c>
      <c r="CE57">
        <f t="shared" si="164"/>
        <v>8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>
        <v>8</v>
      </c>
      <c r="CQ57" s="2">
        <f t="shared" si="156"/>
        <v>0</v>
      </c>
      <c r="CR57" s="2">
        <f t="shared" si="165"/>
        <v>0</v>
      </c>
      <c r="CS57" s="2">
        <f t="shared" si="173"/>
        <v>0</v>
      </c>
      <c r="CT57" s="2">
        <f t="shared" si="178"/>
        <v>0</v>
      </c>
      <c r="CU57" s="2">
        <f>IF(BY57+CJ57&lt;&gt;0,1,0)</f>
        <v>0</v>
      </c>
      <c r="CV57" s="2">
        <f>IF(BZ57+CK57&lt;&gt;0,1,0)</f>
        <v>0</v>
      </c>
      <c r="CW57" s="2">
        <f>IF(CA57+CL57&lt;&gt;0,1,0)</f>
        <v>0</v>
      </c>
      <c r="CX57" s="2">
        <v>0</v>
      </c>
      <c r="CY57" s="2">
        <f t="shared" si="133"/>
        <v>0</v>
      </c>
      <c r="CZ57" s="2">
        <f t="shared" si="134"/>
        <v>0</v>
      </c>
      <c r="DA57">
        <f t="shared" si="166"/>
        <v>8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>
        <v>8</v>
      </c>
      <c r="DM57" s="2">
        <f t="shared" si="157"/>
        <v>0</v>
      </c>
      <c r="DN57" s="2">
        <f t="shared" si="167"/>
        <v>0</v>
      </c>
      <c r="DO57" s="2">
        <f t="shared" si="174"/>
        <v>0</v>
      </c>
      <c r="DP57" s="2">
        <f t="shared" si="179"/>
        <v>0</v>
      </c>
      <c r="DQ57" s="2">
        <f>IF(CU57+DF57&lt;&gt;0,1,0)</f>
        <v>0</v>
      </c>
      <c r="DR57" s="2">
        <f>IF(CV57+DG57&lt;&gt;0,1,0)</f>
        <v>0</v>
      </c>
      <c r="DS57" s="2">
        <f>IF(CW57+DH57&lt;&gt;0,1,0)</f>
        <v>0</v>
      </c>
      <c r="DT57" s="2">
        <v>0</v>
      </c>
      <c r="DU57" s="2">
        <f t="shared" si="137"/>
        <v>0</v>
      </c>
      <c r="DV57" s="2">
        <f t="shared" si="138"/>
        <v>0</v>
      </c>
      <c r="DW57">
        <f t="shared" si="168"/>
        <v>8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>
        <v>8</v>
      </c>
      <c r="EI57" s="2">
        <f t="shared" si="158"/>
        <v>0</v>
      </c>
      <c r="EJ57" s="2">
        <f t="shared" si="169"/>
        <v>0</v>
      </c>
      <c r="EK57" s="2">
        <f t="shared" si="175"/>
        <v>0</v>
      </c>
      <c r="EL57" s="2">
        <f t="shared" si="180"/>
        <v>0</v>
      </c>
      <c r="EM57" s="2">
        <f>IF(DQ57+EB57&lt;&gt;0,1,0)</f>
        <v>0</v>
      </c>
      <c r="EN57" s="2">
        <f>IF(DR57+EC57&lt;&gt;0,1,0)</f>
        <v>0</v>
      </c>
      <c r="EO57" s="2">
        <f>IF(DS57+ED57&lt;&gt;0,1,0)</f>
        <v>0</v>
      </c>
      <c r="EP57" s="2">
        <v>0</v>
      </c>
      <c r="EQ57" s="2">
        <f t="shared" si="141"/>
        <v>0</v>
      </c>
      <c r="ER57" s="2">
        <f t="shared" si="142"/>
        <v>0</v>
      </c>
    </row>
    <row r="58" spans="1:148" x14ac:dyDescent="0.2">
      <c r="A58">
        <v>9</v>
      </c>
      <c r="B58" s="2">
        <f t="shared" si="143"/>
        <v>0</v>
      </c>
      <c r="C58" s="2">
        <f t="shared" si="159"/>
        <v>0</v>
      </c>
      <c r="D58" s="2">
        <f t="shared" si="170"/>
        <v>0</v>
      </c>
      <c r="E58" s="2">
        <f t="shared" si="176"/>
        <v>0</v>
      </c>
      <c r="F58" s="2">
        <f>IF(DQ58+EB58&lt;&gt;0,1,0)</f>
        <v>0</v>
      </c>
      <c r="G58" s="2">
        <f>IF(DR58+EC58&lt;&gt;0,1,0)</f>
        <v>0</v>
      </c>
      <c r="H58" s="2">
        <f>IF(DS58+ED58&lt;&gt;0,1,0)</f>
        <v>0</v>
      </c>
      <c r="I58" s="2">
        <f>IF(DT58+EE58&lt;&gt;0,1,0)</f>
        <v>0</v>
      </c>
      <c r="J58" s="2">
        <v>0</v>
      </c>
      <c r="K58" s="2">
        <f>IF(DV58+EG58&lt;&gt;0,1,0)</f>
        <v>0</v>
      </c>
      <c r="M58">
        <v>9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Y58">
        <v>9</v>
      </c>
      <c r="Z58" s="2">
        <f t="shared" si="145"/>
        <v>1</v>
      </c>
      <c r="AA58" s="2">
        <f t="shared" si="146"/>
        <v>1</v>
      </c>
      <c r="AB58" s="2">
        <f t="shared" si="147"/>
        <v>1</v>
      </c>
      <c r="AC58" s="2">
        <f t="shared" si="148"/>
        <v>1</v>
      </c>
      <c r="AD58" s="2">
        <f t="shared" si="149"/>
        <v>1</v>
      </c>
      <c r="AE58" s="2">
        <f t="shared" si="150"/>
        <v>1</v>
      </c>
      <c r="AF58" s="2">
        <f t="shared" si="151"/>
        <v>1</v>
      </c>
      <c r="AG58" s="2">
        <f t="shared" si="152"/>
        <v>1</v>
      </c>
      <c r="AH58" s="2">
        <f t="shared" si="153"/>
        <v>1</v>
      </c>
      <c r="AI58" s="2">
        <f t="shared" si="154"/>
        <v>1</v>
      </c>
      <c r="AX58">
        <f t="shared" si="161"/>
        <v>9</v>
      </c>
      <c r="AY58" s="3">
        <f>($A$48*'DM-imp'!B15)+($B$48*'DM-imp'!B28)+($C$48*'DM-imp'!B41)</f>
        <v>0</v>
      </c>
      <c r="AZ58" s="3">
        <f>($A$48*'DM-imp'!C15)+($B$48*'DM-imp'!C28)+($C$48*'DM-imp'!C41)</f>
        <v>0</v>
      </c>
      <c r="BA58" s="3">
        <f>($A$48*'DM-imp'!D15)+($B$48*'DM-imp'!D28)+($C$48*'DM-imp'!D41)</f>
        <v>0</v>
      </c>
      <c r="BB58" s="3">
        <f>($A$48*'DM-imp'!E15)+($B$48*'DM-imp'!E28)+($C$48*'DM-imp'!E41)</f>
        <v>0</v>
      </c>
      <c r="BC58" s="3">
        <f>($A$48*'DM-imp'!F15)+($B$48*'DM-imp'!F28)+($C$48*'DM-imp'!F41)</f>
        <v>0</v>
      </c>
      <c r="BD58" s="3">
        <f>($A$48*'DM-imp'!G15)+($B$48*'DM-imp'!G28)+($C$48*'DM-imp'!G41)</f>
        <v>0</v>
      </c>
      <c r="BE58" s="3">
        <f>($A$48*'DM-imp'!H15)+($B$48*'DM-imp'!H28)+($C$48*'DM-imp'!H41)</f>
        <v>0</v>
      </c>
      <c r="BF58" s="3">
        <f>($A$48*'DM-imp'!I15)+($B$48*'DM-imp'!I28)+($C$48*'DM-imp'!I41)</f>
        <v>0</v>
      </c>
      <c r="BG58" s="3">
        <f>($A$48*'DM-imp'!J15)+($B$48*'DM-imp'!J28)+($C$48*'DM-imp'!J41)</f>
        <v>0</v>
      </c>
      <c r="BH58" s="3">
        <f>($A$48*'DM-imp'!K15)+($B$48*'DM-imp'!K28)+($C$48*'DM-imp'!K41)</f>
        <v>0</v>
      </c>
      <c r="BI58">
        <f t="shared" si="162"/>
        <v>9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>
        <v>9</v>
      </c>
      <c r="BU58" s="2">
        <f t="shared" si="155"/>
        <v>0</v>
      </c>
      <c r="BV58" s="2">
        <f t="shared" si="163"/>
        <v>0</v>
      </c>
      <c r="BW58" s="2">
        <f t="shared" si="172"/>
        <v>0</v>
      </c>
      <c r="BX58" s="2">
        <f t="shared" si="177"/>
        <v>0</v>
      </c>
      <c r="BY58" s="2">
        <f>IF(BC58+BN58&lt;&gt;0,1,0)</f>
        <v>0</v>
      </c>
      <c r="BZ58" s="2">
        <f>IF(BD58+BO58&lt;&gt;0,1,0)</f>
        <v>0</v>
      </c>
      <c r="CA58" s="2">
        <f>IF(BE58+BP58&lt;&gt;0,1,0)</f>
        <v>0</v>
      </c>
      <c r="CB58" s="2">
        <f>IF(BF58+BQ58&lt;&gt;0,1,0)</f>
        <v>0</v>
      </c>
      <c r="CC58" s="2">
        <v>0</v>
      </c>
      <c r="CD58" s="2">
        <f t="shared" si="130"/>
        <v>0</v>
      </c>
      <c r="CE58">
        <f t="shared" si="164"/>
        <v>9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>
        <v>9</v>
      </c>
      <c r="CQ58" s="2">
        <f t="shared" si="156"/>
        <v>0</v>
      </c>
      <c r="CR58" s="2">
        <f t="shared" si="165"/>
        <v>0</v>
      </c>
      <c r="CS58" s="2">
        <f t="shared" si="173"/>
        <v>0</v>
      </c>
      <c r="CT58" s="2">
        <f t="shared" si="178"/>
        <v>0</v>
      </c>
      <c r="CU58" s="2">
        <f>IF(BY58+CJ58&lt;&gt;0,1,0)</f>
        <v>0</v>
      </c>
      <c r="CV58" s="2">
        <f>IF(BZ58+CK58&lt;&gt;0,1,0)</f>
        <v>0</v>
      </c>
      <c r="CW58" s="2">
        <f>IF(CA58+CL58&lt;&gt;0,1,0)</f>
        <v>0</v>
      </c>
      <c r="CX58" s="2">
        <f>IF(CB58+CM58&lt;&gt;0,1,0)</f>
        <v>0</v>
      </c>
      <c r="CY58" s="2">
        <v>0</v>
      </c>
      <c r="CZ58" s="2">
        <f t="shared" si="134"/>
        <v>0</v>
      </c>
      <c r="DA58">
        <f t="shared" si="166"/>
        <v>9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>
        <v>9</v>
      </c>
      <c r="DM58" s="2">
        <f t="shared" si="157"/>
        <v>0</v>
      </c>
      <c r="DN58" s="2">
        <f t="shared" si="167"/>
        <v>0</v>
      </c>
      <c r="DO58" s="2">
        <f t="shared" si="174"/>
        <v>0</v>
      </c>
      <c r="DP58" s="2">
        <f t="shared" si="179"/>
        <v>0</v>
      </c>
      <c r="DQ58" s="2">
        <f>IF(CU58+DF58&lt;&gt;0,1,0)</f>
        <v>0</v>
      </c>
      <c r="DR58" s="2">
        <f>IF(CV58+DG58&lt;&gt;0,1,0)</f>
        <v>0</v>
      </c>
      <c r="DS58" s="2">
        <f>IF(CW58+DH58&lt;&gt;0,1,0)</f>
        <v>0</v>
      </c>
      <c r="DT58" s="2">
        <f>IF(CX58+DI58&lt;&gt;0,1,0)</f>
        <v>0</v>
      </c>
      <c r="DU58" s="2">
        <v>0</v>
      </c>
      <c r="DV58" s="2">
        <f t="shared" si="138"/>
        <v>0</v>
      </c>
      <c r="DW58">
        <f t="shared" si="168"/>
        <v>9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>
        <v>9</v>
      </c>
      <c r="EI58" s="2">
        <f t="shared" si="158"/>
        <v>0</v>
      </c>
      <c r="EJ58" s="2">
        <f t="shared" si="169"/>
        <v>0</v>
      </c>
      <c r="EK58" s="2">
        <f t="shared" si="175"/>
        <v>0</v>
      </c>
      <c r="EL58" s="2">
        <f t="shared" si="180"/>
        <v>0</v>
      </c>
      <c r="EM58" s="2">
        <f>IF(DQ58+EB58&lt;&gt;0,1,0)</f>
        <v>0</v>
      </c>
      <c r="EN58" s="2">
        <f>IF(DR58+EC58&lt;&gt;0,1,0)</f>
        <v>0</v>
      </c>
      <c r="EO58" s="2">
        <f>IF(DS58+ED58&lt;&gt;0,1,0)</f>
        <v>0</v>
      </c>
      <c r="EP58" s="2">
        <f>IF(DT58+EE58&lt;&gt;0,1,0)</f>
        <v>0</v>
      </c>
      <c r="EQ58" s="2">
        <v>0</v>
      </c>
      <c r="ER58" s="2">
        <f t="shared" si="142"/>
        <v>0</v>
      </c>
    </row>
    <row r="59" spans="1:148" x14ac:dyDescent="0.2">
      <c r="A59">
        <v>10</v>
      </c>
      <c r="B59" s="2">
        <f t="shared" si="143"/>
        <v>0</v>
      </c>
      <c r="C59" s="2">
        <f t="shared" si="159"/>
        <v>0</v>
      </c>
      <c r="D59" s="2">
        <f t="shared" si="170"/>
        <v>0</v>
      </c>
      <c r="E59" s="2">
        <f t="shared" si="176"/>
        <v>0</v>
      </c>
      <c r="F59" s="2">
        <f>IF(DQ59+EB59&lt;&gt;0,1,0)</f>
        <v>0</v>
      </c>
      <c r="G59" s="2">
        <f>IF(DR59+EC59&lt;&gt;0,1,0)</f>
        <v>0</v>
      </c>
      <c r="H59" s="2">
        <f>IF(DS59+ED59&lt;&gt;0,1,0)</f>
        <v>0</v>
      </c>
      <c r="I59" s="2">
        <f>IF(DT59+EE59&lt;&gt;0,1,0)</f>
        <v>0</v>
      </c>
      <c r="J59" s="2">
        <f>IF(DU59+EF59&lt;&gt;0,1,0)</f>
        <v>0</v>
      </c>
      <c r="K59" s="2">
        <v>0</v>
      </c>
      <c r="M59">
        <v>10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Y59">
        <v>10</v>
      </c>
      <c r="Z59" s="2">
        <f t="shared" si="145"/>
        <v>1</v>
      </c>
      <c r="AA59" s="2">
        <f t="shared" si="146"/>
        <v>1</v>
      </c>
      <c r="AB59" s="2">
        <f t="shared" si="147"/>
        <v>1</v>
      </c>
      <c r="AC59" s="2">
        <f t="shared" si="148"/>
        <v>1</v>
      </c>
      <c r="AD59" s="2">
        <f t="shared" si="149"/>
        <v>1</v>
      </c>
      <c r="AE59" s="2">
        <f t="shared" si="150"/>
        <v>1</v>
      </c>
      <c r="AF59" s="2">
        <f t="shared" si="151"/>
        <v>1</v>
      </c>
      <c r="AG59" s="2">
        <f t="shared" si="152"/>
        <v>1</v>
      </c>
      <c r="AH59" s="2">
        <f t="shared" si="153"/>
        <v>1</v>
      </c>
      <c r="AI59" s="2">
        <f t="shared" si="154"/>
        <v>1</v>
      </c>
      <c r="AX59">
        <f t="shared" si="161"/>
        <v>10</v>
      </c>
      <c r="AY59" s="3">
        <f>($A$48*'DM-imp'!B16)+($B$48*'DM-imp'!B29)+($C$48*'DM-imp'!B42)</f>
        <v>0</v>
      </c>
      <c r="AZ59" s="3">
        <f>($A$48*'DM-imp'!C16)+($B$48*'DM-imp'!C29)+($C$48*'DM-imp'!C42)</f>
        <v>0</v>
      </c>
      <c r="BA59" s="3">
        <f>($A$48*'DM-imp'!D16)+($B$48*'DM-imp'!D29)+($C$48*'DM-imp'!D42)</f>
        <v>0</v>
      </c>
      <c r="BB59" s="3">
        <f>($A$48*'DM-imp'!E16)+($B$48*'DM-imp'!E29)+($C$48*'DM-imp'!E42)</f>
        <v>0</v>
      </c>
      <c r="BC59" s="3">
        <f>($A$48*'DM-imp'!F16)+($B$48*'DM-imp'!F29)+($C$48*'DM-imp'!F42)</f>
        <v>0</v>
      </c>
      <c r="BD59" s="3">
        <f>($A$48*'DM-imp'!G16)+($B$48*'DM-imp'!G29)+($C$48*'DM-imp'!G42)</f>
        <v>0</v>
      </c>
      <c r="BE59" s="3">
        <f>($A$48*'DM-imp'!H16)+($B$48*'DM-imp'!H29)+($C$48*'DM-imp'!H42)</f>
        <v>0</v>
      </c>
      <c r="BF59" s="3">
        <f>($A$48*'DM-imp'!I16)+($B$48*'DM-imp'!I29)+($C$48*'DM-imp'!I42)</f>
        <v>0</v>
      </c>
      <c r="BG59" s="3">
        <f>($A$48*'DM-imp'!J16)+($B$48*'DM-imp'!J29)+($C$48*'DM-imp'!J42)</f>
        <v>0</v>
      </c>
      <c r="BH59" s="3">
        <f>($A$48*'DM-imp'!K16)+($B$48*'DM-imp'!K29)+($C$48*'DM-imp'!K42)</f>
        <v>0</v>
      </c>
      <c r="BI59">
        <f t="shared" si="162"/>
        <v>10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>
        <v>10</v>
      </c>
      <c r="BU59" s="2">
        <f t="shared" si="155"/>
        <v>0</v>
      </c>
      <c r="BV59" s="2">
        <f t="shared" si="163"/>
        <v>0</v>
      </c>
      <c r="BW59" s="2">
        <f t="shared" si="172"/>
        <v>0</v>
      </c>
      <c r="BX59" s="2">
        <f t="shared" si="177"/>
        <v>0</v>
      </c>
      <c r="BY59" s="2">
        <f>IF(BC59+BN59&lt;&gt;0,1,0)</f>
        <v>0</v>
      </c>
      <c r="BZ59" s="2">
        <f>IF(BD59+BO59&lt;&gt;0,1,0)</f>
        <v>0</v>
      </c>
      <c r="CA59" s="2">
        <f>IF(BE59+BP59&lt;&gt;0,1,0)</f>
        <v>0</v>
      </c>
      <c r="CB59" s="2">
        <f>IF(BF59+BQ59&lt;&gt;0,1,0)</f>
        <v>0</v>
      </c>
      <c r="CC59" s="2">
        <f>IF(BG59+BR59&lt;&gt;0,1,0)</f>
        <v>0</v>
      </c>
      <c r="CD59" s="2">
        <v>0</v>
      </c>
      <c r="CE59">
        <f t="shared" si="164"/>
        <v>10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>
        <v>10</v>
      </c>
      <c r="CQ59" s="2">
        <f t="shared" si="156"/>
        <v>0</v>
      </c>
      <c r="CR59" s="2">
        <f t="shared" si="165"/>
        <v>0</v>
      </c>
      <c r="CS59" s="2">
        <f t="shared" si="173"/>
        <v>0</v>
      </c>
      <c r="CT59" s="2">
        <f t="shared" si="178"/>
        <v>0</v>
      </c>
      <c r="CU59" s="2">
        <f>IF(BY59+CJ59&lt;&gt;0,1,0)</f>
        <v>0</v>
      </c>
      <c r="CV59" s="2">
        <f>IF(BZ59+CK59&lt;&gt;0,1,0)</f>
        <v>0</v>
      </c>
      <c r="CW59" s="2">
        <f>IF(CA59+CL59&lt;&gt;0,1,0)</f>
        <v>0</v>
      </c>
      <c r="CX59" s="2">
        <f>IF(CB59+CM59&lt;&gt;0,1,0)</f>
        <v>0</v>
      </c>
      <c r="CY59" s="2">
        <f>IF(CC59+CN59&lt;&gt;0,1,0)</f>
        <v>0</v>
      </c>
      <c r="CZ59" s="2">
        <v>0</v>
      </c>
      <c r="DA59">
        <f t="shared" si="166"/>
        <v>10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>
        <v>10</v>
      </c>
      <c r="DM59" s="2">
        <f t="shared" si="157"/>
        <v>0</v>
      </c>
      <c r="DN59" s="2">
        <f t="shared" si="167"/>
        <v>0</v>
      </c>
      <c r="DO59" s="2">
        <f t="shared" si="174"/>
        <v>0</v>
      </c>
      <c r="DP59" s="2">
        <f t="shared" si="179"/>
        <v>0</v>
      </c>
      <c r="DQ59" s="2">
        <f>IF(CU59+DF59&lt;&gt;0,1,0)</f>
        <v>0</v>
      </c>
      <c r="DR59" s="2">
        <f>IF(CV59+DG59&lt;&gt;0,1,0)</f>
        <v>0</v>
      </c>
      <c r="DS59" s="2">
        <f>IF(CW59+DH59&lt;&gt;0,1,0)</f>
        <v>0</v>
      </c>
      <c r="DT59" s="2">
        <f>IF(CX59+DI59&lt;&gt;0,1,0)</f>
        <v>0</v>
      </c>
      <c r="DU59" s="2">
        <f>IF(CY59+DJ59&lt;&gt;0,1,0)</f>
        <v>0</v>
      </c>
      <c r="DV59" s="2">
        <v>0</v>
      </c>
      <c r="DW59">
        <f t="shared" si="168"/>
        <v>10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>
        <v>10</v>
      </c>
      <c r="EI59" s="2">
        <f t="shared" si="158"/>
        <v>0</v>
      </c>
      <c r="EJ59" s="2">
        <f t="shared" si="169"/>
        <v>0</v>
      </c>
      <c r="EK59" s="2">
        <f t="shared" si="175"/>
        <v>0</v>
      </c>
      <c r="EL59" s="2">
        <f t="shared" si="180"/>
        <v>0</v>
      </c>
      <c r="EM59" s="2">
        <f>IF(DQ59+EB59&lt;&gt;0,1,0)</f>
        <v>0</v>
      </c>
      <c r="EN59" s="2">
        <f>IF(DR59+EC59&lt;&gt;0,1,0)</f>
        <v>0</v>
      </c>
      <c r="EO59" s="2">
        <f>IF(DS59+ED59&lt;&gt;0,1,0)</f>
        <v>0</v>
      </c>
      <c r="EP59" s="2">
        <f>IF(DT59+EE59&lt;&gt;0,1,0)</f>
        <v>0</v>
      </c>
      <c r="EQ59" s="2">
        <f>IF(DU59+EF59&lt;&gt;0,1,0)</f>
        <v>0</v>
      </c>
      <c r="ER59" s="2">
        <v>0</v>
      </c>
    </row>
    <row r="61" spans="1:148" x14ac:dyDescent="0.2">
      <c r="A61" t="s">
        <v>7</v>
      </c>
      <c r="B61" t="s">
        <v>9</v>
      </c>
      <c r="C61" t="s">
        <v>10</v>
      </c>
      <c r="E61" t="s">
        <v>62</v>
      </c>
      <c r="M61" s="1" t="s">
        <v>180</v>
      </c>
      <c r="Y61" s="1" t="s">
        <v>181</v>
      </c>
    </row>
    <row r="62" spans="1:148" x14ac:dyDescent="0.2">
      <c r="A62" s="2">
        <v>1</v>
      </c>
      <c r="B62" s="2">
        <v>0</v>
      </c>
      <c r="C62" s="2">
        <v>1</v>
      </c>
      <c r="E62" s="2">
        <f>(A62*1)+(B62*2)+(C62*4)</f>
        <v>5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BU62" t="s">
        <v>81</v>
      </c>
      <c r="CQ62" t="s">
        <v>82</v>
      </c>
      <c r="DM62" t="s">
        <v>83</v>
      </c>
      <c r="EI62" s="1" t="s">
        <v>84</v>
      </c>
    </row>
    <row r="63" spans="1:148" x14ac:dyDescent="0.2">
      <c r="B63">
        <v>1</v>
      </c>
      <c r="C63">
        <v>2</v>
      </c>
      <c r="D63">
        <v>3</v>
      </c>
      <c r="E63">
        <v>4</v>
      </c>
      <c r="F63">
        <v>5</v>
      </c>
      <c r="G63">
        <v>6</v>
      </c>
      <c r="H63">
        <v>7</v>
      </c>
      <c r="I63">
        <v>8</v>
      </c>
      <c r="J63">
        <v>9</v>
      </c>
      <c r="K63">
        <v>10</v>
      </c>
      <c r="N63">
        <v>1</v>
      </c>
      <c r="O63">
        <v>2</v>
      </c>
      <c r="P63">
        <v>3</v>
      </c>
      <c r="Q63">
        <v>4</v>
      </c>
      <c r="R63">
        <v>5</v>
      </c>
      <c r="S63">
        <v>6</v>
      </c>
      <c r="T63">
        <v>7</v>
      </c>
      <c r="U63">
        <v>8</v>
      </c>
      <c r="V63">
        <v>9</v>
      </c>
      <c r="W63">
        <v>10</v>
      </c>
      <c r="Z63">
        <v>1</v>
      </c>
      <c r="AA63">
        <v>2</v>
      </c>
      <c r="AB63">
        <v>3</v>
      </c>
      <c r="AC63">
        <v>4</v>
      </c>
      <c r="AD63">
        <v>5</v>
      </c>
      <c r="AE63">
        <v>6</v>
      </c>
      <c r="AF63">
        <v>7</v>
      </c>
      <c r="AG63">
        <v>8</v>
      </c>
      <c r="AH63">
        <v>9</v>
      </c>
      <c r="AI63">
        <v>10</v>
      </c>
      <c r="AY63">
        <v>1</v>
      </c>
      <c r="AZ63">
        <f>1+AY63</f>
        <v>2</v>
      </c>
      <c r="BA63">
        <f t="shared" ref="BA63:BH63" si="181">1+AZ63</f>
        <v>3</v>
      </c>
      <c r="BB63">
        <f t="shared" si="181"/>
        <v>4</v>
      </c>
      <c r="BC63">
        <f t="shared" si="181"/>
        <v>5</v>
      </c>
      <c r="BD63">
        <f t="shared" si="181"/>
        <v>6</v>
      </c>
      <c r="BE63">
        <f t="shared" si="181"/>
        <v>7</v>
      </c>
      <c r="BF63">
        <f t="shared" si="181"/>
        <v>8</v>
      </c>
      <c r="BG63">
        <f t="shared" si="181"/>
        <v>9</v>
      </c>
      <c r="BH63">
        <f t="shared" si="181"/>
        <v>10</v>
      </c>
      <c r="BJ63">
        <v>1</v>
      </c>
      <c r="BK63">
        <f>1+BJ63</f>
        <v>2</v>
      </c>
      <c r="BL63">
        <f t="shared" ref="BL63:BS63" si="182">1+BK63</f>
        <v>3</v>
      </c>
      <c r="BM63">
        <f t="shared" si="182"/>
        <v>4</v>
      </c>
      <c r="BN63">
        <f t="shared" si="182"/>
        <v>5</v>
      </c>
      <c r="BO63">
        <f t="shared" si="182"/>
        <v>6</v>
      </c>
      <c r="BP63">
        <f t="shared" si="182"/>
        <v>7</v>
      </c>
      <c r="BQ63">
        <f t="shared" si="182"/>
        <v>8</v>
      </c>
      <c r="BR63">
        <f t="shared" si="182"/>
        <v>9</v>
      </c>
      <c r="BS63">
        <f t="shared" si="182"/>
        <v>10</v>
      </c>
      <c r="BU63">
        <v>1</v>
      </c>
      <c r="BV63">
        <v>2</v>
      </c>
      <c r="BW63">
        <v>3</v>
      </c>
      <c r="BX63">
        <v>4</v>
      </c>
      <c r="BY63">
        <v>5</v>
      </c>
      <c r="BZ63">
        <v>6</v>
      </c>
      <c r="CA63">
        <v>7</v>
      </c>
      <c r="CB63">
        <v>8</v>
      </c>
      <c r="CC63">
        <v>9</v>
      </c>
      <c r="CD63">
        <v>10</v>
      </c>
      <c r="CF63">
        <v>1</v>
      </c>
      <c r="CG63">
        <f>1+CF63</f>
        <v>2</v>
      </c>
      <c r="CH63">
        <f t="shared" ref="CH63:CO63" si="183">1+CG63</f>
        <v>3</v>
      </c>
      <c r="CI63">
        <f t="shared" si="183"/>
        <v>4</v>
      </c>
      <c r="CJ63">
        <f t="shared" si="183"/>
        <v>5</v>
      </c>
      <c r="CK63">
        <f t="shared" si="183"/>
        <v>6</v>
      </c>
      <c r="CL63">
        <f t="shared" si="183"/>
        <v>7</v>
      </c>
      <c r="CM63">
        <f t="shared" si="183"/>
        <v>8</v>
      </c>
      <c r="CN63">
        <f t="shared" si="183"/>
        <v>9</v>
      </c>
      <c r="CO63">
        <f t="shared" si="183"/>
        <v>10</v>
      </c>
      <c r="CQ63">
        <v>1</v>
      </c>
      <c r="CR63">
        <v>2</v>
      </c>
      <c r="CS63">
        <v>3</v>
      </c>
      <c r="CT63">
        <v>4</v>
      </c>
      <c r="CU63">
        <v>5</v>
      </c>
      <c r="CV63">
        <v>6</v>
      </c>
      <c r="CW63">
        <v>7</v>
      </c>
      <c r="CX63">
        <v>8</v>
      </c>
      <c r="CY63">
        <v>9</v>
      </c>
      <c r="CZ63">
        <v>10</v>
      </c>
      <c r="DB63">
        <v>1</v>
      </c>
      <c r="DC63">
        <f>1+DB63</f>
        <v>2</v>
      </c>
      <c r="DD63">
        <f t="shared" ref="DD63:DK63" si="184">1+DC63</f>
        <v>3</v>
      </c>
      <c r="DE63">
        <f t="shared" si="184"/>
        <v>4</v>
      </c>
      <c r="DF63">
        <f t="shared" si="184"/>
        <v>5</v>
      </c>
      <c r="DG63">
        <f t="shared" si="184"/>
        <v>6</v>
      </c>
      <c r="DH63">
        <f t="shared" si="184"/>
        <v>7</v>
      </c>
      <c r="DI63">
        <f t="shared" si="184"/>
        <v>8</v>
      </c>
      <c r="DJ63">
        <f t="shared" si="184"/>
        <v>9</v>
      </c>
      <c r="DK63">
        <f t="shared" si="184"/>
        <v>10</v>
      </c>
      <c r="DM63">
        <v>1</v>
      </c>
      <c r="DN63">
        <v>2</v>
      </c>
      <c r="DO63">
        <v>3</v>
      </c>
      <c r="DP63">
        <v>4</v>
      </c>
      <c r="DQ63">
        <v>5</v>
      </c>
      <c r="DR63">
        <v>6</v>
      </c>
      <c r="DS63">
        <v>7</v>
      </c>
      <c r="DT63">
        <v>8</v>
      </c>
      <c r="DU63">
        <v>9</v>
      </c>
      <c r="DV63">
        <v>10</v>
      </c>
      <c r="DX63">
        <v>1</v>
      </c>
      <c r="DY63">
        <f>1+DX63</f>
        <v>2</v>
      </c>
      <c r="DZ63">
        <f t="shared" ref="DZ63:EG63" si="185">1+DY63</f>
        <v>3</v>
      </c>
      <c r="EA63">
        <f t="shared" si="185"/>
        <v>4</v>
      </c>
      <c r="EB63">
        <f t="shared" si="185"/>
        <v>5</v>
      </c>
      <c r="EC63">
        <f t="shared" si="185"/>
        <v>6</v>
      </c>
      <c r="ED63">
        <f t="shared" si="185"/>
        <v>7</v>
      </c>
      <c r="EE63">
        <f t="shared" si="185"/>
        <v>8</v>
      </c>
      <c r="EF63">
        <f t="shared" si="185"/>
        <v>9</v>
      </c>
      <c r="EG63">
        <f t="shared" si="185"/>
        <v>10</v>
      </c>
      <c r="EI63">
        <v>1</v>
      </c>
      <c r="EJ63">
        <v>2</v>
      </c>
      <c r="EK63">
        <v>3</v>
      </c>
      <c r="EL63">
        <v>4</v>
      </c>
      <c r="EM63">
        <v>5</v>
      </c>
      <c r="EN63">
        <v>6</v>
      </c>
      <c r="EO63">
        <v>7</v>
      </c>
      <c r="EP63">
        <v>8</v>
      </c>
      <c r="EQ63">
        <v>9</v>
      </c>
      <c r="ER63">
        <v>10</v>
      </c>
    </row>
    <row r="64" spans="1:148" x14ac:dyDescent="0.2">
      <c r="A64">
        <v>1</v>
      </c>
      <c r="B64" s="2">
        <v>0</v>
      </c>
      <c r="C64" s="2">
        <f t="shared" ref="C64:K64" si="186">IF(DN64+DY64&lt;&gt;0,1,0)</f>
        <v>0</v>
      </c>
      <c r="D64" s="2">
        <f t="shared" si="186"/>
        <v>0</v>
      </c>
      <c r="E64" s="2">
        <f t="shared" si="186"/>
        <v>0</v>
      </c>
      <c r="F64" s="2">
        <f t="shared" si="186"/>
        <v>1</v>
      </c>
      <c r="G64" s="2">
        <f t="shared" si="186"/>
        <v>0</v>
      </c>
      <c r="H64" s="2">
        <f t="shared" si="186"/>
        <v>0</v>
      </c>
      <c r="I64" s="2">
        <f t="shared" si="186"/>
        <v>0</v>
      </c>
      <c r="J64" s="2">
        <f t="shared" si="186"/>
        <v>0</v>
      </c>
      <c r="K64" s="2">
        <f t="shared" si="186"/>
        <v>0</v>
      </c>
      <c r="M64">
        <v>1</v>
      </c>
      <c r="N64" s="2">
        <f t="array" ref="N64:W73">MMULT(B64:K73,'DM-pref'!AB19:AK28)</f>
        <v>1</v>
      </c>
      <c r="O64" s="2">
        <v>0</v>
      </c>
      <c r="P64" s="2">
        <v>0</v>
      </c>
      <c r="Q64" s="2">
        <v>1</v>
      </c>
      <c r="R64" s="2">
        <v>1</v>
      </c>
      <c r="S64" s="2">
        <v>0</v>
      </c>
      <c r="T64" s="2">
        <v>0</v>
      </c>
      <c r="U64" s="2">
        <v>1</v>
      </c>
      <c r="V64" s="2">
        <v>0</v>
      </c>
      <c r="W64" s="2">
        <v>0</v>
      </c>
      <c r="Y64">
        <v>1</v>
      </c>
      <c r="Z64" s="2">
        <f>IF(N64=0,1,0)</f>
        <v>0</v>
      </c>
      <c r="AA64" s="2">
        <f t="shared" ref="AA64:AA73" si="187">IF(O64=0,1,0)</f>
        <v>1</v>
      </c>
      <c r="AB64" s="2">
        <f t="shared" ref="AB64:AB73" si="188">IF(P64=0,1,0)</f>
        <v>1</v>
      </c>
      <c r="AC64" s="2">
        <f t="shared" ref="AC64:AC73" si="189">IF(Q64=0,1,0)</f>
        <v>0</v>
      </c>
      <c r="AD64" s="2">
        <f t="shared" ref="AD64:AD73" si="190">IF(R64=0,1,0)</f>
        <v>0</v>
      </c>
      <c r="AE64" s="2">
        <f t="shared" ref="AE64:AE73" si="191">IF(S64=0,1,0)</f>
        <v>1</v>
      </c>
      <c r="AF64" s="2">
        <f t="shared" ref="AF64:AF73" si="192">IF(T64=0,1,0)</f>
        <v>1</v>
      </c>
      <c r="AG64" s="2">
        <f t="shared" ref="AG64:AG73" si="193">IF(U64=0,1,0)</f>
        <v>0</v>
      </c>
      <c r="AH64" s="2">
        <f t="shared" ref="AH64:AH73" si="194">IF(V64=0,1,0)</f>
        <v>1</v>
      </c>
      <c r="AI64" s="2">
        <f t="shared" ref="AI64:AI73" si="195">IF(W64=0,1,0)</f>
        <v>1</v>
      </c>
      <c r="AX64">
        <v>1</v>
      </c>
      <c r="AY64" s="3">
        <f>($A$62*'DM-imp'!B7)+($B$62*'DM-imp'!B20)+($C$62*'DM-imp'!B33)</f>
        <v>0</v>
      </c>
      <c r="AZ64" s="3">
        <f>($A$62*'DM-imp'!C7)+($B$62*'DM-imp'!C20)+($C$62*'DM-imp'!C33)</f>
        <v>0</v>
      </c>
      <c r="BA64" s="3">
        <f>($A$62*'DM-imp'!D7)+($B$62*'DM-imp'!D20)+($C$62*'DM-imp'!D33)</f>
        <v>0</v>
      </c>
      <c r="BB64" s="3">
        <f>($A$62*'DM-imp'!E7)+($B$62*'DM-imp'!E20)+($C$62*'DM-imp'!E33)</f>
        <v>0</v>
      </c>
      <c r="BC64" s="3">
        <f>($A$62*'DM-imp'!F7)+($B$62*'DM-imp'!F20)+($C$62*'DM-imp'!F33)</f>
        <v>1</v>
      </c>
      <c r="BD64" s="3">
        <f>($A$62*'DM-imp'!G7)+($B$62*'DM-imp'!G20)+($C$62*'DM-imp'!G33)</f>
        <v>0</v>
      </c>
      <c r="BE64" s="3">
        <f>($A$62*'DM-imp'!H7)+($B$62*'DM-imp'!H20)+($C$62*'DM-imp'!H33)</f>
        <v>0</v>
      </c>
      <c r="BF64" s="3">
        <f>($A$62*'DM-imp'!I7)+($B$62*'DM-imp'!I20)+($C$62*'DM-imp'!I33)</f>
        <v>0</v>
      </c>
      <c r="BG64" s="3">
        <f>($A$62*'DM-imp'!J7)+($B$62*'DM-imp'!J20)+($C$62*'DM-imp'!J33)</f>
        <v>0</v>
      </c>
      <c r="BH64" s="3">
        <f>($A$62*'DM-imp'!K7)+($B$62*'DM-imp'!K20)+($C$62*'DM-imp'!K33)</f>
        <v>0</v>
      </c>
      <c r="BI64">
        <v>1</v>
      </c>
      <c r="BJ64" s="2">
        <f t="array" ref="BJ64:BS73">MMULT(AY64:BH73,AY64:BH73)</f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>
        <v>1</v>
      </c>
      <c r="BU64" s="2">
        <v>0</v>
      </c>
      <c r="BV64" s="2">
        <f>IF(AZ64+BK64&lt;&gt;0,1,0)</f>
        <v>0</v>
      </c>
      <c r="BW64" s="2">
        <f>IF(BA64+BL64&lt;&gt;0,1,0)</f>
        <v>0</v>
      </c>
      <c r="BX64" s="2">
        <f>IF(BB64+BM64&lt;&gt;0,1,0)</f>
        <v>0</v>
      </c>
      <c r="BY64" s="2">
        <f>IF(BC64+BN64&lt;&gt;0,1,0)</f>
        <v>1</v>
      </c>
      <c r="BZ64" s="2">
        <f>IF(BD64+BO64&lt;&gt;0,1,0)</f>
        <v>0</v>
      </c>
      <c r="CA64" s="2">
        <f t="shared" ref="CA64:CA69" si="196">IF(BE64+BP64&lt;&gt;0,1,0)</f>
        <v>0</v>
      </c>
      <c r="CB64" s="2">
        <f t="shared" ref="CB64:CB70" si="197">IF(BF64+BQ64&lt;&gt;0,1,0)</f>
        <v>0</v>
      </c>
      <c r="CC64" s="2">
        <f t="shared" ref="CC64:CC71" si="198">IF(BG64+BR64&lt;&gt;0,1,0)</f>
        <v>0</v>
      </c>
      <c r="CD64" s="2">
        <f t="shared" ref="CD64:CD72" si="199">IF(BH64+BS64&lt;&gt;0,1,0)</f>
        <v>0</v>
      </c>
      <c r="CE64">
        <v>1</v>
      </c>
      <c r="CF64" s="2">
        <f t="array" ref="CF64:CO73">MMULT(BU64:CD73,BU64:CD73)</f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>
        <v>1</v>
      </c>
      <c r="CQ64" s="2">
        <v>0</v>
      </c>
      <c r="CR64" s="2">
        <f>IF(BV64+CG64&lt;&gt;0,1,0)</f>
        <v>0</v>
      </c>
      <c r="CS64" s="2">
        <f>IF(BW64+CH64&lt;&gt;0,1,0)</f>
        <v>0</v>
      </c>
      <c r="CT64" s="2">
        <f>IF(BX64+CI64&lt;&gt;0,1,0)</f>
        <v>0</v>
      </c>
      <c r="CU64" s="2">
        <f>IF(BY64+CJ64&lt;&gt;0,1,0)</f>
        <v>1</v>
      </c>
      <c r="CV64" s="2">
        <f>IF(BZ64+CK64&lt;&gt;0,1,0)</f>
        <v>0</v>
      </c>
      <c r="CW64" s="2">
        <f t="shared" ref="CW64:CW69" si="200">IF(CA64+CL64&lt;&gt;0,1,0)</f>
        <v>0</v>
      </c>
      <c r="CX64" s="2">
        <f t="shared" ref="CX64:CX70" si="201">IF(CB64+CM64&lt;&gt;0,1,0)</f>
        <v>0</v>
      </c>
      <c r="CY64" s="2">
        <f t="shared" ref="CY64:CY71" si="202">IF(CC64+CN64&lt;&gt;0,1,0)</f>
        <v>0</v>
      </c>
      <c r="CZ64" s="2">
        <f t="shared" ref="CZ64:CZ72" si="203">IF(CD64+CO64&lt;&gt;0,1,0)</f>
        <v>0</v>
      </c>
      <c r="DA64">
        <v>1</v>
      </c>
      <c r="DB64" s="2">
        <f t="array" ref="DB64:DK73">MMULT(CQ64:CZ73,CQ64:CZ73)</f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>
        <v>1</v>
      </c>
      <c r="DM64" s="2">
        <v>0</v>
      </c>
      <c r="DN64" s="2">
        <f>IF(CR64+DC64&lt;&gt;0,1,0)</f>
        <v>0</v>
      </c>
      <c r="DO64" s="2">
        <f>IF(CS64+DD64&lt;&gt;0,1,0)</f>
        <v>0</v>
      </c>
      <c r="DP64" s="2">
        <f>IF(CT64+DE64&lt;&gt;0,1,0)</f>
        <v>0</v>
      </c>
      <c r="DQ64" s="2">
        <f>IF(CU64+DF64&lt;&gt;0,1,0)</f>
        <v>1</v>
      </c>
      <c r="DR64" s="2">
        <f>IF(CV64+DG64&lt;&gt;0,1,0)</f>
        <v>0</v>
      </c>
      <c r="DS64" s="2">
        <f t="shared" ref="DS64:DS69" si="204">IF(CW64+DH64&lt;&gt;0,1,0)</f>
        <v>0</v>
      </c>
      <c r="DT64" s="2">
        <f t="shared" ref="DT64:DT70" si="205">IF(CX64+DI64&lt;&gt;0,1,0)</f>
        <v>0</v>
      </c>
      <c r="DU64" s="2">
        <f t="shared" ref="DU64:DU71" si="206">IF(CY64+DJ64&lt;&gt;0,1,0)</f>
        <v>0</v>
      </c>
      <c r="DV64" s="2">
        <f t="shared" ref="DV64:DV72" si="207">IF(CZ64+DK64&lt;&gt;0,1,0)</f>
        <v>0</v>
      </c>
      <c r="DW64">
        <v>1</v>
      </c>
      <c r="DX64" s="2">
        <f t="array" ref="DX64:EG73">MMULT(DM64:DV73,DM64:DV73)</f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>
        <v>1</v>
      </c>
      <c r="EI64" s="2">
        <v>0</v>
      </c>
      <c r="EJ64" s="2">
        <f>IF(DN64+DY64&lt;&gt;0,1,0)</f>
        <v>0</v>
      </c>
      <c r="EK64" s="2">
        <f>IF(DO64+DZ64&lt;&gt;0,1,0)</f>
        <v>0</v>
      </c>
      <c r="EL64" s="2">
        <f>IF(DP64+EA64&lt;&gt;0,1,0)</f>
        <v>0</v>
      </c>
      <c r="EM64" s="2">
        <f>IF(DQ64+EB64&lt;&gt;0,1,0)</f>
        <v>1</v>
      </c>
      <c r="EN64" s="2">
        <f>IF(DR64+EC64&lt;&gt;0,1,0)</f>
        <v>0</v>
      </c>
      <c r="EO64" s="2">
        <f t="shared" ref="EO64:EO69" si="208">IF(DS64+ED64&lt;&gt;0,1,0)</f>
        <v>0</v>
      </c>
      <c r="EP64" s="2">
        <f t="shared" ref="EP64:EP70" si="209">IF(DT64+EE64&lt;&gt;0,1,0)</f>
        <v>0</v>
      </c>
      <c r="EQ64" s="2">
        <f t="shared" ref="EQ64:EQ71" si="210">IF(DU64+EF64&lt;&gt;0,1,0)</f>
        <v>0</v>
      </c>
      <c r="ER64" s="2">
        <f t="shared" ref="ER64:ER72" si="211">IF(DV64+EG64&lt;&gt;0,1,0)</f>
        <v>0</v>
      </c>
    </row>
    <row r="65" spans="1:148" x14ac:dyDescent="0.2">
      <c r="A65">
        <v>2</v>
      </c>
      <c r="B65" s="2">
        <f t="shared" ref="B65:B73" si="212">IF(DM65+DX65&lt;&gt;0,1,0)</f>
        <v>0</v>
      </c>
      <c r="C65" s="2">
        <v>0</v>
      </c>
      <c r="D65" s="2">
        <f t="shared" ref="D65:K65" si="213">IF(DO65+DZ65&lt;&gt;0,1,0)</f>
        <v>0</v>
      </c>
      <c r="E65" s="2">
        <f t="shared" si="213"/>
        <v>0</v>
      </c>
      <c r="F65" s="2">
        <f t="shared" si="213"/>
        <v>0</v>
      </c>
      <c r="G65" s="2">
        <f t="shared" si="213"/>
        <v>1</v>
      </c>
      <c r="H65" s="2">
        <f t="shared" si="213"/>
        <v>0</v>
      </c>
      <c r="I65" s="2">
        <f t="shared" si="213"/>
        <v>0</v>
      </c>
      <c r="J65" s="2">
        <f t="shared" si="213"/>
        <v>0</v>
      </c>
      <c r="K65" s="2">
        <f t="shared" si="213"/>
        <v>0</v>
      </c>
      <c r="M65">
        <v>2</v>
      </c>
      <c r="N65" s="2">
        <v>1</v>
      </c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0</v>
      </c>
      <c r="Y65">
        <v>2</v>
      </c>
      <c r="Z65" s="2">
        <f t="shared" ref="Z65:Z73" si="214">IF(N65=0,1,0)</f>
        <v>0</v>
      </c>
      <c r="AA65" s="2">
        <f t="shared" si="187"/>
        <v>0</v>
      </c>
      <c r="AB65" s="2">
        <f t="shared" si="188"/>
        <v>0</v>
      </c>
      <c r="AC65" s="2">
        <f t="shared" si="189"/>
        <v>0</v>
      </c>
      <c r="AD65" s="2">
        <f t="shared" si="190"/>
        <v>0</v>
      </c>
      <c r="AE65" s="2">
        <f t="shared" si="191"/>
        <v>0</v>
      </c>
      <c r="AF65" s="2">
        <f t="shared" si="192"/>
        <v>0</v>
      </c>
      <c r="AG65" s="2">
        <f t="shared" si="193"/>
        <v>0</v>
      </c>
      <c r="AH65" s="2">
        <f t="shared" si="194"/>
        <v>0</v>
      </c>
      <c r="AI65" s="2">
        <f t="shared" si="195"/>
        <v>1</v>
      </c>
      <c r="AX65">
        <f>1+AX64</f>
        <v>2</v>
      </c>
      <c r="AY65" s="3">
        <f>($A$62*'DM-imp'!B8)+($B$62*'DM-imp'!B21)+($C$62*'DM-imp'!B34)</f>
        <v>0</v>
      </c>
      <c r="AZ65" s="3">
        <f>($A$62*'DM-imp'!C8)+($B$62*'DM-imp'!C21)+($C$62*'DM-imp'!C34)</f>
        <v>0</v>
      </c>
      <c r="BA65" s="3">
        <f>($A$62*'DM-imp'!D8)+($B$62*'DM-imp'!D21)+($C$62*'DM-imp'!D34)</f>
        <v>0</v>
      </c>
      <c r="BB65" s="3">
        <f>($A$62*'DM-imp'!E8)+($B$62*'DM-imp'!E21)+($C$62*'DM-imp'!E34)</f>
        <v>0</v>
      </c>
      <c r="BC65" s="3">
        <f>($A$62*'DM-imp'!F8)+($B$62*'DM-imp'!F21)+($C$62*'DM-imp'!F34)</f>
        <v>0</v>
      </c>
      <c r="BD65" s="3">
        <f>($A$62*'DM-imp'!G8)+($B$62*'DM-imp'!G21)+($C$62*'DM-imp'!G34)</f>
        <v>1</v>
      </c>
      <c r="BE65" s="3">
        <f>($A$62*'DM-imp'!H8)+($B$62*'DM-imp'!H21)+($C$62*'DM-imp'!H34)</f>
        <v>0</v>
      </c>
      <c r="BF65" s="3">
        <f>($A$62*'DM-imp'!I8)+($B$62*'DM-imp'!I21)+($C$62*'DM-imp'!I34)</f>
        <v>0</v>
      </c>
      <c r="BG65" s="3">
        <f>($A$62*'DM-imp'!J8)+($B$62*'DM-imp'!J21)+($C$62*'DM-imp'!J34)</f>
        <v>0</v>
      </c>
      <c r="BH65" s="3">
        <f>($A$62*'DM-imp'!K8)+($B$62*'DM-imp'!K21)+($C$62*'DM-imp'!K34)</f>
        <v>0</v>
      </c>
      <c r="BI65">
        <f>1+BI64</f>
        <v>2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>
        <v>2</v>
      </c>
      <c r="BU65" s="2">
        <f t="shared" ref="BU65:BU73" si="215">IF(AY65+BJ65&lt;&gt;0,1,0)</f>
        <v>0</v>
      </c>
      <c r="BV65" s="2">
        <v>0</v>
      </c>
      <c r="BW65" s="2">
        <f>IF(BA65+BL65&lt;&gt;0,1,0)</f>
        <v>0</v>
      </c>
      <c r="BX65" s="2">
        <f>IF(BB65+BM65&lt;&gt;0,1,0)</f>
        <v>0</v>
      </c>
      <c r="BY65" s="2">
        <f>IF(BC65+BN65&lt;&gt;0,1,0)</f>
        <v>0</v>
      </c>
      <c r="BZ65" s="2">
        <f>IF(BD65+BO65&lt;&gt;0,1,0)</f>
        <v>1</v>
      </c>
      <c r="CA65" s="2">
        <f t="shared" si="196"/>
        <v>0</v>
      </c>
      <c r="CB65" s="2">
        <f t="shared" si="197"/>
        <v>0</v>
      </c>
      <c r="CC65" s="2">
        <f t="shared" si="198"/>
        <v>0</v>
      </c>
      <c r="CD65" s="2">
        <f t="shared" si="199"/>
        <v>0</v>
      </c>
      <c r="CE65">
        <f>1+CE64</f>
        <v>2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>
        <v>2</v>
      </c>
      <c r="CQ65" s="2">
        <f t="shared" ref="CQ65:CQ73" si="216">IF(BU65+CF65&lt;&gt;0,1,0)</f>
        <v>0</v>
      </c>
      <c r="CR65" s="2">
        <v>0</v>
      </c>
      <c r="CS65" s="2">
        <f>IF(BW65+CH65&lt;&gt;0,1,0)</f>
        <v>0</v>
      </c>
      <c r="CT65" s="2">
        <f>IF(BX65+CI65&lt;&gt;0,1,0)</f>
        <v>0</v>
      </c>
      <c r="CU65" s="2">
        <f>IF(BY65+CJ65&lt;&gt;0,1,0)</f>
        <v>0</v>
      </c>
      <c r="CV65" s="2">
        <f>IF(BZ65+CK65&lt;&gt;0,1,0)</f>
        <v>1</v>
      </c>
      <c r="CW65" s="2">
        <f t="shared" si="200"/>
        <v>0</v>
      </c>
      <c r="CX65" s="2">
        <f t="shared" si="201"/>
        <v>0</v>
      </c>
      <c r="CY65" s="2">
        <f t="shared" si="202"/>
        <v>0</v>
      </c>
      <c r="CZ65" s="2">
        <f t="shared" si="203"/>
        <v>0</v>
      </c>
      <c r="DA65">
        <f>1+DA64</f>
        <v>2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>
        <v>2</v>
      </c>
      <c r="DM65" s="2">
        <f t="shared" ref="DM65:DM73" si="217">IF(CQ65+DB65&lt;&gt;0,1,0)</f>
        <v>0</v>
      </c>
      <c r="DN65" s="2">
        <v>0</v>
      </c>
      <c r="DO65" s="2">
        <f>IF(CS65+DD65&lt;&gt;0,1,0)</f>
        <v>0</v>
      </c>
      <c r="DP65" s="2">
        <f>IF(CT65+DE65&lt;&gt;0,1,0)</f>
        <v>0</v>
      </c>
      <c r="DQ65" s="2">
        <f>IF(CU65+DF65&lt;&gt;0,1,0)</f>
        <v>0</v>
      </c>
      <c r="DR65" s="2">
        <f>IF(CV65+DG65&lt;&gt;0,1,0)</f>
        <v>1</v>
      </c>
      <c r="DS65" s="2">
        <f t="shared" si="204"/>
        <v>0</v>
      </c>
      <c r="DT65" s="2">
        <f t="shared" si="205"/>
        <v>0</v>
      </c>
      <c r="DU65" s="2">
        <f t="shared" si="206"/>
        <v>0</v>
      </c>
      <c r="DV65" s="2">
        <f t="shared" si="207"/>
        <v>0</v>
      </c>
      <c r="DW65">
        <f>1+DW64</f>
        <v>2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>
        <v>2</v>
      </c>
      <c r="EI65" s="2">
        <f t="shared" ref="EI65:EI73" si="218">IF(DM65+DX65&lt;&gt;0,1,0)</f>
        <v>0</v>
      </c>
      <c r="EJ65" s="2">
        <v>0</v>
      </c>
      <c r="EK65" s="2">
        <f>IF(DO65+DZ65&lt;&gt;0,1,0)</f>
        <v>0</v>
      </c>
      <c r="EL65" s="2">
        <f>IF(DP65+EA65&lt;&gt;0,1,0)</f>
        <v>0</v>
      </c>
      <c r="EM65" s="2">
        <f>IF(DQ65+EB65&lt;&gt;0,1,0)</f>
        <v>0</v>
      </c>
      <c r="EN65" s="2">
        <f>IF(DR65+EC65&lt;&gt;0,1,0)</f>
        <v>1</v>
      </c>
      <c r="EO65" s="2">
        <f t="shared" si="208"/>
        <v>0</v>
      </c>
      <c r="EP65" s="2">
        <f t="shared" si="209"/>
        <v>0</v>
      </c>
      <c r="EQ65" s="2">
        <f t="shared" si="210"/>
        <v>0</v>
      </c>
      <c r="ER65" s="2">
        <f t="shared" si="211"/>
        <v>0</v>
      </c>
    </row>
    <row r="66" spans="1:148" x14ac:dyDescent="0.2">
      <c r="A66">
        <v>3</v>
      </c>
      <c r="B66" s="2">
        <f t="shared" si="212"/>
        <v>0</v>
      </c>
      <c r="C66" s="2">
        <f t="shared" ref="C66:C73" si="219">IF(DN66+DY66&lt;&gt;0,1,0)</f>
        <v>0</v>
      </c>
      <c r="D66" s="2">
        <v>0</v>
      </c>
      <c r="E66" s="2">
        <f t="shared" ref="E66:K66" si="220">IF(DP66+EA66&lt;&gt;0,1,0)</f>
        <v>0</v>
      </c>
      <c r="F66" s="2">
        <f t="shared" si="220"/>
        <v>0</v>
      </c>
      <c r="G66" s="2">
        <f t="shared" si="220"/>
        <v>0</v>
      </c>
      <c r="H66" s="2">
        <f t="shared" si="220"/>
        <v>1</v>
      </c>
      <c r="I66" s="2">
        <f t="shared" si="220"/>
        <v>0</v>
      </c>
      <c r="J66" s="2">
        <f t="shared" si="220"/>
        <v>0</v>
      </c>
      <c r="K66" s="2">
        <f t="shared" si="220"/>
        <v>0</v>
      </c>
      <c r="M66">
        <v>3</v>
      </c>
      <c r="N66" s="2">
        <v>1</v>
      </c>
      <c r="O66" s="2">
        <v>0</v>
      </c>
      <c r="P66" s="2">
        <v>1</v>
      </c>
      <c r="Q66" s="2">
        <v>1</v>
      </c>
      <c r="R66" s="2">
        <v>1</v>
      </c>
      <c r="S66" s="2">
        <v>0</v>
      </c>
      <c r="T66" s="2">
        <v>1</v>
      </c>
      <c r="U66" s="2">
        <v>1</v>
      </c>
      <c r="V66" s="2">
        <v>1</v>
      </c>
      <c r="W66" s="2">
        <v>0</v>
      </c>
      <c r="Y66">
        <v>3</v>
      </c>
      <c r="Z66" s="2">
        <f t="shared" si="214"/>
        <v>0</v>
      </c>
      <c r="AA66" s="2">
        <f t="shared" si="187"/>
        <v>1</v>
      </c>
      <c r="AB66" s="2">
        <f t="shared" si="188"/>
        <v>0</v>
      </c>
      <c r="AC66" s="2">
        <f t="shared" si="189"/>
        <v>0</v>
      </c>
      <c r="AD66" s="2">
        <f t="shared" si="190"/>
        <v>0</v>
      </c>
      <c r="AE66" s="2">
        <f t="shared" si="191"/>
        <v>1</v>
      </c>
      <c r="AF66" s="2">
        <f t="shared" si="192"/>
        <v>0</v>
      </c>
      <c r="AG66" s="2">
        <f t="shared" si="193"/>
        <v>0</v>
      </c>
      <c r="AH66" s="2">
        <f t="shared" si="194"/>
        <v>0</v>
      </c>
      <c r="AI66" s="2">
        <f t="shared" si="195"/>
        <v>1</v>
      </c>
      <c r="AX66">
        <f t="shared" ref="AX66:AX73" si="221">1+AX65</f>
        <v>3</v>
      </c>
      <c r="AY66" s="3">
        <f>($A$62*'DM-imp'!B9)+($B$62*'DM-imp'!B22)+($C$62*'DM-imp'!B35)</f>
        <v>0</v>
      </c>
      <c r="AZ66" s="3">
        <f>($A$62*'DM-imp'!C9)+($B$62*'DM-imp'!C22)+($C$62*'DM-imp'!C35)</f>
        <v>0</v>
      </c>
      <c r="BA66" s="3">
        <f>($A$62*'DM-imp'!D9)+($B$62*'DM-imp'!D22)+($C$62*'DM-imp'!D35)</f>
        <v>0</v>
      </c>
      <c r="BB66" s="3">
        <f>($A$62*'DM-imp'!E9)+($B$62*'DM-imp'!E22)+($C$62*'DM-imp'!E35)</f>
        <v>0</v>
      </c>
      <c r="BC66" s="3">
        <f>($A$62*'DM-imp'!F9)+($B$62*'DM-imp'!F22)+($C$62*'DM-imp'!F35)</f>
        <v>0</v>
      </c>
      <c r="BD66" s="3">
        <f>($A$62*'DM-imp'!G9)+($B$62*'DM-imp'!G22)+($C$62*'DM-imp'!G35)</f>
        <v>0</v>
      </c>
      <c r="BE66" s="3">
        <f>($A$62*'DM-imp'!H9)+($B$62*'DM-imp'!H22)+($C$62*'DM-imp'!H35)</f>
        <v>1</v>
      </c>
      <c r="BF66" s="3">
        <f>($A$62*'DM-imp'!I9)+($B$62*'DM-imp'!I22)+($C$62*'DM-imp'!I35)</f>
        <v>0</v>
      </c>
      <c r="BG66" s="3">
        <f>($A$62*'DM-imp'!J9)+($B$62*'DM-imp'!J22)+($C$62*'DM-imp'!J35)</f>
        <v>0</v>
      </c>
      <c r="BH66" s="3">
        <f>($A$62*'DM-imp'!K9)+($B$62*'DM-imp'!K22)+($C$62*'DM-imp'!K35)</f>
        <v>0</v>
      </c>
      <c r="BI66">
        <f t="shared" ref="BI66:BI73" si="222">1+BI65</f>
        <v>3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>
        <v>3</v>
      </c>
      <c r="BU66" s="2">
        <f t="shared" si="215"/>
        <v>0</v>
      </c>
      <c r="BV66" s="2">
        <f t="shared" ref="BV66:BV73" si="223">IF(AZ66+BK66&lt;&gt;0,1,0)</f>
        <v>0</v>
      </c>
      <c r="BW66" s="2">
        <v>0</v>
      </c>
      <c r="BX66" s="2">
        <f>IF(BB66+BM66&lt;&gt;0,1,0)</f>
        <v>0</v>
      </c>
      <c r="BY66" s="2">
        <f>IF(BC66+BN66&lt;&gt;0,1,0)</f>
        <v>0</v>
      </c>
      <c r="BZ66" s="2">
        <f>IF(BD66+BO66&lt;&gt;0,1,0)</f>
        <v>0</v>
      </c>
      <c r="CA66" s="2">
        <f t="shared" si="196"/>
        <v>1</v>
      </c>
      <c r="CB66" s="2">
        <f t="shared" si="197"/>
        <v>0</v>
      </c>
      <c r="CC66" s="2">
        <f t="shared" si="198"/>
        <v>0</v>
      </c>
      <c r="CD66" s="2">
        <f t="shared" si="199"/>
        <v>0</v>
      </c>
      <c r="CE66">
        <f t="shared" ref="CE66:CE73" si="224">1+CE65</f>
        <v>3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>
        <v>3</v>
      </c>
      <c r="CQ66" s="2">
        <f t="shared" si="216"/>
        <v>0</v>
      </c>
      <c r="CR66" s="2">
        <f t="shared" ref="CR66:CR73" si="225">IF(BV66+CG66&lt;&gt;0,1,0)</f>
        <v>0</v>
      </c>
      <c r="CS66" s="2">
        <v>0</v>
      </c>
      <c r="CT66" s="2">
        <f>IF(BX66+CI66&lt;&gt;0,1,0)</f>
        <v>0</v>
      </c>
      <c r="CU66" s="2">
        <f>IF(BY66+CJ66&lt;&gt;0,1,0)</f>
        <v>0</v>
      </c>
      <c r="CV66" s="2">
        <f>IF(BZ66+CK66&lt;&gt;0,1,0)</f>
        <v>0</v>
      </c>
      <c r="CW66" s="2">
        <f t="shared" si="200"/>
        <v>1</v>
      </c>
      <c r="CX66" s="2">
        <f t="shared" si="201"/>
        <v>0</v>
      </c>
      <c r="CY66" s="2">
        <f t="shared" si="202"/>
        <v>0</v>
      </c>
      <c r="CZ66" s="2">
        <f t="shared" si="203"/>
        <v>0</v>
      </c>
      <c r="DA66">
        <f t="shared" ref="DA66:DA73" si="226">1+DA65</f>
        <v>3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>
        <v>3</v>
      </c>
      <c r="DM66" s="2">
        <f t="shared" si="217"/>
        <v>0</v>
      </c>
      <c r="DN66" s="2">
        <f t="shared" ref="DN66:DN73" si="227">IF(CR66+DC66&lt;&gt;0,1,0)</f>
        <v>0</v>
      </c>
      <c r="DO66" s="2">
        <v>0</v>
      </c>
      <c r="DP66" s="2">
        <f>IF(CT66+DE66&lt;&gt;0,1,0)</f>
        <v>0</v>
      </c>
      <c r="DQ66" s="2">
        <f>IF(CU66+DF66&lt;&gt;0,1,0)</f>
        <v>0</v>
      </c>
      <c r="DR66" s="2">
        <f>IF(CV66+DG66&lt;&gt;0,1,0)</f>
        <v>0</v>
      </c>
      <c r="DS66" s="2">
        <f t="shared" si="204"/>
        <v>1</v>
      </c>
      <c r="DT66" s="2">
        <f t="shared" si="205"/>
        <v>0</v>
      </c>
      <c r="DU66" s="2">
        <f t="shared" si="206"/>
        <v>0</v>
      </c>
      <c r="DV66" s="2">
        <f t="shared" si="207"/>
        <v>0</v>
      </c>
      <c r="DW66">
        <f t="shared" ref="DW66:DW73" si="228">1+DW65</f>
        <v>3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>
        <v>3</v>
      </c>
      <c r="EI66" s="2">
        <f t="shared" si="218"/>
        <v>0</v>
      </c>
      <c r="EJ66" s="2">
        <f t="shared" ref="EJ66:EJ73" si="229">IF(DN66+DY66&lt;&gt;0,1,0)</f>
        <v>0</v>
      </c>
      <c r="EK66" s="2">
        <v>0</v>
      </c>
      <c r="EL66" s="2">
        <f>IF(DP66+EA66&lt;&gt;0,1,0)</f>
        <v>0</v>
      </c>
      <c r="EM66" s="2">
        <f>IF(DQ66+EB66&lt;&gt;0,1,0)</f>
        <v>0</v>
      </c>
      <c r="EN66" s="2">
        <f>IF(DR66+EC66&lt;&gt;0,1,0)</f>
        <v>0</v>
      </c>
      <c r="EO66" s="2">
        <f t="shared" si="208"/>
        <v>1</v>
      </c>
      <c r="EP66" s="2">
        <f t="shared" si="209"/>
        <v>0</v>
      </c>
      <c r="EQ66" s="2">
        <f t="shared" si="210"/>
        <v>0</v>
      </c>
      <c r="ER66" s="2">
        <f t="shared" si="211"/>
        <v>0</v>
      </c>
    </row>
    <row r="67" spans="1:148" x14ac:dyDescent="0.2">
      <c r="A67">
        <v>4</v>
      </c>
      <c r="B67" s="2">
        <f t="shared" si="212"/>
        <v>0</v>
      </c>
      <c r="C67" s="2">
        <f t="shared" si="219"/>
        <v>0</v>
      </c>
      <c r="D67" s="2">
        <f t="shared" ref="D67:D73" si="230">IF(DO67+DZ67&lt;&gt;0,1,0)</f>
        <v>0</v>
      </c>
      <c r="E67" s="2">
        <v>0</v>
      </c>
      <c r="F67" s="2">
        <f t="shared" ref="F67:K67" si="231">IF(DQ67+EB67&lt;&gt;0,1,0)</f>
        <v>0</v>
      </c>
      <c r="G67" s="2">
        <f t="shared" si="231"/>
        <v>0</v>
      </c>
      <c r="H67" s="2">
        <f t="shared" si="231"/>
        <v>0</v>
      </c>
      <c r="I67" s="2">
        <f t="shared" si="231"/>
        <v>1</v>
      </c>
      <c r="J67" s="2">
        <f t="shared" si="231"/>
        <v>0</v>
      </c>
      <c r="K67" s="2">
        <f t="shared" si="231"/>
        <v>0</v>
      </c>
      <c r="M67">
        <v>4</v>
      </c>
      <c r="N67" s="2">
        <v>1</v>
      </c>
      <c r="O67" s="2">
        <v>0</v>
      </c>
      <c r="P67" s="2">
        <v>0</v>
      </c>
      <c r="Q67" s="2">
        <v>1</v>
      </c>
      <c r="R67" s="2">
        <v>0</v>
      </c>
      <c r="S67" s="2">
        <v>0</v>
      </c>
      <c r="T67" s="2">
        <v>0</v>
      </c>
      <c r="U67" s="2">
        <v>1</v>
      </c>
      <c r="V67" s="2">
        <v>0</v>
      </c>
      <c r="W67" s="2">
        <v>0</v>
      </c>
      <c r="Y67">
        <v>4</v>
      </c>
      <c r="Z67" s="2">
        <f t="shared" si="214"/>
        <v>0</v>
      </c>
      <c r="AA67" s="2">
        <f t="shared" si="187"/>
        <v>1</v>
      </c>
      <c r="AB67" s="2">
        <f t="shared" si="188"/>
        <v>1</v>
      </c>
      <c r="AC67" s="2">
        <f t="shared" si="189"/>
        <v>0</v>
      </c>
      <c r="AD67" s="2">
        <f t="shared" si="190"/>
        <v>1</v>
      </c>
      <c r="AE67" s="2">
        <f t="shared" si="191"/>
        <v>1</v>
      </c>
      <c r="AF67" s="2">
        <f t="shared" si="192"/>
        <v>1</v>
      </c>
      <c r="AG67" s="2">
        <f t="shared" si="193"/>
        <v>0</v>
      </c>
      <c r="AH67" s="2">
        <f t="shared" si="194"/>
        <v>1</v>
      </c>
      <c r="AI67" s="2">
        <f t="shared" si="195"/>
        <v>1</v>
      </c>
      <c r="AX67">
        <f t="shared" si="221"/>
        <v>4</v>
      </c>
      <c r="AY67" s="3">
        <f>($A$62*'DM-imp'!B10)+($B$62*'DM-imp'!B23)+($C$62*'DM-imp'!B36)</f>
        <v>0</v>
      </c>
      <c r="AZ67" s="3">
        <f>($A$62*'DM-imp'!C10)+($B$62*'DM-imp'!C23)+($C$62*'DM-imp'!C36)</f>
        <v>0</v>
      </c>
      <c r="BA67" s="3">
        <f>($A$62*'DM-imp'!D10)+($B$62*'DM-imp'!D23)+($C$62*'DM-imp'!D36)</f>
        <v>0</v>
      </c>
      <c r="BB67" s="3">
        <f>($A$62*'DM-imp'!E10)+($B$62*'DM-imp'!E23)+($C$62*'DM-imp'!E36)</f>
        <v>0</v>
      </c>
      <c r="BC67" s="3">
        <f>($A$62*'DM-imp'!F10)+($B$62*'DM-imp'!F23)+($C$62*'DM-imp'!F36)</f>
        <v>0</v>
      </c>
      <c r="BD67" s="3">
        <f>($A$62*'DM-imp'!G10)+($B$62*'DM-imp'!G23)+($C$62*'DM-imp'!G36)</f>
        <v>0</v>
      </c>
      <c r="BE67" s="3">
        <f>($A$62*'DM-imp'!H10)+($B$62*'DM-imp'!H23)+($C$62*'DM-imp'!H36)</f>
        <v>0</v>
      </c>
      <c r="BF67" s="3">
        <f>($A$62*'DM-imp'!I10)+($B$62*'DM-imp'!I23)+($C$62*'DM-imp'!I36)</f>
        <v>1</v>
      </c>
      <c r="BG67" s="3">
        <f>($A$62*'DM-imp'!J10)+($B$62*'DM-imp'!J23)+($C$62*'DM-imp'!J36)</f>
        <v>0</v>
      </c>
      <c r="BH67" s="3">
        <f>($A$62*'DM-imp'!K10)+($B$62*'DM-imp'!K23)+($C$62*'DM-imp'!K36)</f>
        <v>0</v>
      </c>
      <c r="BI67">
        <f t="shared" si="222"/>
        <v>4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>
        <v>4</v>
      </c>
      <c r="BU67" s="2">
        <f t="shared" si="215"/>
        <v>0</v>
      </c>
      <c r="BV67" s="2">
        <f t="shared" si="223"/>
        <v>0</v>
      </c>
      <c r="BW67" s="2">
        <f t="shared" ref="BW67:BW73" si="232">IF(BA67+BL67&lt;&gt;0,1,0)</f>
        <v>0</v>
      </c>
      <c r="BX67" s="2">
        <v>0</v>
      </c>
      <c r="BY67" s="2">
        <f>IF(BC67+BN67&lt;&gt;0,1,0)</f>
        <v>0</v>
      </c>
      <c r="BZ67" s="2">
        <f>IF(BD67+BO67&lt;&gt;0,1,0)</f>
        <v>0</v>
      </c>
      <c r="CA67" s="2">
        <f t="shared" si="196"/>
        <v>0</v>
      </c>
      <c r="CB67" s="2">
        <f t="shared" si="197"/>
        <v>1</v>
      </c>
      <c r="CC67" s="2">
        <f t="shared" si="198"/>
        <v>0</v>
      </c>
      <c r="CD67" s="2">
        <f t="shared" si="199"/>
        <v>0</v>
      </c>
      <c r="CE67">
        <f t="shared" si="224"/>
        <v>4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>
        <v>4</v>
      </c>
      <c r="CQ67" s="2">
        <f t="shared" si="216"/>
        <v>0</v>
      </c>
      <c r="CR67" s="2">
        <f t="shared" si="225"/>
        <v>0</v>
      </c>
      <c r="CS67" s="2">
        <f t="shared" ref="CS67:CS73" si="233">IF(BW67+CH67&lt;&gt;0,1,0)</f>
        <v>0</v>
      </c>
      <c r="CT67" s="2">
        <v>0</v>
      </c>
      <c r="CU67" s="2">
        <f>IF(BY67+CJ67&lt;&gt;0,1,0)</f>
        <v>0</v>
      </c>
      <c r="CV67" s="2">
        <f>IF(BZ67+CK67&lt;&gt;0,1,0)</f>
        <v>0</v>
      </c>
      <c r="CW67" s="2">
        <f t="shared" si="200"/>
        <v>0</v>
      </c>
      <c r="CX67" s="2">
        <f t="shared" si="201"/>
        <v>1</v>
      </c>
      <c r="CY67" s="2">
        <f t="shared" si="202"/>
        <v>0</v>
      </c>
      <c r="CZ67" s="2">
        <f t="shared" si="203"/>
        <v>0</v>
      </c>
      <c r="DA67">
        <f t="shared" si="226"/>
        <v>4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>
        <v>4</v>
      </c>
      <c r="DM67" s="2">
        <f t="shared" si="217"/>
        <v>0</v>
      </c>
      <c r="DN67" s="2">
        <f t="shared" si="227"/>
        <v>0</v>
      </c>
      <c r="DO67" s="2">
        <f t="shared" ref="DO67:DO73" si="234">IF(CS67+DD67&lt;&gt;0,1,0)</f>
        <v>0</v>
      </c>
      <c r="DP67" s="2">
        <v>0</v>
      </c>
      <c r="DQ67" s="2">
        <f>IF(CU67+DF67&lt;&gt;0,1,0)</f>
        <v>0</v>
      </c>
      <c r="DR67" s="2">
        <f>IF(CV67+DG67&lt;&gt;0,1,0)</f>
        <v>0</v>
      </c>
      <c r="DS67" s="2">
        <f t="shared" si="204"/>
        <v>0</v>
      </c>
      <c r="DT67" s="2">
        <f t="shared" si="205"/>
        <v>1</v>
      </c>
      <c r="DU67" s="2">
        <f t="shared" si="206"/>
        <v>0</v>
      </c>
      <c r="DV67" s="2">
        <f t="shared" si="207"/>
        <v>0</v>
      </c>
      <c r="DW67">
        <f t="shared" si="228"/>
        <v>4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>
        <v>4</v>
      </c>
      <c r="EI67" s="2">
        <f t="shared" si="218"/>
        <v>0</v>
      </c>
      <c r="EJ67" s="2">
        <f t="shared" si="229"/>
        <v>0</v>
      </c>
      <c r="EK67" s="2">
        <f t="shared" ref="EK67:EK73" si="235">IF(DO67+DZ67&lt;&gt;0,1,0)</f>
        <v>0</v>
      </c>
      <c r="EL67" s="2">
        <v>0</v>
      </c>
      <c r="EM67" s="2">
        <f>IF(DQ67+EB67&lt;&gt;0,1,0)</f>
        <v>0</v>
      </c>
      <c r="EN67" s="2">
        <f>IF(DR67+EC67&lt;&gt;0,1,0)</f>
        <v>0</v>
      </c>
      <c r="EO67" s="2">
        <f t="shared" si="208"/>
        <v>0</v>
      </c>
      <c r="EP67" s="2">
        <f t="shared" si="209"/>
        <v>1</v>
      </c>
      <c r="EQ67" s="2">
        <f t="shared" si="210"/>
        <v>0</v>
      </c>
      <c r="ER67" s="2">
        <f t="shared" si="211"/>
        <v>0</v>
      </c>
    </row>
    <row r="68" spans="1:148" x14ac:dyDescent="0.2">
      <c r="A68">
        <v>5</v>
      </c>
      <c r="B68" s="2">
        <f t="shared" si="212"/>
        <v>0</v>
      </c>
      <c r="C68" s="2">
        <f t="shared" si="219"/>
        <v>0</v>
      </c>
      <c r="D68" s="2">
        <f t="shared" si="230"/>
        <v>0</v>
      </c>
      <c r="E68" s="2">
        <f t="shared" ref="E68:E73" si="236">IF(DP68+EA68&lt;&gt;0,1,0)</f>
        <v>0</v>
      </c>
      <c r="F68" s="2">
        <v>0</v>
      </c>
      <c r="G68" s="2">
        <f>IF(DR68+EC68&lt;&gt;0,1,0)</f>
        <v>0</v>
      </c>
      <c r="H68" s="2">
        <f>IF(DS68+ED68&lt;&gt;0,1,0)</f>
        <v>0</v>
      </c>
      <c r="I68" s="2">
        <f>IF(DT68+EE68&lt;&gt;0,1,0)</f>
        <v>0</v>
      </c>
      <c r="J68" s="2">
        <f>IF(DU68+EF68&lt;&gt;0,1,0)</f>
        <v>0</v>
      </c>
      <c r="K68" s="2">
        <f>IF(DV68+EG68&lt;&gt;0,1,0)</f>
        <v>0</v>
      </c>
      <c r="M68">
        <v>5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Y68">
        <v>5</v>
      </c>
      <c r="Z68" s="2">
        <f t="shared" si="214"/>
        <v>1</v>
      </c>
      <c r="AA68" s="2">
        <f t="shared" si="187"/>
        <v>1</v>
      </c>
      <c r="AB68" s="2">
        <f t="shared" si="188"/>
        <v>1</v>
      </c>
      <c r="AC68" s="2">
        <f t="shared" si="189"/>
        <v>1</v>
      </c>
      <c r="AD68" s="2">
        <f t="shared" si="190"/>
        <v>1</v>
      </c>
      <c r="AE68" s="2">
        <f t="shared" si="191"/>
        <v>1</v>
      </c>
      <c r="AF68" s="2">
        <f t="shared" si="192"/>
        <v>1</v>
      </c>
      <c r="AG68" s="2">
        <f t="shared" si="193"/>
        <v>1</v>
      </c>
      <c r="AH68" s="2">
        <f t="shared" si="194"/>
        <v>1</v>
      </c>
      <c r="AI68" s="2">
        <f t="shared" si="195"/>
        <v>1</v>
      </c>
      <c r="AX68">
        <f t="shared" si="221"/>
        <v>5</v>
      </c>
      <c r="AY68" s="3">
        <f>($A$62*'DM-imp'!B11)+($B$62*'DM-imp'!B24)+($C$62*'DM-imp'!B37)</f>
        <v>0</v>
      </c>
      <c r="AZ68" s="3">
        <f>($A$62*'DM-imp'!C11)+($B$62*'DM-imp'!C24)+($C$62*'DM-imp'!C37)</f>
        <v>0</v>
      </c>
      <c r="BA68" s="3">
        <f>($A$62*'DM-imp'!D11)+($B$62*'DM-imp'!D24)+($C$62*'DM-imp'!D37)</f>
        <v>0</v>
      </c>
      <c r="BB68" s="3">
        <f>($A$62*'DM-imp'!E11)+($B$62*'DM-imp'!E24)+($C$62*'DM-imp'!E37)</f>
        <v>0</v>
      </c>
      <c r="BC68" s="3">
        <f>($A$62*'DM-imp'!F11)+($B$62*'DM-imp'!F24)+($C$62*'DM-imp'!F37)</f>
        <v>0</v>
      </c>
      <c r="BD68" s="3">
        <f>($A$62*'DM-imp'!G11)+($B$62*'DM-imp'!G24)+($C$62*'DM-imp'!G37)</f>
        <v>0</v>
      </c>
      <c r="BE68" s="3">
        <f>($A$62*'DM-imp'!H11)+($B$62*'DM-imp'!H24)+($C$62*'DM-imp'!H37)</f>
        <v>0</v>
      </c>
      <c r="BF68" s="3">
        <f>($A$62*'DM-imp'!I11)+($B$62*'DM-imp'!I24)+($C$62*'DM-imp'!I37)</f>
        <v>0</v>
      </c>
      <c r="BG68" s="3">
        <f>($A$62*'DM-imp'!J11)+($B$62*'DM-imp'!J24)+($C$62*'DM-imp'!J37)</f>
        <v>0</v>
      </c>
      <c r="BH68" s="3">
        <f>($A$62*'DM-imp'!K11)+($B$62*'DM-imp'!K24)+($C$62*'DM-imp'!K37)</f>
        <v>0</v>
      </c>
      <c r="BI68">
        <f t="shared" si="222"/>
        <v>5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>
        <v>5</v>
      </c>
      <c r="BU68" s="2">
        <f t="shared" si="215"/>
        <v>0</v>
      </c>
      <c r="BV68" s="2">
        <f t="shared" si="223"/>
        <v>0</v>
      </c>
      <c r="BW68" s="2">
        <f t="shared" si="232"/>
        <v>0</v>
      </c>
      <c r="BX68" s="2">
        <f t="shared" ref="BX68:BX73" si="237">IF(BB68+BM68&lt;&gt;0,1,0)</f>
        <v>0</v>
      </c>
      <c r="BY68" s="2">
        <v>0</v>
      </c>
      <c r="BZ68" s="2">
        <f>IF(BD68+BO68&lt;&gt;0,1,0)</f>
        <v>0</v>
      </c>
      <c r="CA68" s="2">
        <f t="shared" si="196"/>
        <v>0</v>
      </c>
      <c r="CB68" s="2">
        <f t="shared" si="197"/>
        <v>0</v>
      </c>
      <c r="CC68" s="2">
        <f t="shared" si="198"/>
        <v>0</v>
      </c>
      <c r="CD68" s="2">
        <f t="shared" si="199"/>
        <v>0</v>
      </c>
      <c r="CE68">
        <f t="shared" si="224"/>
        <v>5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>
        <v>5</v>
      </c>
      <c r="CQ68" s="2">
        <f t="shared" si="216"/>
        <v>0</v>
      </c>
      <c r="CR68" s="2">
        <f t="shared" si="225"/>
        <v>0</v>
      </c>
      <c r="CS68" s="2">
        <f t="shared" si="233"/>
        <v>0</v>
      </c>
      <c r="CT68" s="2">
        <f t="shared" ref="CT68:CT73" si="238">IF(BX68+CI68&lt;&gt;0,1,0)</f>
        <v>0</v>
      </c>
      <c r="CU68" s="2">
        <v>0</v>
      </c>
      <c r="CV68" s="2">
        <f>IF(BZ68+CK68&lt;&gt;0,1,0)</f>
        <v>0</v>
      </c>
      <c r="CW68" s="2">
        <f t="shared" si="200"/>
        <v>0</v>
      </c>
      <c r="CX68" s="2">
        <f t="shared" si="201"/>
        <v>0</v>
      </c>
      <c r="CY68" s="2">
        <f t="shared" si="202"/>
        <v>0</v>
      </c>
      <c r="CZ68" s="2">
        <f t="shared" si="203"/>
        <v>0</v>
      </c>
      <c r="DA68">
        <f t="shared" si="226"/>
        <v>5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>
        <v>5</v>
      </c>
      <c r="DM68" s="2">
        <f t="shared" si="217"/>
        <v>0</v>
      </c>
      <c r="DN68" s="2">
        <f t="shared" si="227"/>
        <v>0</v>
      </c>
      <c r="DO68" s="2">
        <f t="shared" si="234"/>
        <v>0</v>
      </c>
      <c r="DP68" s="2">
        <f t="shared" ref="DP68:DP73" si="239">IF(CT68+DE68&lt;&gt;0,1,0)</f>
        <v>0</v>
      </c>
      <c r="DQ68" s="2">
        <v>0</v>
      </c>
      <c r="DR68" s="2">
        <f>IF(CV68+DG68&lt;&gt;0,1,0)</f>
        <v>0</v>
      </c>
      <c r="DS68" s="2">
        <f t="shared" si="204"/>
        <v>0</v>
      </c>
      <c r="DT68" s="2">
        <f t="shared" si="205"/>
        <v>0</v>
      </c>
      <c r="DU68" s="2">
        <f t="shared" si="206"/>
        <v>0</v>
      </c>
      <c r="DV68" s="2">
        <f t="shared" si="207"/>
        <v>0</v>
      </c>
      <c r="DW68">
        <f t="shared" si="228"/>
        <v>5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>
        <v>5</v>
      </c>
      <c r="EI68" s="2">
        <f t="shared" si="218"/>
        <v>0</v>
      </c>
      <c r="EJ68" s="2">
        <f t="shared" si="229"/>
        <v>0</v>
      </c>
      <c r="EK68" s="2">
        <f t="shared" si="235"/>
        <v>0</v>
      </c>
      <c r="EL68" s="2">
        <f t="shared" ref="EL68:EL73" si="240">IF(DP68+EA68&lt;&gt;0,1,0)</f>
        <v>0</v>
      </c>
      <c r="EM68" s="2">
        <v>0</v>
      </c>
      <c r="EN68" s="2">
        <f>IF(DR68+EC68&lt;&gt;0,1,0)</f>
        <v>0</v>
      </c>
      <c r="EO68" s="2">
        <f t="shared" si="208"/>
        <v>0</v>
      </c>
      <c r="EP68" s="2">
        <f t="shared" si="209"/>
        <v>0</v>
      </c>
      <c r="EQ68" s="2">
        <f t="shared" si="210"/>
        <v>0</v>
      </c>
      <c r="ER68" s="2">
        <f t="shared" si="211"/>
        <v>0</v>
      </c>
    </row>
    <row r="69" spans="1:148" x14ac:dyDescent="0.2">
      <c r="A69">
        <v>6</v>
      </c>
      <c r="B69" s="2">
        <f t="shared" si="212"/>
        <v>0</v>
      </c>
      <c r="C69" s="2">
        <f t="shared" si="219"/>
        <v>0</v>
      </c>
      <c r="D69" s="2">
        <f t="shared" si="230"/>
        <v>0</v>
      </c>
      <c r="E69" s="2">
        <f t="shared" si="236"/>
        <v>0</v>
      </c>
      <c r="F69" s="2">
        <f>IF(DQ69+EB69&lt;&gt;0,1,0)</f>
        <v>0</v>
      </c>
      <c r="G69" s="2">
        <v>0</v>
      </c>
      <c r="H69" s="2">
        <f>IF(DS69+ED69&lt;&gt;0,1,0)</f>
        <v>0</v>
      </c>
      <c r="I69" s="2">
        <f>IF(DT69+EE69&lt;&gt;0,1,0)</f>
        <v>0</v>
      </c>
      <c r="J69" s="2">
        <f>IF(DU69+EF69&lt;&gt;0,1,0)</f>
        <v>0</v>
      </c>
      <c r="K69" s="2">
        <f>IF(DV69+EG69&lt;&gt;0,1,0)</f>
        <v>0</v>
      </c>
      <c r="M69">
        <v>6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Y69">
        <v>6</v>
      </c>
      <c r="Z69" s="2">
        <f t="shared" si="214"/>
        <v>1</v>
      </c>
      <c r="AA69" s="2">
        <f t="shared" si="187"/>
        <v>1</v>
      </c>
      <c r="AB69" s="2">
        <f t="shared" si="188"/>
        <v>1</v>
      </c>
      <c r="AC69" s="2">
        <f t="shared" si="189"/>
        <v>1</v>
      </c>
      <c r="AD69" s="2">
        <f t="shared" si="190"/>
        <v>1</v>
      </c>
      <c r="AE69" s="2">
        <f t="shared" si="191"/>
        <v>1</v>
      </c>
      <c r="AF69" s="2">
        <f t="shared" si="192"/>
        <v>1</v>
      </c>
      <c r="AG69" s="2">
        <f t="shared" si="193"/>
        <v>1</v>
      </c>
      <c r="AH69" s="2">
        <f t="shared" si="194"/>
        <v>1</v>
      </c>
      <c r="AI69" s="2">
        <f t="shared" si="195"/>
        <v>1</v>
      </c>
      <c r="AX69">
        <f t="shared" si="221"/>
        <v>6</v>
      </c>
      <c r="AY69" s="3">
        <f>($A$62*'DM-imp'!B12)+($B$62*'DM-imp'!B25)+($C$62*'DM-imp'!B38)</f>
        <v>0</v>
      </c>
      <c r="AZ69" s="3">
        <f>($A$62*'DM-imp'!C12)+($B$62*'DM-imp'!C25)+($C$62*'DM-imp'!C38)</f>
        <v>0</v>
      </c>
      <c r="BA69" s="3">
        <f>($A$62*'DM-imp'!D12)+($B$62*'DM-imp'!D25)+($C$62*'DM-imp'!D38)</f>
        <v>0</v>
      </c>
      <c r="BB69" s="3">
        <f>($A$62*'DM-imp'!E12)+($B$62*'DM-imp'!E25)+($C$62*'DM-imp'!E38)</f>
        <v>0</v>
      </c>
      <c r="BC69" s="3">
        <f>($A$62*'DM-imp'!F12)+($B$62*'DM-imp'!F25)+($C$62*'DM-imp'!F38)</f>
        <v>0</v>
      </c>
      <c r="BD69" s="3">
        <f>($A$62*'DM-imp'!G12)+($B$62*'DM-imp'!G25)+($C$62*'DM-imp'!G38)</f>
        <v>0</v>
      </c>
      <c r="BE69" s="3">
        <f>($A$62*'DM-imp'!H12)+($B$62*'DM-imp'!H25)+($C$62*'DM-imp'!H38)</f>
        <v>0</v>
      </c>
      <c r="BF69" s="3">
        <f>($A$62*'DM-imp'!I12)+($B$62*'DM-imp'!I25)+($C$62*'DM-imp'!I38)</f>
        <v>0</v>
      </c>
      <c r="BG69" s="3">
        <f>($A$62*'DM-imp'!J12)+($B$62*'DM-imp'!J25)+($C$62*'DM-imp'!J38)</f>
        <v>0</v>
      </c>
      <c r="BH69" s="3">
        <f>($A$62*'DM-imp'!K12)+($B$62*'DM-imp'!K25)+($C$62*'DM-imp'!K38)</f>
        <v>0</v>
      </c>
      <c r="BI69">
        <f t="shared" si="222"/>
        <v>6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>
        <v>6</v>
      </c>
      <c r="BU69" s="2">
        <f t="shared" si="215"/>
        <v>0</v>
      </c>
      <c r="BV69" s="2">
        <f t="shared" si="223"/>
        <v>0</v>
      </c>
      <c r="BW69" s="2">
        <f t="shared" si="232"/>
        <v>0</v>
      </c>
      <c r="BX69" s="2">
        <f t="shared" si="237"/>
        <v>0</v>
      </c>
      <c r="BY69" s="2">
        <f>IF(BC69+BN69&lt;&gt;0,1,0)</f>
        <v>0</v>
      </c>
      <c r="BZ69" s="2">
        <v>0</v>
      </c>
      <c r="CA69" s="2">
        <f t="shared" si="196"/>
        <v>0</v>
      </c>
      <c r="CB69" s="2">
        <f t="shared" si="197"/>
        <v>0</v>
      </c>
      <c r="CC69" s="2">
        <f t="shared" si="198"/>
        <v>0</v>
      </c>
      <c r="CD69" s="2">
        <f t="shared" si="199"/>
        <v>0</v>
      </c>
      <c r="CE69">
        <f t="shared" si="224"/>
        <v>6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>
        <v>6</v>
      </c>
      <c r="CQ69" s="2">
        <f t="shared" si="216"/>
        <v>0</v>
      </c>
      <c r="CR69" s="2">
        <f t="shared" si="225"/>
        <v>0</v>
      </c>
      <c r="CS69" s="2">
        <f t="shared" si="233"/>
        <v>0</v>
      </c>
      <c r="CT69" s="2">
        <f t="shared" si="238"/>
        <v>0</v>
      </c>
      <c r="CU69" s="2">
        <f>IF(BY69+CJ69&lt;&gt;0,1,0)</f>
        <v>0</v>
      </c>
      <c r="CV69" s="2">
        <v>0</v>
      </c>
      <c r="CW69" s="2">
        <f t="shared" si="200"/>
        <v>0</v>
      </c>
      <c r="CX69" s="2">
        <f t="shared" si="201"/>
        <v>0</v>
      </c>
      <c r="CY69" s="2">
        <f t="shared" si="202"/>
        <v>0</v>
      </c>
      <c r="CZ69" s="2">
        <f t="shared" si="203"/>
        <v>0</v>
      </c>
      <c r="DA69">
        <f t="shared" si="226"/>
        <v>6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>
        <v>6</v>
      </c>
      <c r="DM69" s="2">
        <f t="shared" si="217"/>
        <v>0</v>
      </c>
      <c r="DN69" s="2">
        <f t="shared" si="227"/>
        <v>0</v>
      </c>
      <c r="DO69" s="2">
        <f t="shared" si="234"/>
        <v>0</v>
      </c>
      <c r="DP69" s="2">
        <f t="shared" si="239"/>
        <v>0</v>
      </c>
      <c r="DQ69" s="2">
        <f>IF(CU69+DF69&lt;&gt;0,1,0)</f>
        <v>0</v>
      </c>
      <c r="DR69" s="2">
        <v>0</v>
      </c>
      <c r="DS69" s="2">
        <f t="shared" si="204"/>
        <v>0</v>
      </c>
      <c r="DT69" s="2">
        <f t="shared" si="205"/>
        <v>0</v>
      </c>
      <c r="DU69" s="2">
        <f t="shared" si="206"/>
        <v>0</v>
      </c>
      <c r="DV69" s="2">
        <f t="shared" si="207"/>
        <v>0</v>
      </c>
      <c r="DW69">
        <f t="shared" si="228"/>
        <v>6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0</v>
      </c>
      <c r="EH69">
        <v>6</v>
      </c>
      <c r="EI69" s="2">
        <f t="shared" si="218"/>
        <v>0</v>
      </c>
      <c r="EJ69" s="2">
        <f t="shared" si="229"/>
        <v>0</v>
      </c>
      <c r="EK69" s="2">
        <f t="shared" si="235"/>
        <v>0</v>
      </c>
      <c r="EL69" s="2">
        <f t="shared" si="240"/>
        <v>0</v>
      </c>
      <c r="EM69" s="2">
        <f>IF(DQ69+EB69&lt;&gt;0,1,0)</f>
        <v>0</v>
      </c>
      <c r="EN69" s="2">
        <v>0</v>
      </c>
      <c r="EO69" s="2">
        <f t="shared" si="208"/>
        <v>0</v>
      </c>
      <c r="EP69" s="2">
        <f t="shared" si="209"/>
        <v>0</v>
      </c>
      <c r="EQ69" s="2">
        <f t="shared" si="210"/>
        <v>0</v>
      </c>
      <c r="ER69" s="2">
        <f t="shared" si="211"/>
        <v>0</v>
      </c>
    </row>
    <row r="70" spans="1:148" x14ac:dyDescent="0.2">
      <c r="A70">
        <v>7</v>
      </c>
      <c r="B70" s="2">
        <f t="shared" si="212"/>
        <v>0</v>
      </c>
      <c r="C70" s="2">
        <f t="shared" si="219"/>
        <v>0</v>
      </c>
      <c r="D70" s="2">
        <f t="shared" si="230"/>
        <v>0</v>
      </c>
      <c r="E70" s="2">
        <f t="shared" si="236"/>
        <v>0</v>
      </c>
      <c r="F70" s="2">
        <f>IF(DQ70+EB70&lt;&gt;0,1,0)</f>
        <v>0</v>
      </c>
      <c r="G70" s="2">
        <f>IF(DR70+EC70&lt;&gt;0,1,0)</f>
        <v>0</v>
      </c>
      <c r="H70" s="2">
        <v>0</v>
      </c>
      <c r="I70" s="2">
        <f>IF(DT70+EE70&lt;&gt;0,1,0)</f>
        <v>0</v>
      </c>
      <c r="J70" s="2">
        <f>IF(DU70+EF70&lt;&gt;0,1,0)</f>
        <v>0</v>
      </c>
      <c r="K70" s="2">
        <f>IF(DV70+EG70&lt;&gt;0,1,0)</f>
        <v>0</v>
      </c>
      <c r="M70">
        <v>7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Y70">
        <v>7</v>
      </c>
      <c r="Z70" s="2">
        <f t="shared" si="214"/>
        <v>1</v>
      </c>
      <c r="AA70" s="2">
        <f t="shared" si="187"/>
        <v>1</v>
      </c>
      <c r="AB70" s="2">
        <f t="shared" si="188"/>
        <v>1</v>
      </c>
      <c r="AC70" s="2">
        <f t="shared" si="189"/>
        <v>1</v>
      </c>
      <c r="AD70" s="2">
        <f t="shared" si="190"/>
        <v>1</v>
      </c>
      <c r="AE70" s="2">
        <f t="shared" si="191"/>
        <v>1</v>
      </c>
      <c r="AF70" s="2">
        <f t="shared" si="192"/>
        <v>1</v>
      </c>
      <c r="AG70" s="2">
        <f t="shared" si="193"/>
        <v>1</v>
      </c>
      <c r="AH70" s="2">
        <f t="shared" si="194"/>
        <v>1</v>
      </c>
      <c r="AI70" s="2">
        <f t="shared" si="195"/>
        <v>1</v>
      </c>
      <c r="AX70">
        <f t="shared" si="221"/>
        <v>7</v>
      </c>
      <c r="AY70" s="3">
        <f>($A$62*'DM-imp'!B13)+($B$62*'DM-imp'!B26)+($C$62*'DM-imp'!B39)</f>
        <v>0</v>
      </c>
      <c r="AZ70" s="3">
        <f>($A$62*'DM-imp'!C13)+($B$62*'DM-imp'!C26)+($C$62*'DM-imp'!C39)</f>
        <v>0</v>
      </c>
      <c r="BA70" s="3">
        <f>($A$62*'DM-imp'!D13)+($B$62*'DM-imp'!D26)+($C$62*'DM-imp'!D39)</f>
        <v>0</v>
      </c>
      <c r="BB70" s="3">
        <f>($A$62*'DM-imp'!E13)+($B$62*'DM-imp'!E26)+($C$62*'DM-imp'!E39)</f>
        <v>0</v>
      </c>
      <c r="BC70" s="3">
        <f>($A$62*'DM-imp'!F13)+($B$62*'DM-imp'!F26)+($C$62*'DM-imp'!F39)</f>
        <v>0</v>
      </c>
      <c r="BD70" s="3">
        <f>($A$62*'DM-imp'!G13)+($B$62*'DM-imp'!G26)+($C$62*'DM-imp'!G39)</f>
        <v>0</v>
      </c>
      <c r="BE70" s="3">
        <f>($A$62*'DM-imp'!H13)+($B$62*'DM-imp'!H26)+($C$62*'DM-imp'!H39)</f>
        <v>0</v>
      </c>
      <c r="BF70" s="3">
        <f>($A$62*'DM-imp'!I13)+($B$62*'DM-imp'!I26)+($C$62*'DM-imp'!I39)</f>
        <v>0</v>
      </c>
      <c r="BG70" s="3">
        <f>($A$62*'DM-imp'!J13)+($B$62*'DM-imp'!J26)+($C$62*'DM-imp'!J39)</f>
        <v>0</v>
      </c>
      <c r="BH70" s="3">
        <f>($A$62*'DM-imp'!K13)+($B$62*'DM-imp'!K26)+($C$62*'DM-imp'!K39)</f>
        <v>0</v>
      </c>
      <c r="BI70">
        <f t="shared" si="222"/>
        <v>7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>
        <v>7</v>
      </c>
      <c r="BU70" s="2">
        <f t="shared" si="215"/>
        <v>0</v>
      </c>
      <c r="BV70" s="2">
        <f t="shared" si="223"/>
        <v>0</v>
      </c>
      <c r="BW70" s="2">
        <f t="shared" si="232"/>
        <v>0</v>
      </c>
      <c r="BX70" s="2">
        <f t="shared" si="237"/>
        <v>0</v>
      </c>
      <c r="BY70" s="2">
        <f>IF(BC70+BN70&lt;&gt;0,1,0)</f>
        <v>0</v>
      </c>
      <c r="BZ70" s="2">
        <f>IF(BD70+BO70&lt;&gt;0,1,0)</f>
        <v>0</v>
      </c>
      <c r="CA70" s="2">
        <v>0</v>
      </c>
      <c r="CB70" s="2">
        <f t="shared" si="197"/>
        <v>0</v>
      </c>
      <c r="CC70" s="2">
        <f t="shared" si="198"/>
        <v>0</v>
      </c>
      <c r="CD70" s="2">
        <f t="shared" si="199"/>
        <v>0</v>
      </c>
      <c r="CE70">
        <f t="shared" si="224"/>
        <v>7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>
        <v>7</v>
      </c>
      <c r="CQ70" s="2">
        <f t="shared" si="216"/>
        <v>0</v>
      </c>
      <c r="CR70" s="2">
        <f t="shared" si="225"/>
        <v>0</v>
      </c>
      <c r="CS70" s="2">
        <f t="shared" si="233"/>
        <v>0</v>
      </c>
      <c r="CT70" s="2">
        <f t="shared" si="238"/>
        <v>0</v>
      </c>
      <c r="CU70" s="2">
        <f>IF(BY70+CJ70&lt;&gt;0,1,0)</f>
        <v>0</v>
      </c>
      <c r="CV70" s="2">
        <f>IF(BZ70+CK70&lt;&gt;0,1,0)</f>
        <v>0</v>
      </c>
      <c r="CW70" s="2">
        <v>0</v>
      </c>
      <c r="CX70" s="2">
        <f t="shared" si="201"/>
        <v>0</v>
      </c>
      <c r="CY70" s="2">
        <f t="shared" si="202"/>
        <v>0</v>
      </c>
      <c r="CZ70" s="2">
        <f t="shared" si="203"/>
        <v>0</v>
      </c>
      <c r="DA70">
        <f t="shared" si="226"/>
        <v>7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>
        <v>7</v>
      </c>
      <c r="DM70" s="2">
        <f t="shared" si="217"/>
        <v>0</v>
      </c>
      <c r="DN70" s="2">
        <f t="shared" si="227"/>
        <v>0</v>
      </c>
      <c r="DO70" s="2">
        <f t="shared" si="234"/>
        <v>0</v>
      </c>
      <c r="DP70" s="2">
        <f t="shared" si="239"/>
        <v>0</v>
      </c>
      <c r="DQ70" s="2">
        <f>IF(CU70+DF70&lt;&gt;0,1,0)</f>
        <v>0</v>
      </c>
      <c r="DR70" s="2">
        <f>IF(CV70+DG70&lt;&gt;0,1,0)</f>
        <v>0</v>
      </c>
      <c r="DS70" s="2">
        <v>0</v>
      </c>
      <c r="DT70" s="2">
        <f t="shared" si="205"/>
        <v>0</v>
      </c>
      <c r="DU70" s="2">
        <f t="shared" si="206"/>
        <v>0</v>
      </c>
      <c r="DV70" s="2">
        <f t="shared" si="207"/>
        <v>0</v>
      </c>
      <c r="DW70">
        <f t="shared" si="228"/>
        <v>7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>
        <v>7</v>
      </c>
      <c r="EI70" s="2">
        <f t="shared" si="218"/>
        <v>0</v>
      </c>
      <c r="EJ70" s="2">
        <f t="shared" si="229"/>
        <v>0</v>
      </c>
      <c r="EK70" s="2">
        <f t="shared" si="235"/>
        <v>0</v>
      </c>
      <c r="EL70" s="2">
        <f t="shared" si="240"/>
        <v>0</v>
      </c>
      <c r="EM70" s="2">
        <f>IF(DQ70+EB70&lt;&gt;0,1,0)</f>
        <v>0</v>
      </c>
      <c r="EN70" s="2">
        <f>IF(DR70+EC70&lt;&gt;0,1,0)</f>
        <v>0</v>
      </c>
      <c r="EO70" s="2">
        <v>0</v>
      </c>
      <c r="EP70" s="2">
        <f t="shared" si="209"/>
        <v>0</v>
      </c>
      <c r="EQ70" s="2">
        <f t="shared" si="210"/>
        <v>0</v>
      </c>
      <c r="ER70" s="2">
        <f t="shared" si="211"/>
        <v>0</v>
      </c>
    </row>
    <row r="71" spans="1:148" x14ac:dyDescent="0.2">
      <c r="A71">
        <v>8</v>
      </c>
      <c r="B71" s="2">
        <f t="shared" si="212"/>
        <v>0</v>
      </c>
      <c r="C71" s="2">
        <f t="shared" si="219"/>
        <v>0</v>
      </c>
      <c r="D71" s="2">
        <f t="shared" si="230"/>
        <v>0</v>
      </c>
      <c r="E71" s="2">
        <f t="shared" si="236"/>
        <v>0</v>
      </c>
      <c r="F71" s="2">
        <f>IF(DQ71+EB71&lt;&gt;0,1,0)</f>
        <v>0</v>
      </c>
      <c r="G71" s="2">
        <f>IF(DR71+EC71&lt;&gt;0,1,0)</f>
        <v>0</v>
      </c>
      <c r="H71" s="2">
        <f>IF(DS71+ED71&lt;&gt;0,1,0)</f>
        <v>0</v>
      </c>
      <c r="I71" s="2">
        <v>0</v>
      </c>
      <c r="J71" s="2">
        <f>IF(DU71+EF71&lt;&gt;0,1,0)</f>
        <v>0</v>
      </c>
      <c r="K71" s="2">
        <f>IF(DV71+EG71&lt;&gt;0,1,0)</f>
        <v>0</v>
      </c>
      <c r="M71">
        <v>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Y71">
        <v>8</v>
      </c>
      <c r="Z71" s="2">
        <f t="shared" si="214"/>
        <v>1</v>
      </c>
      <c r="AA71" s="2">
        <f t="shared" si="187"/>
        <v>1</v>
      </c>
      <c r="AB71" s="2">
        <f t="shared" si="188"/>
        <v>1</v>
      </c>
      <c r="AC71" s="2">
        <f t="shared" si="189"/>
        <v>1</v>
      </c>
      <c r="AD71" s="2">
        <f t="shared" si="190"/>
        <v>1</v>
      </c>
      <c r="AE71" s="2">
        <f t="shared" si="191"/>
        <v>1</v>
      </c>
      <c r="AF71" s="2">
        <f t="shared" si="192"/>
        <v>1</v>
      </c>
      <c r="AG71" s="2">
        <f t="shared" si="193"/>
        <v>1</v>
      </c>
      <c r="AH71" s="2">
        <f t="shared" si="194"/>
        <v>1</v>
      </c>
      <c r="AI71" s="2">
        <f t="shared" si="195"/>
        <v>1</v>
      </c>
      <c r="AX71">
        <f t="shared" si="221"/>
        <v>8</v>
      </c>
      <c r="AY71" s="3">
        <f>($A$62*'DM-imp'!B14)+($B$62*'DM-imp'!B27)+($C$62*'DM-imp'!B40)</f>
        <v>0</v>
      </c>
      <c r="AZ71" s="3">
        <f>($A$62*'DM-imp'!C14)+($B$62*'DM-imp'!C27)+($C$62*'DM-imp'!C40)</f>
        <v>0</v>
      </c>
      <c r="BA71" s="3">
        <f>($A$62*'DM-imp'!D14)+($B$62*'DM-imp'!D27)+($C$62*'DM-imp'!D40)</f>
        <v>0</v>
      </c>
      <c r="BB71" s="3">
        <f>($A$62*'DM-imp'!E14)+($B$62*'DM-imp'!E27)+($C$62*'DM-imp'!E40)</f>
        <v>0</v>
      </c>
      <c r="BC71" s="3">
        <f>($A$62*'DM-imp'!F14)+($B$62*'DM-imp'!F27)+($C$62*'DM-imp'!F40)</f>
        <v>0</v>
      </c>
      <c r="BD71" s="3">
        <f>($A$62*'DM-imp'!G14)+($B$62*'DM-imp'!G27)+($C$62*'DM-imp'!G40)</f>
        <v>0</v>
      </c>
      <c r="BE71" s="3">
        <f>($A$62*'DM-imp'!H14)+($B$62*'DM-imp'!H27)+($C$62*'DM-imp'!H40)</f>
        <v>0</v>
      </c>
      <c r="BF71" s="3">
        <f>($A$62*'DM-imp'!I14)+($B$62*'DM-imp'!I27)+($C$62*'DM-imp'!I40)</f>
        <v>0</v>
      </c>
      <c r="BG71" s="3">
        <f>($A$62*'DM-imp'!J14)+($B$62*'DM-imp'!J27)+($C$62*'DM-imp'!J40)</f>
        <v>0</v>
      </c>
      <c r="BH71" s="3">
        <f>($A$62*'DM-imp'!K14)+($B$62*'DM-imp'!K27)+($C$62*'DM-imp'!K40)</f>
        <v>0</v>
      </c>
      <c r="BI71">
        <f t="shared" si="222"/>
        <v>8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>
        <v>8</v>
      </c>
      <c r="BU71" s="2">
        <f t="shared" si="215"/>
        <v>0</v>
      </c>
      <c r="BV71" s="2">
        <f t="shared" si="223"/>
        <v>0</v>
      </c>
      <c r="BW71" s="2">
        <f t="shared" si="232"/>
        <v>0</v>
      </c>
      <c r="BX71" s="2">
        <f t="shared" si="237"/>
        <v>0</v>
      </c>
      <c r="BY71" s="2">
        <f>IF(BC71+BN71&lt;&gt;0,1,0)</f>
        <v>0</v>
      </c>
      <c r="BZ71" s="2">
        <f>IF(BD71+BO71&lt;&gt;0,1,0)</f>
        <v>0</v>
      </c>
      <c r="CA71" s="2">
        <f>IF(BE71+BP71&lt;&gt;0,1,0)</f>
        <v>0</v>
      </c>
      <c r="CB71" s="2">
        <v>0</v>
      </c>
      <c r="CC71" s="2">
        <f t="shared" si="198"/>
        <v>0</v>
      </c>
      <c r="CD71" s="2">
        <f t="shared" si="199"/>
        <v>0</v>
      </c>
      <c r="CE71">
        <f t="shared" si="224"/>
        <v>8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>
        <v>8</v>
      </c>
      <c r="CQ71" s="2">
        <f t="shared" si="216"/>
        <v>0</v>
      </c>
      <c r="CR71" s="2">
        <f t="shared" si="225"/>
        <v>0</v>
      </c>
      <c r="CS71" s="2">
        <f t="shared" si="233"/>
        <v>0</v>
      </c>
      <c r="CT71" s="2">
        <f t="shared" si="238"/>
        <v>0</v>
      </c>
      <c r="CU71" s="2">
        <f>IF(BY71+CJ71&lt;&gt;0,1,0)</f>
        <v>0</v>
      </c>
      <c r="CV71" s="2">
        <f>IF(BZ71+CK71&lt;&gt;0,1,0)</f>
        <v>0</v>
      </c>
      <c r="CW71" s="2">
        <f>IF(CA71+CL71&lt;&gt;0,1,0)</f>
        <v>0</v>
      </c>
      <c r="CX71" s="2">
        <v>0</v>
      </c>
      <c r="CY71" s="2">
        <f t="shared" si="202"/>
        <v>0</v>
      </c>
      <c r="CZ71" s="2">
        <f t="shared" si="203"/>
        <v>0</v>
      </c>
      <c r="DA71">
        <f t="shared" si="226"/>
        <v>8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>
        <v>8</v>
      </c>
      <c r="DM71" s="2">
        <f t="shared" si="217"/>
        <v>0</v>
      </c>
      <c r="DN71" s="2">
        <f t="shared" si="227"/>
        <v>0</v>
      </c>
      <c r="DO71" s="2">
        <f t="shared" si="234"/>
        <v>0</v>
      </c>
      <c r="DP71" s="2">
        <f t="shared" si="239"/>
        <v>0</v>
      </c>
      <c r="DQ71" s="2">
        <f>IF(CU71+DF71&lt;&gt;0,1,0)</f>
        <v>0</v>
      </c>
      <c r="DR71" s="2">
        <f>IF(CV71+DG71&lt;&gt;0,1,0)</f>
        <v>0</v>
      </c>
      <c r="DS71" s="2">
        <f>IF(CW71+DH71&lt;&gt;0,1,0)</f>
        <v>0</v>
      </c>
      <c r="DT71" s="2">
        <v>0</v>
      </c>
      <c r="DU71" s="2">
        <f t="shared" si="206"/>
        <v>0</v>
      </c>
      <c r="DV71" s="2">
        <f t="shared" si="207"/>
        <v>0</v>
      </c>
      <c r="DW71">
        <f t="shared" si="228"/>
        <v>8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>
        <v>8</v>
      </c>
      <c r="EI71" s="2">
        <f t="shared" si="218"/>
        <v>0</v>
      </c>
      <c r="EJ71" s="2">
        <f t="shared" si="229"/>
        <v>0</v>
      </c>
      <c r="EK71" s="2">
        <f t="shared" si="235"/>
        <v>0</v>
      </c>
      <c r="EL71" s="2">
        <f t="shared" si="240"/>
        <v>0</v>
      </c>
      <c r="EM71" s="2">
        <f>IF(DQ71+EB71&lt;&gt;0,1,0)</f>
        <v>0</v>
      </c>
      <c r="EN71" s="2">
        <f>IF(DR71+EC71&lt;&gt;0,1,0)</f>
        <v>0</v>
      </c>
      <c r="EO71" s="2">
        <f>IF(DS71+ED71&lt;&gt;0,1,0)</f>
        <v>0</v>
      </c>
      <c r="EP71" s="2">
        <v>0</v>
      </c>
      <c r="EQ71" s="2">
        <f t="shared" si="210"/>
        <v>0</v>
      </c>
      <c r="ER71" s="2">
        <f t="shared" si="211"/>
        <v>0</v>
      </c>
    </row>
    <row r="72" spans="1:148" x14ac:dyDescent="0.2">
      <c r="A72">
        <v>9</v>
      </c>
      <c r="B72" s="2">
        <f t="shared" si="212"/>
        <v>0</v>
      </c>
      <c r="C72" s="2">
        <f t="shared" si="219"/>
        <v>0</v>
      </c>
      <c r="D72" s="2">
        <f t="shared" si="230"/>
        <v>0</v>
      </c>
      <c r="E72" s="2">
        <f t="shared" si="236"/>
        <v>0</v>
      </c>
      <c r="F72" s="2">
        <f>IF(DQ72+EB72&lt;&gt;0,1,0)</f>
        <v>0</v>
      </c>
      <c r="G72" s="2">
        <f>IF(DR72+EC72&lt;&gt;0,1,0)</f>
        <v>0</v>
      </c>
      <c r="H72" s="2">
        <f>IF(DS72+ED72&lt;&gt;0,1,0)</f>
        <v>0</v>
      </c>
      <c r="I72" s="2">
        <f>IF(DT72+EE72&lt;&gt;0,1,0)</f>
        <v>0</v>
      </c>
      <c r="J72" s="2">
        <v>0</v>
      </c>
      <c r="K72" s="2">
        <f>IF(DV72+EG72&lt;&gt;0,1,0)</f>
        <v>0</v>
      </c>
      <c r="M72">
        <v>9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Y72">
        <v>9</v>
      </c>
      <c r="Z72" s="2">
        <f t="shared" si="214"/>
        <v>1</v>
      </c>
      <c r="AA72" s="2">
        <f t="shared" si="187"/>
        <v>1</v>
      </c>
      <c r="AB72" s="2">
        <f t="shared" si="188"/>
        <v>1</v>
      </c>
      <c r="AC72" s="2">
        <f t="shared" si="189"/>
        <v>1</v>
      </c>
      <c r="AD72" s="2">
        <f t="shared" si="190"/>
        <v>1</v>
      </c>
      <c r="AE72" s="2">
        <f t="shared" si="191"/>
        <v>1</v>
      </c>
      <c r="AF72" s="2">
        <f t="shared" si="192"/>
        <v>1</v>
      </c>
      <c r="AG72" s="2">
        <f t="shared" si="193"/>
        <v>1</v>
      </c>
      <c r="AH72" s="2">
        <f t="shared" si="194"/>
        <v>1</v>
      </c>
      <c r="AI72" s="2">
        <f t="shared" si="195"/>
        <v>1</v>
      </c>
      <c r="AX72">
        <f t="shared" si="221"/>
        <v>9</v>
      </c>
      <c r="AY72" s="3">
        <f>($A$62*'DM-imp'!B15)+($B$62*'DM-imp'!B28)+($C$62*'DM-imp'!B41)</f>
        <v>0</v>
      </c>
      <c r="AZ72" s="3">
        <f>($A$62*'DM-imp'!C15)+($B$62*'DM-imp'!C28)+($C$62*'DM-imp'!C41)</f>
        <v>0</v>
      </c>
      <c r="BA72" s="3">
        <f>($A$62*'DM-imp'!D15)+($B$62*'DM-imp'!D28)+($C$62*'DM-imp'!D41)</f>
        <v>0</v>
      </c>
      <c r="BB72" s="3">
        <f>($A$62*'DM-imp'!E15)+($B$62*'DM-imp'!E28)+($C$62*'DM-imp'!E41)</f>
        <v>0</v>
      </c>
      <c r="BC72" s="3">
        <f>($A$62*'DM-imp'!F15)+($B$62*'DM-imp'!F28)+($C$62*'DM-imp'!F41)</f>
        <v>0</v>
      </c>
      <c r="BD72" s="3">
        <f>($A$62*'DM-imp'!G15)+($B$62*'DM-imp'!G28)+($C$62*'DM-imp'!G41)</f>
        <v>0</v>
      </c>
      <c r="BE72" s="3">
        <f>($A$62*'DM-imp'!H15)+($B$62*'DM-imp'!H28)+($C$62*'DM-imp'!H41)</f>
        <v>0</v>
      </c>
      <c r="BF72" s="3">
        <f>($A$62*'DM-imp'!I15)+($B$62*'DM-imp'!I28)+($C$62*'DM-imp'!I41)</f>
        <v>0</v>
      </c>
      <c r="BG72" s="3">
        <f>($A$62*'DM-imp'!J15)+($B$62*'DM-imp'!J28)+($C$62*'DM-imp'!J41)</f>
        <v>0</v>
      </c>
      <c r="BH72" s="3">
        <f>($A$62*'DM-imp'!K15)+($B$62*'DM-imp'!K28)+($C$62*'DM-imp'!K41)</f>
        <v>0</v>
      </c>
      <c r="BI72">
        <f t="shared" si="222"/>
        <v>9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>
        <v>9</v>
      </c>
      <c r="BU72" s="2">
        <f t="shared" si="215"/>
        <v>0</v>
      </c>
      <c r="BV72" s="2">
        <f t="shared" si="223"/>
        <v>0</v>
      </c>
      <c r="BW72" s="2">
        <f t="shared" si="232"/>
        <v>0</v>
      </c>
      <c r="BX72" s="2">
        <f t="shared" si="237"/>
        <v>0</v>
      </c>
      <c r="BY72" s="2">
        <f>IF(BC72+BN72&lt;&gt;0,1,0)</f>
        <v>0</v>
      </c>
      <c r="BZ72" s="2">
        <f>IF(BD72+BO72&lt;&gt;0,1,0)</f>
        <v>0</v>
      </c>
      <c r="CA72" s="2">
        <f>IF(BE72+BP72&lt;&gt;0,1,0)</f>
        <v>0</v>
      </c>
      <c r="CB72" s="2">
        <f>IF(BF72+BQ72&lt;&gt;0,1,0)</f>
        <v>0</v>
      </c>
      <c r="CC72" s="2">
        <v>0</v>
      </c>
      <c r="CD72" s="2">
        <f t="shared" si="199"/>
        <v>0</v>
      </c>
      <c r="CE72">
        <f t="shared" si="224"/>
        <v>9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>
        <v>9</v>
      </c>
      <c r="CQ72" s="2">
        <f t="shared" si="216"/>
        <v>0</v>
      </c>
      <c r="CR72" s="2">
        <f t="shared" si="225"/>
        <v>0</v>
      </c>
      <c r="CS72" s="2">
        <f t="shared" si="233"/>
        <v>0</v>
      </c>
      <c r="CT72" s="2">
        <f t="shared" si="238"/>
        <v>0</v>
      </c>
      <c r="CU72" s="2">
        <f>IF(BY72+CJ72&lt;&gt;0,1,0)</f>
        <v>0</v>
      </c>
      <c r="CV72" s="2">
        <f>IF(BZ72+CK72&lt;&gt;0,1,0)</f>
        <v>0</v>
      </c>
      <c r="CW72" s="2">
        <f>IF(CA72+CL72&lt;&gt;0,1,0)</f>
        <v>0</v>
      </c>
      <c r="CX72" s="2">
        <f>IF(CB72+CM72&lt;&gt;0,1,0)</f>
        <v>0</v>
      </c>
      <c r="CY72" s="2">
        <v>0</v>
      </c>
      <c r="CZ72" s="2">
        <f t="shared" si="203"/>
        <v>0</v>
      </c>
      <c r="DA72">
        <f t="shared" si="226"/>
        <v>9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>
        <v>9</v>
      </c>
      <c r="DM72" s="2">
        <f t="shared" si="217"/>
        <v>0</v>
      </c>
      <c r="DN72" s="2">
        <f t="shared" si="227"/>
        <v>0</v>
      </c>
      <c r="DO72" s="2">
        <f t="shared" si="234"/>
        <v>0</v>
      </c>
      <c r="DP72" s="2">
        <f t="shared" si="239"/>
        <v>0</v>
      </c>
      <c r="DQ72" s="2">
        <f>IF(CU72+DF72&lt;&gt;0,1,0)</f>
        <v>0</v>
      </c>
      <c r="DR72" s="2">
        <f>IF(CV72+DG72&lt;&gt;0,1,0)</f>
        <v>0</v>
      </c>
      <c r="DS72" s="2">
        <f>IF(CW72+DH72&lt;&gt;0,1,0)</f>
        <v>0</v>
      </c>
      <c r="DT72" s="2">
        <f>IF(CX72+DI72&lt;&gt;0,1,0)</f>
        <v>0</v>
      </c>
      <c r="DU72" s="2">
        <v>0</v>
      </c>
      <c r="DV72" s="2">
        <f t="shared" si="207"/>
        <v>0</v>
      </c>
      <c r="DW72">
        <f t="shared" si="228"/>
        <v>9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>
        <v>9</v>
      </c>
      <c r="EI72" s="2">
        <f t="shared" si="218"/>
        <v>0</v>
      </c>
      <c r="EJ72" s="2">
        <f t="shared" si="229"/>
        <v>0</v>
      </c>
      <c r="EK72" s="2">
        <f t="shared" si="235"/>
        <v>0</v>
      </c>
      <c r="EL72" s="2">
        <f t="shared" si="240"/>
        <v>0</v>
      </c>
      <c r="EM72" s="2">
        <f>IF(DQ72+EB72&lt;&gt;0,1,0)</f>
        <v>0</v>
      </c>
      <c r="EN72" s="2">
        <f>IF(DR72+EC72&lt;&gt;0,1,0)</f>
        <v>0</v>
      </c>
      <c r="EO72" s="2">
        <f>IF(DS72+ED72&lt;&gt;0,1,0)</f>
        <v>0</v>
      </c>
      <c r="EP72" s="2">
        <f>IF(DT72+EE72&lt;&gt;0,1,0)</f>
        <v>0</v>
      </c>
      <c r="EQ72" s="2">
        <v>0</v>
      </c>
      <c r="ER72" s="2">
        <f t="shared" si="211"/>
        <v>0</v>
      </c>
    </row>
    <row r="73" spans="1:148" x14ac:dyDescent="0.2">
      <c r="A73">
        <v>10</v>
      </c>
      <c r="B73" s="2">
        <f t="shared" si="212"/>
        <v>0</v>
      </c>
      <c r="C73" s="2">
        <f t="shared" si="219"/>
        <v>0</v>
      </c>
      <c r="D73" s="2">
        <f t="shared" si="230"/>
        <v>0</v>
      </c>
      <c r="E73" s="2">
        <f t="shared" si="236"/>
        <v>0</v>
      </c>
      <c r="F73" s="2">
        <f>IF(DQ73+EB73&lt;&gt;0,1,0)</f>
        <v>0</v>
      </c>
      <c r="G73" s="2">
        <f>IF(DR73+EC73&lt;&gt;0,1,0)</f>
        <v>0</v>
      </c>
      <c r="H73" s="2">
        <f>IF(DS73+ED73&lt;&gt;0,1,0)</f>
        <v>0</v>
      </c>
      <c r="I73" s="2">
        <f>IF(DT73+EE73&lt;&gt;0,1,0)</f>
        <v>0</v>
      </c>
      <c r="J73" s="2">
        <f>IF(DU73+EF73&lt;&gt;0,1,0)</f>
        <v>0</v>
      </c>
      <c r="K73" s="2">
        <v>0</v>
      </c>
      <c r="M73">
        <v>10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Y73">
        <v>10</v>
      </c>
      <c r="Z73" s="2">
        <f t="shared" si="214"/>
        <v>1</v>
      </c>
      <c r="AA73" s="2">
        <f t="shared" si="187"/>
        <v>1</v>
      </c>
      <c r="AB73" s="2">
        <f t="shared" si="188"/>
        <v>1</v>
      </c>
      <c r="AC73" s="2">
        <f t="shared" si="189"/>
        <v>1</v>
      </c>
      <c r="AD73" s="2">
        <f t="shared" si="190"/>
        <v>1</v>
      </c>
      <c r="AE73" s="2">
        <f t="shared" si="191"/>
        <v>1</v>
      </c>
      <c r="AF73" s="2">
        <f t="shared" si="192"/>
        <v>1</v>
      </c>
      <c r="AG73" s="2">
        <f t="shared" si="193"/>
        <v>1</v>
      </c>
      <c r="AH73" s="2">
        <f t="shared" si="194"/>
        <v>1</v>
      </c>
      <c r="AI73" s="2">
        <f t="shared" si="195"/>
        <v>1</v>
      </c>
      <c r="AX73">
        <f t="shared" si="221"/>
        <v>10</v>
      </c>
      <c r="AY73" s="3">
        <f>($A$62*'DM-imp'!B16)+($B$62*'DM-imp'!B29)+($C$62*'DM-imp'!B42)</f>
        <v>0</v>
      </c>
      <c r="AZ73" s="3">
        <f>($A$62*'DM-imp'!C16)+($B$62*'DM-imp'!C29)+($C$62*'DM-imp'!C42)</f>
        <v>0</v>
      </c>
      <c r="BA73" s="3">
        <f>($A$62*'DM-imp'!D16)+($B$62*'DM-imp'!D29)+($C$62*'DM-imp'!D42)</f>
        <v>0</v>
      </c>
      <c r="BB73" s="3">
        <f>($A$62*'DM-imp'!E16)+($B$62*'DM-imp'!E29)+($C$62*'DM-imp'!E42)</f>
        <v>0</v>
      </c>
      <c r="BC73" s="3">
        <f>($A$62*'DM-imp'!F16)+($B$62*'DM-imp'!F29)+($C$62*'DM-imp'!F42)</f>
        <v>0</v>
      </c>
      <c r="BD73" s="3">
        <f>($A$62*'DM-imp'!G16)+($B$62*'DM-imp'!G29)+($C$62*'DM-imp'!G42)</f>
        <v>0</v>
      </c>
      <c r="BE73" s="3">
        <f>($A$62*'DM-imp'!H16)+($B$62*'DM-imp'!H29)+($C$62*'DM-imp'!H42)</f>
        <v>0</v>
      </c>
      <c r="BF73" s="3">
        <f>($A$62*'DM-imp'!I16)+($B$62*'DM-imp'!I29)+($C$62*'DM-imp'!I42)</f>
        <v>0</v>
      </c>
      <c r="BG73" s="3">
        <f>($A$62*'DM-imp'!J16)+($B$62*'DM-imp'!J29)+($C$62*'DM-imp'!J42)</f>
        <v>0</v>
      </c>
      <c r="BH73" s="3">
        <f>($A$62*'DM-imp'!K16)+($B$62*'DM-imp'!K29)+($C$62*'DM-imp'!K42)</f>
        <v>0</v>
      </c>
      <c r="BI73">
        <f t="shared" si="222"/>
        <v>10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>
        <v>10</v>
      </c>
      <c r="BU73" s="2">
        <f t="shared" si="215"/>
        <v>0</v>
      </c>
      <c r="BV73" s="2">
        <f t="shared" si="223"/>
        <v>0</v>
      </c>
      <c r="BW73" s="2">
        <f t="shared" si="232"/>
        <v>0</v>
      </c>
      <c r="BX73" s="2">
        <f t="shared" si="237"/>
        <v>0</v>
      </c>
      <c r="BY73" s="2">
        <f>IF(BC73+BN73&lt;&gt;0,1,0)</f>
        <v>0</v>
      </c>
      <c r="BZ73" s="2">
        <f>IF(BD73+BO73&lt;&gt;0,1,0)</f>
        <v>0</v>
      </c>
      <c r="CA73" s="2">
        <f>IF(BE73+BP73&lt;&gt;0,1,0)</f>
        <v>0</v>
      </c>
      <c r="CB73" s="2">
        <f>IF(BF73+BQ73&lt;&gt;0,1,0)</f>
        <v>0</v>
      </c>
      <c r="CC73" s="2">
        <f>IF(BG73+BR73&lt;&gt;0,1,0)</f>
        <v>0</v>
      </c>
      <c r="CD73" s="2">
        <v>0</v>
      </c>
      <c r="CE73">
        <f t="shared" si="224"/>
        <v>10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>
        <v>10</v>
      </c>
      <c r="CQ73" s="2">
        <f t="shared" si="216"/>
        <v>0</v>
      </c>
      <c r="CR73" s="2">
        <f t="shared" si="225"/>
        <v>0</v>
      </c>
      <c r="CS73" s="2">
        <f t="shared" si="233"/>
        <v>0</v>
      </c>
      <c r="CT73" s="2">
        <f t="shared" si="238"/>
        <v>0</v>
      </c>
      <c r="CU73" s="2">
        <f>IF(BY73+CJ73&lt;&gt;0,1,0)</f>
        <v>0</v>
      </c>
      <c r="CV73" s="2">
        <f>IF(BZ73+CK73&lt;&gt;0,1,0)</f>
        <v>0</v>
      </c>
      <c r="CW73" s="2">
        <f>IF(CA73+CL73&lt;&gt;0,1,0)</f>
        <v>0</v>
      </c>
      <c r="CX73" s="2">
        <f>IF(CB73+CM73&lt;&gt;0,1,0)</f>
        <v>0</v>
      </c>
      <c r="CY73" s="2">
        <f>IF(CC73+CN73&lt;&gt;0,1,0)</f>
        <v>0</v>
      </c>
      <c r="CZ73" s="2">
        <v>0</v>
      </c>
      <c r="DA73">
        <f t="shared" si="226"/>
        <v>10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>
        <v>10</v>
      </c>
      <c r="DM73" s="2">
        <f t="shared" si="217"/>
        <v>0</v>
      </c>
      <c r="DN73" s="2">
        <f t="shared" si="227"/>
        <v>0</v>
      </c>
      <c r="DO73" s="2">
        <f t="shared" si="234"/>
        <v>0</v>
      </c>
      <c r="DP73" s="2">
        <f t="shared" si="239"/>
        <v>0</v>
      </c>
      <c r="DQ73" s="2">
        <f>IF(CU73+DF73&lt;&gt;0,1,0)</f>
        <v>0</v>
      </c>
      <c r="DR73" s="2">
        <f>IF(CV73+DG73&lt;&gt;0,1,0)</f>
        <v>0</v>
      </c>
      <c r="DS73" s="2">
        <f>IF(CW73+DH73&lt;&gt;0,1,0)</f>
        <v>0</v>
      </c>
      <c r="DT73" s="2">
        <f>IF(CX73+DI73&lt;&gt;0,1,0)</f>
        <v>0</v>
      </c>
      <c r="DU73" s="2">
        <f>IF(CY73+DJ73&lt;&gt;0,1,0)</f>
        <v>0</v>
      </c>
      <c r="DV73" s="2">
        <v>0</v>
      </c>
      <c r="DW73">
        <f t="shared" si="228"/>
        <v>10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>
        <v>10</v>
      </c>
      <c r="EI73" s="2">
        <f t="shared" si="218"/>
        <v>0</v>
      </c>
      <c r="EJ73" s="2">
        <f t="shared" si="229"/>
        <v>0</v>
      </c>
      <c r="EK73" s="2">
        <f t="shared" si="235"/>
        <v>0</v>
      </c>
      <c r="EL73" s="2">
        <f t="shared" si="240"/>
        <v>0</v>
      </c>
      <c r="EM73" s="2">
        <f>IF(DQ73+EB73&lt;&gt;0,1,0)</f>
        <v>0</v>
      </c>
      <c r="EN73" s="2">
        <f>IF(DR73+EC73&lt;&gt;0,1,0)</f>
        <v>0</v>
      </c>
      <c r="EO73" s="2">
        <f>IF(DS73+ED73&lt;&gt;0,1,0)</f>
        <v>0</v>
      </c>
      <c r="EP73" s="2">
        <f>IF(DT73+EE73&lt;&gt;0,1,0)</f>
        <v>0</v>
      </c>
      <c r="EQ73" s="2">
        <f>IF(DU73+EF73&lt;&gt;0,1,0)</f>
        <v>0</v>
      </c>
      <c r="ER73" s="2">
        <v>0</v>
      </c>
    </row>
    <row r="75" spans="1:148" x14ac:dyDescent="0.2">
      <c r="A75" t="s">
        <v>7</v>
      </c>
      <c r="B75" t="s">
        <v>9</v>
      </c>
      <c r="C75" t="s">
        <v>10</v>
      </c>
      <c r="E75" t="s">
        <v>62</v>
      </c>
      <c r="M75" s="1" t="s">
        <v>182</v>
      </c>
      <c r="Y75" s="1" t="s">
        <v>183</v>
      </c>
    </row>
    <row r="76" spans="1:148" x14ac:dyDescent="0.2">
      <c r="A76" s="2">
        <v>0</v>
      </c>
      <c r="B76" s="2">
        <v>1</v>
      </c>
      <c r="C76" s="2">
        <v>1</v>
      </c>
      <c r="E76" s="2">
        <f>(A76*1)+(B76*2)+(C76*4)</f>
        <v>6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BU76" t="s">
        <v>81</v>
      </c>
      <c r="CQ76" t="s">
        <v>82</v>
      </c>
      <c r="DM76" t="s">
        <v>83</v>
      </c>
      <c r="EI76" s="1" t="s">
        <v>84</v>
      </c>
    </row>
    <row r="77" spans="1:148" x14ac:dyDescent="0.2">
      <c r="B77">
        <v>1</v>
      </c>
      <c r="C77">
        <v>2</v>
      </c>
      <c r="D77">
        <v>3</v>
      </c>
      <c r="E77">
        <v>4</v>
      </c>
      <c r="F77">
        <v>5</v>
      </c>
      <c r="G77">
        <v>6</v>
      </c>
      <c r="H77">
        <v>7</v>
      </c>
      <c r="I77">
        <v>8</v>
      </c>
      <c r="J77">
        <v>9</v>
      </c>
      <c r="K77">
        <v>10</v>
      </c>
      <c r="N77">
        <v>1</v>
      </c>
      <c r="O77">
        <v>2</v>
      </c>
      <c r="P77">
        <v>3</v>
      </c>
      <c r="Q77">
        <v>4</v>
      </c>
      <c r="R77">
        <v>5</v>
      </c>
      <c r="S77">
        <v>6</v>
      </c>
      <c r="T77">
        <v>7</v>
      </c>
      <c r="U77">
        <v>8</v>
      </c>
      <c r="V77">
        <v>9</v>
      </c>
      <c r="W77">
        <v>10</v>
      </c>
      <c r="Z77">
        <v>1</v>
      </c>
      <c r="AA77">
        <v>2</v>
      </c>
      <c r="AB77">
        <v>3</v>
      </c>
      <c r="AC77">
        <v>4</v>
      </c>
      <c r="AD77">
        <v>5</v>
      </c>
      <c r="AE77">
        <v>6</v>
      </c>
      <c r="AF77">
        <v>7</v>
      </c>
      <c r="AG77">
        <v>8</v>
      </c>
      <c r="AH77">
        <v>9</v>
      </c>
      <c r="AI77">
        <v>10</v>
      </c>
      <c r="AY77">
        <v>1</v>
      </c>
      <c r="AZ77">
        <f>1+AY77</f>
        <v>2</v>
      </c>
      <c r="BA77">
        <f t="shared" ref="BA77:BH77" si="241">1+AZ77</f>
        <v>3</v>
      </c>
      <c r="BB77">
        <f t="shared" si="241"/>
        <v>4</v>
      </c>
      <c r="BC77">
        <f t="shared" si="241"/>
        <v>5</v>
      </c>
      <c r="BD77">
        <f t="shared" si="241"/>
        <v>6</v>
      </c>
      <c r="BE77">
        <f t="shared" si="241"/>
        <v>7</v>
      </c>
      <c r="BF77">
        <f t="shared" si="241"/>
        <v>8</v>
      </c>
      <c r="BG77">
        <f t="shared" si="241"/>
        <v>9</v>
      </c>
      <c r="BH77">
        <f t="shared" si="241"/>
        <v>10</v>
      </c>
      <c r="BJ77">
        <v>1</v>
      </c>
      <c r="BK77">
        <f>1+BJ77</f>
        <v>2</v>
      </c>
      <c r="BL77">
        <f t="shared" ref="BL77:BS77" si="242">1+BK77</f>
        <v>3</v>
      </c>
      <c r="BM77">
        <f t="shared" si="242"/>
        <v>4</v>
      </c>
      <c r="BN77">
        <f t="shared" si="242"/>
        <v>5</v>
      </c>
      <c r="BO77">
        <f t="shared" si="242"/>
        <v>6</v>
      </c>
      <c r="BP77">
        <f t="shared" si="242"/>
        <v>7</v>
      </c>
      <c r="BQ77">
        <f t="shared" si="242"/>
        <v>8</v>
      </c>
      <c r="BR77">
        <f t="shared" si="242"/>
        <v>9</v>
      </c>
      <c r="BS77">
        <f t="shared" si="242"/>
        <v>10</v>
      </c>
      <c r="BU77">
        <v>1</v>
      </c>
      <c r="BV77">
        <v>2</v>
      </c>
      <c r="BW77">
        <v>3</v>
      </c>
      <c r="BX77">
        <v>4</v>
      </c>
      <c r="BY77">
        <v>5</v>
      </c>
      <c r="BZ77">
        <v>6</v>
      </c>
      <c r="CA77">
        <v>7</v>
      </c>
      <c r="CB77">
        <v>8</v>
      </c>
      <c r="CC77">
        <v>9</v>
      </c>
      <c r="CD77">
        <v>10</v>
      </c>
      <c r="CF77">
        <v>1</v>
      </c>
      <c r="CG77">
        <f>1+CF77</f>
        <v>2</v>
      </c>
      <c r="CH77">
        <f t="shared" ref="CH77:CO77" si="243">1+CG77</f>
        <v>3</v>
      </c>
      <c r="CI77">
        <f t="shared" si="243"/>
        <v>4</v>
      </c>
      <c r="CJ77">
        <f t="shared" si="243"/>
        <v>5</v>
      </c>
      <c r="CK77">
        <f t="shared" si="243"/>
        <v>6</v>
      </c>
      <c r="CL77">
        <f t="shared" si="243"/>
        <v>7</v>
      </c>
      <c r="CM77">
        <f t="shared" si="243"/>
        <v>8</v>
      </c>
      <c r="CN77">
        <f t="shared" si="243"/>
        <v>9</v>
      </c>
      <c r="CO77">
        <f t="shared" si="243"/>
        <v>10</v>
      </c>
      <c r="CQ77">
        <v>1</v>
      </c>
      <c r="CR77">
        <v>2</v>
      </c>
      <c r="CS77">
        <v>3</v>
      </c>
      <c r="CT77">
        <v>4</v>
      </c>
      <c r="CU77">
        <v>5</v>
      </c>
      <c r="CV77">
        <v>6</v>
      </c>
      <c r="CW77">
        <v>7</v>
      </c>
      <c r="CX77">
        <v>8</v>
      </c>
      <c r="CY77">
        <v>9</v>
      </c>
      <c r="CZ77">
        <v>10</v>
      </c>
      <c r="DB77">
        <v>1</v>
      </c>
      <c r="DC77">
        <f>1+DB77</f>
        <v>2</v>
      </c>
      <c r="DD77">
        <f t="shared" ref="DD77:DK77" si="244">1+DC77</f>
        <v>3</v>
      </c>
      <c r="DE77">
        <f t="shared" si="244"/>
        <v>4</v>
      </c>
      <c r="DF77">
        <f t="shared" si="244"/>
        <v>5</v>
      </c>
      <c r="DG77">
        <f t="shared" si="244"/>
        <v>6</v>
      </c>
      <c r="DH77">
        <f t="shared" si="244"/>
        <v>7</v>
      </c>
      <c r="DI77">
        <f t="shared" si="244"/>
        <v>8</v>
      </c>
      <c r="DJ77">
        <f t="shared" si="244"/>
        <v>9</v>
      </c>
      <c r="DK77">
        <f t="shared" si="244"/>
        <v>10</v>
      </c>
      <c r="DM77">
        <v>1</v>
      </c>
      <c r="DN77">
        <v>2</v>
      </c>
      <c r="DO77">
        <v>3</v>
      </c>
      <c r="DP77">
        <v>4</v>
      </c>
      <c r="DQ77">
        <v>5</v>
      </c>
      <c r="DR77">
        <v>6</v>
      </c>
      <c r="DS77">
        <v>7</v>
      </c>
      <c r="DT77">
        <v>8</v>
      </c>
      <c r="DU77">
        <v>9</v>
      </c>
      <c r="DV77">
        <v>10</v>
      </c>
      <c r="DX77">
        <v>1</v>
      </c>
      <c r="DY77">
        <f>1+DX77</f>
        <v>2</v>
      </c>
      <c r="DZ77">
        <f t="shared" ref="DZ77:EG77" si="245">1+DY77</f>
        <v>3</v>
      </c>
      <c r="EA77">
        <f t="shared" si="245"/>
        <v>4</v>
      </c>
      <c r="EB77">
        <f t="shared" si="245"/>
        <v>5</v>
      </c>
      <c r="EC77">
        <f t="shared" si="245"/>
        <v>6</v>
      </c>
      <c r="ED77">
        <f t="shared" si="245"/>
        <v>7</v>
      </c>
      <c r="EE77">
        <f t="shared" si="245"/>
        <v>8</v>
      </c>
      <c r="EF77">
        <f t="shared" si="245"/>
        <v>9</v>
      </c>
      <c r="EG77">
        <f t="shared" si="245"/>
        <v>10</v>
      </c>
      <c r="EI77">
        <v>1</v>
      </c>
      <c r="EJ77">
        <v>2</v>
      </c>
      <c r="EK77">
        <v>3</v>
      </c>
      <c r="EL77">
        <v>4</v>
      </c>
      <c r="EM77">
        <v>5</v>
      </c>
      <c r="EN77">
        <v>6</v>
      </c>
      <c r="EO77">
        <v>7</v>
      </c>
      <c r="EP77">
        <v>8</v>
      </c>
      <c r="EQ77">
        <v>9</v>
      </c>
      <c r="ER77">
        <v>10</v>
      </c>
    </row>
    <row r="78" spans="1:148" x14ac:dyDescent="0.2">
      <c r="A78">
        <v>1</v>
      </c>
      <c r="B78" s="2">
        <v>0</v>
      </c>
      <c r="C78" s="2">
        <f t="shared" ref="C78:K78" si="246">IF(DN78+DY78&lt;&gt;0,1,0)</f>
        <v>0</v>
      </c>
      <c r="D78" s="2">
        <f t="shared" si="246"/>
        <v>0</v>
      </c>
      <c r="E78" s="2">
        <f t="shared" si="246"/>
        <v>0</v>
      </c>
      <c r="F78" s="2">
        <f t="shared" si="246"/>
        <v>1</v>
      </c>
      <c r="G78" s="2">
        <f t="shared" si="246"/>
        <v>0</v>
      </c>
      <c r="H78" s="2">
        <f t="shared" si="246"/>
        <v>0</v>
      </c>
      <c r="I78" s="2">
        <f t="shared" si="246"/>
        <v>0</v>
      </c>
      <c r="J78" s="2">
        <f t="shared" si="246"/>
        <v>0</v>
      </c>
      <c r="K78" s="2">
        <f t="shared" si="246"/>
        <v>0</v>
      </c>
      <c r="M78">
        <v>1</v>
      </c>
      <c r="N78" s="2">
        <f t="array" ref="N78:W87">MMULT(B78:K87,'DM-pref'!AB6:AK15)</f>
        <v>0</v>
      </c>
      <c r="O78" s="2">
        <v>0</v>
      </c>
      <c r="P78" s="2">
        <v>1</v>
      </c>
      <c r="Q78" s="2">
        <v>1</v>
      </c>
      <c r="R78" s="2">
        <v>1</v>
      </c>
      <c r="S78" s="2">
        <v>0</v>
      </c>
      <c r="T78" s="2">
        <v>1</v>
      </c>
      <c r="U78" s="2">
        <v>1</v>
      </c>
      <c r="V78" s="2">
        <v>0</v>
      </c>
      <c r="W78" s="2">
        <v>0</v>
      </c>
      <c r="Y78">
        <v>1</v>
      </c>
      <c r="Z78" s="2">
        <f>IF(N78=0,1,0)</f>
        <v>1</v>
      </c>
      <c r="AA78" s="2">
        <f t="shared" ref="AA78:AA87" si="247">IF(O78=0,1,0)</f>
        <v>1</v>
      </c>
      <c r="AB78" s="2">
        <f t="shared" ref="AB78:AB87" si="248">IF(P78=0,1,0)</f>
        <v>0</v>
      </c>
      <c r="AC78" s="2">
        <f t="shared" ref="AC78:AC87" si="249">IF(Q78=0,1,0)</f>
        <v>0</v>
      </c>
      <c r="AD78" s="2">
        <f t="shared" ref="AD78:AD87" si="250">IF(R78=0,1,0)</f>
        <v>0</v>
      </c>
      <c r="AE78" s="2">
        <f t="shared" ref="AE78:AE87" si="251">IF(S78=0,1,0)</f>
        <v>1</v>
      </c>
      <c r="AF78" s="2">
        <f t="shared" ref="AF78:AF87" si="252">IF(T78=0,1,0)</f>
        <v>0</v>
      </c>
      <c r="AG78" s="2">
        <f t="shared" ref="AG78:AG87" si="253">IF(U78=0,1,0)</f>
        <v>0</v>
      </c>
      <c r="AH78" s="2">
        <f t="shared" ref="AH78:AH87" si="254">IF(V78=0,1,0)</f>
        <v>1</v>
      </c>
      <c r="AI78" s="2">
        <f t="shared" ref="AI78:AI87" si="255">IF(W78=0,1,0)</f>
        <v>1</v>
      </c>
      <c r="AX78">
        <v>1</v>
      </c>
      <c r="AY78" s="3">
        <f>($A$76*'DM-imp'!B7)+($B$76*'DM-imp'!B20)+($C$76*'DM-imp'!B33)</f>
        <v>0</v>
      </c>
      <c r="AZ78" s="3">
        <f>($A$76*'DM-imp'!C7)+($B$76*'DM-imp'!C20)+($C$76*'DM-imp'!C33)</f>
        <v>0</v>
      </c>
      <c r="BA78" s="3">
        <f>($A$76*'DM-imp'!D7)+($B$76*'DM-imp'!D20)+($C$76*'DM-imp'!D33)</f>
        <v>0</v>
      </c>
      <c r="BB78" s="3">
        <f>($A$76*'DM-imp'!E7)+($B$76*'DM-imp'!E20)+($C$76*'DM-imp'!E33)</f>
        <v>0</v>
      </c>
      <c r="BC78" s="3">
        <f>($A$76*'DM-imp'!F7)+($B$76*'DM-imp'!F20)+($C$76*'DM-imp'!F33)</f>
        <v>1</v>
      </c>
      <c r="BD78" s="3">
        <f>($A$76*'DM-imp'!G7)+($B$76*'DM-imp'!G20)+($C$76*'DM-imp'!G33)</f>
        <v>0</v>
      </c>
      <c r="BE78" s="3">
        <f>($A$76*'DM-imp'!H7)+($B$76*'DM-imp'!H20)+($C$76*'DM-imp'!H33)</f>
        <v>0</v>
      </c>
      <c r="BF78" s="3">
        <f>($A$76*'DM-imp'!I7)+($B$76*'DM-imp'!I20)+($C$76*'DM-imp'!I33)</f>
        <v>0</v>
      </c>
      <c r="BG78" s="3">
        <f>($A$76*'DM-imp'!J7)+($B$76*'DM-imp'!J20)+($C$76*'DM-imp'!J33)</f>
        <v>0</v>
      </c>
      <c r="BH78" s="3">
        <f>($A$76*'DM-imp'!K7)+($B$76*'DM-imp'!K20)+($C$76*'DM-imp'!K33)</f>
        <v>0</v>
      </c>
      <c r="BI78">
        <v>1</v>
      </c>
      <c r="BJ78" s="2">
        <f t="array" ref="BJ78:BS87">MMULT(AY78:BH87,AY78:BH87)</f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>
        <v>1</v>
      </c>
      <c r="BU78" s="2">
        <v>0</v>
      </c>
      <c r="BV78" s="2">
        <f>IF(AZ78+BK78&lt;&gt;0,1,0)</f>
        <v>0</v>
      </c>
      <c r="BW78" s="2">
        <f>IF(BA78+BL78&lt;&gt;0,1,0)</f>
        <v>0</v>
      </c>
      <c r="BX78" s="2">
        <f>IF(BB78+BM78&lt;&gt;0,1,0)</f>
        <v>0</v>
      </c>
      <c r="BY78" s="2">
        <f>IF(BC78+BN78&lt;&gt;0,1,0)</f>
        <v>1</v>
      </c>
      <c r="BZ78" s="2">
        <f>IF(BD78+BO78&lt;&gt;0,1,0)</f>
        <v>0</v>
      </c>
      <c r="CA78" s="2">
        <f t="shared" ref="CA78:CA83" si="256">IF(BE78+BP78&lt;&gt;0,1,0)</f>
        <v>0</v>
      </c>
      <c r="CB78" s="2">
        <f t="shared" ref="CB78:CB84" si="257">IF(BF78+BQ78&lt;&gt;0,1,0)</f>
        <v>0</v>
      </c>
      <c r="CC78" s="2">
        <f t="shared" ref="CC78:CC85" si="258">IF(BG78+BR78&lt;&gt;0,1,0)</f>
        <v>0</v>
      </c>
      <c r="CD78" s="2">
        <f t="shared" ref="CD78:CD86" si="259">IF(BH78+BS78&lt;&gt;0,1,0)</f>
        <v>0</v>
      </c>
      <c r="CE78">
        <v>1</v>
      </c>
      <c r="CF78" s="2">
        <f t="array" ref="CF78:CO87">MMULT(BU78:CD87,BU78:CD87)</f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>
        <v>1</v>
      </c>
      <c r="CQ78" s="2">
        <v>0</v>
      </c>
      <c r="CR78" s="2">
        <f>IF(BV78+CG78&lt;&gt;0,1,0)</f>
        <v>0</v>
      </c>
      <c r="CS78" s="2">
        <f>IF(BW78+CH78&lt;&gt;0,1,0)</f>
        <v>0</v>
      </c>
      <c r="CT78" s="2">
        <f>IF(BX78+CI78&lt;&gt;0,1,0)</f>
        <v>0</v>
      </c>
      <c r="CU78" s="2">
        <f>IF(BY78+CJ78&lt;&gt;0,1,0)</f>
        <v>1</v>
      </c>
      <c r="CV78" s="2">
        <f>IF(BZ78+CK78&lt;&gt;0,1,0)</f>
        <v>0</v>
      </c>
      <c r="CW78" s="2">
        <f t="shared" ref="CW78:CW83" si="260">IF(CA78+CL78&lt;&gt;0,1,0)</f>
        <v>0</v>
      </c>
      <c r="CX78" s="2">
        <f t="shared" ref="CX78:CX84" si="261">IF(CB78+CM78&lt;&gt;0,1,0)</f>
        <v>0</v>
      </c>
      <c r="CY78" s="2">
        <f t="shared" ref="CY78:CY85" si="262">IF(CC78+CN78&lt;&gt;0,1,0)</f>
        <v>0</v>
      </c>
      <c r="CZ78" s="2">
        <f t="shared" ref="CZ78:CZ86" si="263">IF(CD78+CO78&lt;&gt;0,1,0)</f>
        <v>0</v>
      </c>
      <c r="DA78">
        <v>1</v>
      </c>
      <c r="DB78" s="2">
        <f t="array" ref="DB78:DK87">MMULT(CQ78:CZ87,CQ78:CZ87)</f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>
        <v>1</v>
      </c>
      <c r="DM78" s="2">
        <v>0</v>
      </c>
      <c r="DN78" s="2">
        <f>IF(CR78+DC78&lt;&gt;0,1,0)</f>
        <v>0</v>
      </c>
      <c r="DO78" s="2">
        <f>IF(CS78+DD78&lt;&gt;0,1,0)</f>
        <v>0</v>
      </c>
      <c r="DP78" s="2">
        <f>IF(CT78+DE78&lt;&gt;0,1,0)</f>
        <v>0</v>
      </c>
      <c r="DQ78" s="2">
        <f>IF(CU78+DF78&lt;&gt;0,1,0)</f>
        <v>1</v>
      </c>
      <c r="DR78" s="2">
        <f>IF(CV78+DG78&lt;&gt;0,1,0)</f>
        <v>0</v>
      </c>
      <c r="DS78" s="2">
        <f t="shared" ref="DS78:DS83" si="264">IF(CW78+DH78&lt;&gt;0,1,0)</f>
        <v>0</v>
      </c>
      <c r="DT78" s="2">
        <f t="shared" ref="DT78:DT84" si="265">IF(CX78+DI78&lt;&gt;0,1,0)</f>
        <v>0</v>
      </c>
      <c r="DU78" s="2">
        <f t="shared" ref="DU78:DU85" si="266">IF(CY78+DJ78&lt;&gt;0,1,0)</f>
        <v>0</v>
      </c>
      <c r="DV78" s="2">
        <f t="shared" ref="DV78:DV86" si="267">IF(CZ78+DK78&lt;&gt;0,1,0)</f>
        <v>0</v>
      </c>
      <c r="DW78">
        <v>1</v>
      </c>
      <c r="DX78" s="2">
        <f t="array" ref="DX78:EG87">MMULT(DM78:DV87,DM78:DV87)</f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>
        <v>1</v>
      </c>
      <c r="EI78" s="2">
        <v>0</v>
      </c>
      <c r="EJ78" s="2">
        <f>IF(DN78+DY78&lt;&gt;0,1,0)</f>
        <v>0</v>
      </c>
      <c r="EK78" s="2">
        <f>IF(DO78+DZ78&lt;&gt;0,1,0)</f>
        <v>0</v>
      </c>
      <c r="EL78" s="2">
        <f>IF(DP78+EA78&lt;&gt;0,1,0)</f>
        <v>0</v>
      </c>
      <c r="EM78" s="2">
        <f>IF(DQ78+EB78&lt;&gt;0,1,0)</f>
        <v>1</v>
      </c>
      <c r="EN78" s="2">
        <f>IF(DR78+EC78&lt;&gt;0,1,0)</f>
        <v>0</v>
      </c>
      <c r="EO78" s="2">
        <f t="shared" ref="EO78:EO83" si="268">IF(DS78+ED78&lt;&gt;0,1,0)</f>
        <v>0</v>
      </c>
      <c r="EP78" s="2">
        <f t="shared" ref="EP78:EP84" si="269">IF(DT78+EE78&lt;&gt;0,1,0)</f>
        <v>0</v>
      </c>
      <c r="EQ78" s="2">
        <f t="shared" ref="EQ78:EQ85" si="270">IF(DU78+EF78&lt;&gt;0,1,0)</f>
        <v>0</v>
      </c>
      <c r="ER78" s="2">
        <f t="shared" ref="ER78:ER86" si="271">IF(DV78+EG78&lt;&gt;0,1,0)</f>
        <v>0</v>
      </c>
    </row>
    <row r="79" spans="1:148" x14ac:dyDescent="0.2">
      <c r="A79">
        <v>2</v>
      </c>
      <c r="B79" s="2">
        <f t="shared" ref="B79:B87" si="272">IF(DM79+DX79&lt;&gt;0,1,0)</f>
        <v>0</v>
      </c>
      <c r="C79" s="2">
        <v>0</v>
      </c>
      <c r="D79" s="2">
        <f t="shared" ref="D79:K79" si="273">IF(DO79+DZ79&lt;&gt;0,1,0)</f>
        <v>0</v>
      </c>
      <c r="E79" s="2">
        <f t="shared" si="273"/>
        <v>1</v>
      </c>
      <c r="F79" s="2">
        <f t="shared" si="273"/>
        <v>0</v>
      </c>
      <c r="G79" s="2">
        <f t="shared" si="273"/>
        <v>1</v>
      </c>
      <c r="H79" s="2">
        <f t="shared" si="273"/>
        <v>0</v>
      </c>
      <c r="I79" s="2">
        <f t="shared" si="273"/>
        <v>1</v>
      </c>
      <c r="J79" s="2">
        <f t="shared" si="273"/>
        <v>1</v>
      </c>
      <c r="K79" s="2">
        <f t="shared" si="273"/>
        <v>0</v>
      </c>
      <c r="M79">
        <v>2</v>
      </c>
      <c r="N79" s="2">
        <v>2</v>
      </c>
      <c r="O79" s="2">
        <v>2</v>
      </c>
      <c r="P79" s="2">
        <v>4</v>
      </c>
      <c r="Q79" s="2">
        <v>4</v>
      </c>
      <c r="R79" s="2">
        <v>2</v>
      </c>
      <c r="S79" s="2">
        <v>2</v>
      </c>
      <c r="T79" s="2">
        <v>4</v>
      </c>
      <c r="U79" s="2">
        <v>3</v>
      </c>
      <c r="V79" s="2">
        <v>1</v>
      </c>
      <c r="W79" s="2">
        <v>0</v>
      </c>
      <c r="Y79">
        <v>2</v>
      </c>
      <c r="Z79" s="2">
        <f t="shared" ref="Z79:Z87" si="274">IF(N79=0,1,0)</f>
        <v>0</v>
      </c>
      <c r="AA79" s="2">
        <f t="shared" si="247"/>
        <v>0</v>
      </c>
      <c r="AB79" s="2">
        <f t="shared" si="248"/>
        <v>0</v>
      </c>
      <c r="AC79" s="2">
        <f t="shared" si="249"/>
        <v>0</v>
      </c>
      <c r="AD79" s="2">
        <f t="shared" si="250"/>
        <v>0</v>
      </c>
      <c r="AE79" s="2">
        <f t="shared" si="251"/>
        <v>0</v>
      </c>
      <c r="AF79" s="2">
        <f t="shared" si="252"/>
        <v>0</v>
      </c>
      <c r="AG79" s="2">
        <f t="shared" si="253"/>
        <v>0</v>
      </c>
      <c r="AH79" s="2">
        <f t="shared" si="254"/>
        <v>0</v>
      </c>
      <c r="AI79" s="2">
        <f t="shared" si="255"/>
        <v>1</v>
      </c>
      <c r="AX79">
        <f>1+AX78</f>
        <v>2</v>
      </c>
      <c r="AY79" s="3">
        <f>($A$76*'DM-imp'!B8)+($B$76*'DM-imp'!B21)+($C$76*'DM-imp'!B34)</f>
        <v>0</v>
      </c>
      <c r="AZ79" s="3">
        <f>($A$76*'DM-imp'!C8)+($B$76*'DM-imp'!C21)+($C$76*'DM-imp'!C34)</f>
        <v>0</v>
      </c>
      <c r="BA79" s="3">
        <f>($A$76*'DM-imp'!D8)+($B$76*'DM-imp'!D21)+($C$76*'DM-imp'!D34)</f>
        <v>0</v>
      </c>
      <c r="BB79" s="3">
        <f>($A$76*'DM-imp'!E8)+($B$76*'DM-imp'!E21)+($C$76*'DM-imp'!E34)</f>
        <v>1</v>
      </c>
      <c r="BC79" s="3">
        <f>($A$76*'DM-imp'!F8)+($B$76*'DM-imp'!F21)+($C$76*'DM-imp'!F34)</f>
        <v>0</v>
      </c>
      <c r="BD79" s="3">
        <f>($A$76*'DM-imp'!G8)+($B$76*'DM-imp'!G21)+($C$76*'DM-imp'!G34)</f>
        <v>1</v>
      </c>
      <c r="BE79" s="3">
        <f>($A$76*'DM-imp'!H8)+($B$76*'DM-imp'!H21)+($C$76*'DM-imp'!H34)</f>
        <v>0</v>
      </c>
      <c r="BF79" s="3">
        <f>($A$76*'DM-imp'!I8)+($B$76*'DM-imp'!I21)+($C$76*'DM-imp'!I34)</f>
        <v>0</v>
      </c>
      <c r="BG79" s="3">
        <f>($A$76*'DM-imp'!J8)+($B$76*'DM-imp'!J21)+($C$76*'DM-imp'!J34)</f>
        <v>1</v>
      </c>
      <c r="BH79" s="3">
        <f>($A$76*'DM-imp'!K8)+($B$76*'DM-imp'!K21)+($C$76*'DM-imp'!K34)</f>
        <v>0</v>
      </c>
      <c r="BI79">
        <f>1+BI78</f>
        <v>2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2</v>
      </c>
      <c r="BR79" s="2">
        <v>1</v>
      </c>
      <c r="BS79" s="2">
        <v>0</v>
      </c>
      <c r="BT79">
        <v>2</v>
      </c>
      <c r="BU79" s="2">
        <f t="shared" ref="BU79:BU87" si="275">IF(AY79+BJ79&lt;&gt;0,1,0)</f>
        <v>0</v>
      </c>
      <c r="BV79" s="2">
        <v>0</v>
      </c>
      <c r="BW79" s="2">
        <f>IF(BA79+BL79&lt;&gt;0,1,0)</f>
        <v>0</v>
      </c>
      <c r="BX79" s="2">
        <f>IF(BB79+BM79&lt;&gt;0,1,0)</f>
        <v>1</v>
      </c>
      <c r="BY79" s="2">
        <f>IF(BC79+BN79&lt;&gt;0,1,0)</f>
        <v>0</v>
      </c>
      <c r="BZ79" s="2">
        <f>IF(BD79+BO79&lt;&gt;0,1,0)</f>
        <v>1</v>
      </c>
      <c r="CA79" s="2">
        <f t="shared" si="256"/>
        <v>0</v>
      </c>
      <c r="CB79" s="2">
        <f t="shared" si="257"/>
        <v>1</v>
      </c>
      <c r="CC79" s="2">
        <f t="shared" si="258"/>
        <v>1</v>
      </c>
      <c r="CD79" s="2">
        <f t="shared" si="259"/>
        <v>0</v>
      </c>
      <c r="CE79">
        <f>1+CE78</f>
        <v>2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2</v>
      </c>
      <c r="CN79" s="2">
        <v>1</v>
      </c>
      <c r="CO79" s="2">
        <v>0</v>
      </c>
      <c r="CP79">
        <v>2</v>
      </c>
      <c r="CQ79" s="2">
        <f t="shared" ref="CQ79:CQ87" si="276">IF(BU79+CF79&lt;&gt;0,1,0)</f>
        <v>0</v>
      </c>
      <c r="CR79" s="2">
        <v>0</v>
      </c>
      <c r="CS79" s="2">
        <f>IF(BW79+CH79&lt;&gt;0,1,0)</f>
        <v>0</v>
      </c>
      <c r="CT79" s="2">
        <f>IF(BX79+CI79&lt;&gt;0,1,0)</f>
        <v>1</v>
      </c>
      <c r="CU79" s="2">
        <f>IF(BY79+CJ79&lt;&gt;0,1,0)</f>
        <v>0</v>
      </c>
      <c r="CV79" s="2">
        <f>IF(BZ79+CK79&lt;&gt;0,1,0)</f>
        <v>1</v>
      </c>
      <c r="CW79" s="2">
        <f t="shared" si="260"/>
        <v>0</v>
      </c>
      <c r="CX79" s="2">
        <f t="shared" si="261"/>
        <v>1</v>
      </c>
      <c r="CY79" s="2">
        <f t="shared" si="262"/>
        <v>1</v>
      </c>
      <c r="CZ79" s="2">
        <f t="shared" si="263"/>
        <v>0</v>
      </c>
      <c r="DA79">
        <f>1+DA78</f>
        <v>2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2</v>
      </c>
      <c r="DJ79" s="2">
        <v>1</v>
      </c>
      <c r="DK79" s="2">
        <v>0</v>
      </c>
      <c r="DL79">
        <v>2</v>
      </c>
      <c r="DM79" s="2">
        <f t="shared" ref="DM79:DM87" si="277">IF(CQ79+DB79&lt;&gt;0,1,0)</f>
        <v>0</v>
      </c>
      <c r="DN79" s="2">
        <v>0</v>
      </c>
      <c r="DO79" s="2">
        <f>IF(CS79+DD79&lt;&gt;0,1,0)</f>
        <v>0</v>
      </c>
      <c r="DP79" s="2">
        <f>IF(CT79+DE79&lt;&gt;0,1,0)</f>
        <v>1</v>
      </c>
      <c r="DQ79" s="2">
        <f>IF(CU79+DF79&lt;&gt;0,1,0)</f>
        <v>0</v>
      </c>
      <c r="DR79" s="2">
        <f>IF(CV79+DG79&lt;&gt;0,1,0)</f>
        <v>1</v>
      </c>
      <c r="DS79" s="2">
        <f t="shared" si="264"/>
        <v>0</v>
      </c>
      <c r="DT79" s="2">
        <f t="shared" si="265"/>
        <v>1</v>
      </c>
      <c r="DU79" s="2">
        <f t="shared" si="266"/>
        <v>1</v>
      </c>
      <c r="DV79" s="2">
        <f t="shared" si="267"/>
        <v>0</v>
      </c>
      <c r="DW79">
        <f>1+DW78</f>
        <v>2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2</v>
      </c>
      <c r="EF79" s="2">
        <v>1</v>
      </c>
      <c r="EG79" s="2">
        <v>0</v>
      </c>
      <c r="EH79">
        <v>2</v>
      </c>
      <c r="EI79" s="2">
        <f t="shared" ref="EI79:EI87" si="278">IF(DM79+DX79&lt;&gt;0,1,0)</f>
        <v>0</v>
      </c>
      <c r="EJ79" s="2">
        <v>0</v>
      </c>
      <c r="EK79" s="2">
        <f>IF(DO79+DZ79&lt;&gt;0,1,0)</f>
        <v>0</v>
      </c>
      <c r="EL79" s="2">
        <f>IF(DP79+EA79&lt;&gt;0,1,0)</f>
        <v>1</v>
      </c>
      <c r="EM79" s="2">
        <f>IF(DQ79+EB79&lt;&gt;0,1,0)</f>
        <v>0</v>
      </c>
      <c r="EN79" s="2">
        <f>IF(DR79+EC79&lt;&gt;0,1,0)</f>
        <v>1</v>
      </c>
      <c r="EO79" s="2">
        <f t="shared" si="268"/>
        <v>0</v>
      </c>
      <c r="EP79" s="2">
        <f t="shared" si="269"/>
        <v>1</v>
      </c>
      <c r="EQ79" s="2">
        <f t="shared" si="270"/>
        <v>1</v>
      </c>
      <c r="ER79" s="2">
        <f t="shared" si="271"/>
        <v>0</v>
      </c>
    </row>
    <row r="80" spans="1:148" x14ac:dyDescent="0.2">
      <c r="A80">
        <v>3</v>
      </c>
      <c r="B80" s="2">
        <f t="shared" si="272"/>
        <v>0</v>
      </c>
      <c r="C80" s="2">
        <f t="shared" ref="C80:C87" si="279">IF(DN80+DY80&lt;&gt;0,1,0)</f>
        <v>0</v>
      </c>
      <c r="D80" s="2">
        <v>0</v>
      </c>
      <c r="E80" s="2">
        <f t="shared" ref="E80:K80" si="280">IF(DP80+EA80&lt;&gt;0,1,0)</f>
        <v>0</v>
      </c>
      <c r="F80" s="2">
        <f t="shared" si="280"/>
        <v>0</v>
      </c>
      <c r="G80" s="2">
        <f t="shared" si="280"/>
        <v>0</v>
      </c>
      <c r="H80" s="2">
        <f t="shared" si="280"/>
        <v>1</v>
      </c>
      <c r="I80" s="2">
        <f t="shared" si="280"/>
        <v>0</v>
      </c>
      <c r="J80" s="2">
        <f t="shared" si="280"/>
        <v>1</v>
      </c>
      <c r="K80" s="2">
        <f t="shared" si="280"/>
        <v>0</v>
      </c>
      <c r="M80">
        <v>3</v>
      </c>
      <c r="N80" s="2">
        <v>1</v>
      </c>
      <c r="O80" s="2">
        <v>1</v>
      </c>
      <c r="P80" s="2">
        <v>1</v>
      </c>
      <c r="Q80" s="2">
        <v>1</v>
      </c>
      <c r="R80" s="2">
        <v>1</v>
      </c>
      <c r="S80" s="2">
        <v>1</v>
      </c>
      <c r="T80" s="2">
        <v>2</v>
      </c>
      <c r="U80" s="2">
        <v>1</v>
      </c>
      <c r="V80" s="2">
        <v>1</v>
      </c>
      <c r="W80" s="2">
        <v>0</v>
      </c>
      <c r="Y80">
        <v>3</v>
      </c>
      <c r="Z80" s="2">
        <f t="shared" si="274"/>
        <v>0</v>
      </c>
      <c r="AA80" s="2">
        <f t="shared" si="247"/>
        <v>0</v>
      </c>
      <c r="AB80" s="2">
        <f t="shared" si="248"/>
        <v>0</v>
      </c>
      <c r="AC80" s="2">
        <f t="shared" si="249"/>
        <v>0</v>
      </c>
      <c r="AD80" s="2">
        <f t="shared" si="250"/>
        <v>0</v>
      </c>
      <c r="AE80" s="2">
        <f t="shared" si="251"/>
        <v>0</v>
      </c>
      <c r="AF80" s="2">
        <f t="shared" si="252"/>
        <v>0</v>
      </c>
      <c r="AG80" s="2">
        <f t="shared" si="253"/>
        <v>0</v>
      </c>
      <c r="AH80" s="2">
        <f t="shared" si="254"/>
        <v>0</v>
      </c>
      <c r="AI80" s="2">
        <f t="shared" si="255"/>
        <v>1</v>
      </c>
      <c r="AX80">
        <f t="shared" ref="AX80:AX87" si="281">1+AX79</f>
        <v>3</v>
      </c>
      <c r="AY80" s="3">
        <f>($A$76*'DM-imp'!B9)+($B$76*'DM-imp'!B22)+($C$76*'DM-imp'!B35)</f>
        <v>0</v>
      </c>
      <c r="AZ80" s="3">
        <f>($A$76*'DM-imp'!C9)+($B$76*'DM-imp'!C22)+($C$76*'DM-imp'!C35)</f>
        <v>0</v>
      </c>
      <c r="BA80" s="3">
        <f>($A$76*'DM-imp'!D9)+($B$76*'DM-imp'!D22)+($C$76*'DM-imp'!D35)</f>
        <v>0</v>
      </c>
      <c r="BB80" s="3">
        <f>($A$76*'DM-imp'!E9)+($B$76*'DM-imp'!E22)+($C$76*'DM-imp'!E35)</f>
        <v>0</v>
      </c>
      <c r="BC80" s="3">
        <f>($A$76*'DM-imp'!F9)+($B$76*'DM-imp'!F22)+($C$76*'DM-imp'!F35)</f>
        <v>0</v>
      </c>
      <c r="BD80" s="3">
        <f>($A$76*'DM-imp'!G9)+($B$76*'DM-imp'!G22)+($C$76*'DM-imp'!G35)</f>
        <v>0</v>
      </c>
      <c r="BE80" s="3">
        <f>($A$76*'DM-imp'!H9)+($B$76*'DM-imp'!H22)+($C$76*'DM-imp'!H35)</f>
        <v>1</v>
      </c>
      <c r="BF80" s="3">
        <f>($A$76*'DM-imp'!I9)+($B$76*'DM-imp'!I22)+($C$76*'DM-imp'!I35)</f>
        <v>0</v>
      </c>
      <c r="BG80" s="3">
        <f>($A$76*'DM-imp'!J9)+($B$76*'DM-imp'!J22)+($C$76*'DM-imp'!J35)</f>
        <v>1</v>
      </c>
      <c r="BH80" s="3">
        <f>($A$76*'DM-imp'!K9)+($B$76*'DM-imp'!K22)+($C$76*'DM-imp'!K35)</f>
        <v>0</v>
      </c>
      <c r="BI80">
        <f t="shared" ref="BI80:BI87" si="282">1+BI79</f>
        <v>3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1</v>
      </c>
      <c r="BS80" s="2">
        <v>0</v>
      </c>
      <c r="BT80">
        <v>3</v>
      </c>
      <c r="BU80" s="2">
        <f t="shared" si="275"/>
        <v>0</v>
      </c>
      <c r="BV80" s="2">
        <f t="shared" ref="BV80:BV87" si="283">IF(AZ80+BK80&lt;&gt;0,1,0)</f>
        <v>0</v>
      </c>
      <c r="BW80" s="2">
        <v>0</v>
      </c>
      <c r="BX80" s="2">
        <f>IF(BB80+BM80&lt;&gt;0,1,0)</f>
        <v>0</v>
      </c>
      <c r="BY80" s="2">
        <f>IF(BC80+BN80&lt;&gt;0,1,0)</f>
        <v>0</v>
      </c>
      <c r="BZ80" s="2">
        <f>IF(BD80+BO80&lt;&gt;0,1,0)</f>
        <v>0</v>
      </c>
      <c r="CA80" s="2">
        <f t="shared" si="256"/>
        <v>1</v>
      </c>
      <c r="CB80" s="2">
        <f t="shared" si="257"/>
        <v>0</v>
      </c>
      <c r="CC80" s="2">
        <f t="shared" si="258"/>
        <v>1</v>
      </c>
      <c r="CD80" s="2">
        <f t="shared" si="259"/>
        <v>0</v>
      </c>
      <c r="CE80">
        <f t="shared" ref="CE80:CE87" si="284">1+CE79</f>
        <v>3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1</v>
      </c>
      <c r="CO80" s="2">
        <v>0</v>
      </c>
      <c r="CP80">
        <v>3</v>
      </c>
      <c r="CQ80" s="2">
        <f t="shared" si="276"/>
        <v>0</v>
      </c>
      <c r="CR80" s="2">
        <f t="shared" ref="CR80:CR87" si="285">IF(BV80+CG80&lt;&gt;0,1,0)</f>
        <v>0</v>
      </c>
      <c r="CS80" s="2">
        <v>0</v>
      </c>
      <c r="CT80" s="2">
        <f>IF(BX80+CI80&lt;&gt;0,1,0)</f>
        <v>0</v>
      </c>
      <c r="CU80" s="2">
        <f>IF(BY80+CJ80&lt;&gt;0,1,0)</f>
        <v>0</v>
      </c>
      <c r="CV80" s="2">
        <f>IF(BZ80+CK80&lt;&gt;0,1,0)</f>
        <v>0</v>
      </c>
      <c r="CW80" s="2">
        <f t="shared" si="260"/>
        <v>1</v>
      </c>
      <c r="CX80" s="2">
        <f t="shared" si="261"/>
        <v>0</v>
      </c>
      <c r="CY80" s="2">
        <f t="shared" si="262"/>
        <v>1</v>
      </c>
      <c r="CZ80" s="2">
        <f t="shared" si="263"/>
        <v>0</v>
      </c>
      <c r="DA80">
        <f t="shared" ref="DA80:DA87" si="286">1+DA79</f>
        <v>3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1</v>
      </c>
      <c r="DK80" s="2">
        <v>0</v>
      </c>
      <c r="DL80">
        <v>3</v>
      </c>
      <c r="DM80" s="2">
        <f t="shared" si="277"/>
        <v>0</v>
      </c>
      <c r="DN80" s="2">
        <f t="shared" ref="DN80:DN87" si="287">IF(CR80+DC80&lt;&gt;0,1,0)</f>
        <v>0</v>
      </c>
      <c r="DO80" s="2">
        <v>0</v>
      </c>
      <c r="DP80" s="2">
        <f>IF(CT80+DE80&lt;&gt;0,1,0)</f>
        <v>0</v>
      </c>
      <c r="DQ80" s="2">
        <f>IF(CU80+DF80&lt;&gt;0,1,0)</f>
        <v>0</v>
      </c>
      <c r="DR80" s="2">
        <f>IF(CV80+DG80&lt;&gt;0,1,0)</f>
        <v>0</v>
      </c>
      <c r="DS80" s="2">
        <f t="shared" si="264"/>
        <v>1</v>
      </c>
      <c r="DT80" s="2">
        <f t="shared" si="265"/>
        <v>0</v>
      </c>
      <c r="DU80" s="2">
        <f t="shared" si="266"/>
        <v>1</v>
      </c>
      <c r="DV80" s="2">
        <f t="shared" si="267"/>
        <v>0</v>
      </c>
      <c r="DW80">
        <f t="shared" ref="DW80:DW87" si="288">1+DW79</f>
        <v>3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1</v>
      </c>
      <c r="EG80" s="2">
        <v>0</v>
      </c>
      <c r="EH80">
        <v>3</v>
      </c>
      <c r="EI80" s="2">
        <f t="shared" si="278"/>
        <v>0</v>
      </c>
      <c r="EJ80" s="2">
        <f t="shared" ref="EJ80:EJ87" si="289">IF(DN80+DY80&lt;&gt;0,1,0)</f>
        <v>0</v>
      </c>
      <c r="EK80" s="2">
        <v>0</v>
      </c>
      <c r="EL80" s="2">
        <f>IF(DP80+EA80&lt;&gt;0,1,0)</f>
        <v>0</v>
      </c>
      <c r="EM80" s="2">
        <f>IF(DQ80+EB80&lt;&gt;0,1,0)</f>
        <v>0</v>
      </c>
      <c r="EN80" s="2">
        <f>IF(DR80+EC80&lt;&gt;0,1,0)</f>
        <v>0</v>
      </c>
      <c r="EO80" s="2">
        <f t="shared" si="268"/>
        <v>1</v>
      </c>
      <c r="EP80" s="2">
        <f t="shared" si="269"/>
        <v>0</v>
      </c>
      <c r="EQ80" s="2">
        <f t="shared" si="270"/>
        <v>1</v>
      </c>
      <c r="ER80" s="2">
        <f t="shared" si="271"/>
        <v>0</v>
      </c>
    </row>
    <row r="81" spans="1:148" x14ac:dyDescent="0.2">
      <c r="A81">
        <v>4</v>
      </c>
      <c r="B81" s="2">
        <f t="shared" si="272"/>
        <v>0</v>
      </c>
      <c r="C81" s="2">
        <f t="shared" si="279"/>
        <v>0</v>
      </c>
      <c r="D81" s="2">
        <f t="shared" ref="D81:D87" si="290">IF(DO81+DZ81&lt;&gt;0,1,0)</f>
        <v>0</v>
      </c>
      <c r="E81" s="2">
        <v>0</v>
      </c>
      <c r="F81" s="2">
        <f t="shared" ref="F81:K81" si="291">IF(DQ81+EB81&lt;&gt;0,1,0)</f>
        <v>0</v>
      </c>
      <c r="G81" s="2">
        <f t="shared" si="291"/>
        <v>0</v>
      </c>
      <c r="H81" s="2">
        <f t="shared" si="291"/>
        <v>0</v>
      </c>
      <c r="I81" s="2">
        <f t="shared" si="291"/>
        <v>1</v>
      </c>
      <c r="J81" s="2">
        <f t="shared" si="291"/>
        <v>0</v>
      </c>
      <c r="K81" s="2">
        <f t="shared" si="291"/>
        <v>0</v>
      </c>
      <c r="M81">
        <v>4</v>
      </c>
      <c r="N81" s="2">
        <v>0</v>
      </c>
      <c r="O81" s="2">
        <v>0</v>
      </c>
      <c r="P81" s="2">
        <v>1</v>
      </c>
      <c r="Q81" s="2">
        <v>1</v>
      </c>
      <c r="R81" s="2">
        <v>0</v>
      </c>
      <c r="S81" s="2">
        <v>0</v>
      </c>
      <c r="T81" s="2">
        <v>1</v>
      </c>
      <c r="U81" s="2">
        <v>1</v>
      </c>
      <c r="V81" s="2">
        <v>0</v>
      </c>
      <c r="W81" s="2">
        <v>0</v>
      </c>
      <c r="Y81">
        <v>4</v>
      </c>
      <c r="Z81" s="2">
        <f t="shared" si="274"/>
        <v>1</v>
      </c>
      <c r="AA81" s="2">
        <f t="shared" si="247"/>
        <v>1</v>
      </c>
      <c r="AB81" s="2">
        <f t="shared" si="248"/>
        <v>0</v>
      </c>
      <c r="AC81" s="2">
        <f t="shared" si="249"/>
        <v>0</v>
      </c>
      <c r="AD81" s="2">
        <f t="shared" si="250"/>
        <v>1</v>
      </c>
      <c r="AE81" s="2">
        <f t="shared" si="251"/>
        <v>1</v>
      </c>
      <c r="AF81" s="2">
        <f t="shared" si="252"/>
        <v>0</v>
      </c>
      <c r="AG81" s="2">
        <f t="shared" si="253"/>
        <v>0</v>
      </c>
      <c r="AH81" s="2">
        <f t="shared" si="254"/>
        <v>1</v>
      </c>
      <c r="AI81" s="2">
        <f t="shared" si="255"/>
        <v>1</v>
      </c>
      <c r="AX81">
        <f t="shared" si="281"/>
        <v>4</v>
      </c>
      <c r="AY81" s="3">
        <f>($A$76*'DM-imp'!B10)+($B$76*'DM-imp'!B23)+($C$76*'DM-imp'!B36)</f>
        <v>0</v>
      </c>
      <c r="AZ81" s="3">
        <f>($A$76*'DM-imp'!C10)+($B$76*'DM-imp'!C23)+($C$76*'DM-imp'!C36)</f>
        <v>0</v>
      </c>
      <c r="BA81" s="3">
        <f>($A$76*'DM-imp'!D10)+($B$76*'DM-imp'!D23)+($C$76*'DM-imp'!D36)</f>
        <v>0</v>
      </c>
      <c r="BB81" s="3">
        <f>($A$76*'DM-imp'!E10)+($B$76*'DM-imp'!E23)+($C$76*'DM-imp'!E36)</f>
        <v>0</v>
      </c>
      <c r="BC81" s="3">
        <f>($A$76*'DM-imp'!F10)+($B$76*'DM-imp'!F23)+($C$76*'DM-imp'!F36)</f>
        <v>0</v>
      </c>
      <c r="BD81" s="3">
        <f>($A$76*'DM-imp'!G10)+($B$76*'DM-imp'!G23)+($C$76*'DM-imp'!G36)</f>
        <v>0</v>
      </c>
      <c r="BE81" s="3">
        <f>($A$76*'DM-imp'!H10)+($B$76*'DM-imp'!H23)+($C$76*'DM-imp'!H36)</f>
        <v>0</v>
      </c>
      <c r="BF81" s="3">
        <f>($A$76*'DM-imp'!I10)+($B$76*'DM-imp'!I23)+($C$76*'DM-imp'!I36)</f>
        <v>1</v>
      </c>
      <c r="BG81" s="3">
        <f>($A$76*'DM-imp'!J10)+($B$76*'DM-imp'!J23)+($C$76*'DM-imp'!J36)</f>
        <v>0</v>
      </c>
      <c r="BH81" s="3">
        <f>($A$76*'DM-imp'!K10)+($B$76*'DM-imp'!K23)+($C$76*'DM-imp'!K36)</f>
        <v>0</v>
      </c>
      <c r="BI81">
        <f t="shared" si="282"/>
        <v>4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>
        <v>4</v>
      </c>
      <c r="BU81" s="2">
        <f t="shared" si="275"/>
        <v>0</v>
      </c>
      <c r="BV81" s="2">
        <f t="shared" si="283"/>
        <v>0</v>
      </c>
      <c r="BW81" s="2">
        <f t="shared" ref="BW81:BW87" si="292">IF(BA81+BL81&lt;&gt;0,1,0)</f>
        <v>0</v>
      </c>
      <c r="BX81" s="2">
        <v>0</v>
      </c>
      <c r="BY81" s="2">
        <f>IF(BC81+BN81&lt;&gt;0,1,0)</f>
        <v>0</v>
      </c>
      <c r="BZ81" s="2">
        <f>IF(BD81+BO81&lt;&gt;0,1,0)</f>
        <v>0</v>
      </c>
      <c r="CA81" s="2">
        <f t="shared" si="256"/>
        <v>0</v>
      </c>
      <c r="CB81" s="2">
        <f t="shared" si="257"/>
        <v>1</v>
      </c>
      <c r="CC81" s="2">
        <f t="shared" si="258"/>
        <v>0</v>
      </c>
      <c r="CD81" s="2">
        <f t="shared" si="259"/>
        <v>0</v>
      </c>
      <c r="CE81">
        <f t="shared" si="284"/>
        <v>4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>
        <v>4</v>
      </c>
      <c r="CQ81" s="2">
        <f t="shared" si="276"/>
        <v>0</v>
      </c>
      <c r="CR81" s="2">
        <f t="shared" si="285"/>
        <v>0</v>
      </c>
      <c r="CS81" s="2">
        <f t="shared" ref="CS81:CS87" si="293">IF(BW81+CH81&lt;&gt;0,1,0)</f>
        <v>0</v>
      </c>
      <c r="CT81" s="2">
        <v>0</v>
      </c>
      <c r="CU81" s="2">
        <f>IF(BY81+CJ81&lt;&gt;0,1,0)</f>
        <v>0</v>
      </c>
      <c r="CV81" s="2">
        <f>IF(BZ81+CK81&lt;&gt;0,1,0)</f>
        <v>0</v>
      </c>
      <c r="CW81" s="2">
        <f t="shared" si="260"/>
        <v>0</v>
      </c>
      <c r="CX81" s="2">
        <f t="shared" si="261"/>
        <v>1</v>
      </c>
      <c r="CY81" s="2">
        <f t="shared" si="262"/>
        <v>0</v>
      </c>
      <c r="CZ81" s="2">
        <f t="shared" si="263"/>
        <v>0</v>
      </c>
      <c r="DA81">
        <f t="shared" si="286"/>
        <v>4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>
        <v>4</v>
      </c>
      <c r="DM81" s="2">
        <f t="shared" si="277"/>
        <v>0</v>
      </c>
      <c r="DN81" s="2">
        <f t="shared" si="287"/>
        <v>0</v>
      </c>
      <c r="DO81" s="2">
        <f t="shared" ref="DO81:DO87" si="294">IF(CS81+DD81&lt;&gt;0,1,0)</f>
        <v>0</v>
      </c>
      <c r="DP81" s="2">
        <v>0</v>
      </c>
      <c r="DQ81" s="2">
        <f>IF(CU81+DF81&lt;&gt;0,1,0)</f>
        <v>0</v>
      </c>
      <c r="DR81" s="2">
        <f>IF(CV81+DG81&lt;&gt;0,1,0)</f>
        <v>0</v>
      </c>
      <c r="DS81" s="2">
        <f t="shared" si="264"/>
        <v>0</v>
      </c>
      <c r="DT81" s="2">
        <f t="shared" si="265"/>
        <v>1</v>
      </c>
      <c r="DU81" s="2">
        <f t="shared" si="266"/>
        <v>0</v>
      </c>
      <c r="DV81" s="2">
        <f t="shared" si="267"/>
        <v>0</v>
      </c>
      <c r="DW81">
        <f t="shared" si="288"/>
        <v>4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>
        <v>4</v>
      </c>
      <c r="EI81" s="2">
        <f t="shared" si="278"/>
        <v>0</v>
      </c>
      <c r="EJ81" s="2">
        <f t="shared" si="289"/>
        <v>0</v>
      </c>
      <c r="EK81" s="2">
        <f t="shared" ref="EK81:EK87" si="295">IF(DO81+DZ81&lt;&gt;0,1,0)</f>
        <v>0</v>
      </c>
      <c r="EL81" s="2">
        <v>0</v>
      </c>
      <c r="EM81" s="2">
        <f>IF(DQ81+EB81&lt;&gt;0,1,0)</f>
        <v>0</v>
      </c>
      <c r="EN81" s="2">
        <f>IF(DR81+EC81&lt;&gt;0,1,0)</f>
        <v>0</v>
      </c>
      <c r="EO81" s="2">
        <f t="shared" si="268"/>
        <v>0</v>
      </c>
      <c r="EP81" s="2">
        <f t="shared" si="269"/>
        <v>1</v>
      </c>
      <c r="EQ81" s="2">
        <f t="shared" si="270"/>
        <v>0</v>
      </c>
      <c r="ER81" s="2">
        <f t="shared" si="271"/>
        <v>0</v>
      </c>
    </row>
    <row r="82" spans="1:148" x14ac:dyDescent="0.2">
      <c r="A82">
        <v>5</v>
      </c>
      <c r="B82" s="2">
        <f t="shared" si="272"/>
        <v>0</v>
      </c>
      <c r="C82" s="2">
        <f t="shared" si="279"/>
        <v>0</v>
      </c>
      <c r="D82" s="2">
        <f t="shared" si="290"/>
        <v>0</v>
      </c>
      <c r="E82" s="2">
        <f t="shared" ref="E82:E87" si="296">IF(DP82+EA82&lt;&gt;0,1,0)</f>
        <v>0</v>
      </c>
      <c r="F82" s="2">
        <v>0</v>
      </c>
      <c r="G82" s="2">
        <f>IF(DR82+EC82&lt;&gt;0,1,0)</f>
        <v>0</v>
      </c>
      <c r="H82" s="2">
        <f>IF(DS82+ED82&lt;&gt;0,1,0)</f>
        <v>0</v>
      </c>
      <c r="I82" s="2">
        <f>IF(DT82+EE82&lt;&gt;0,1,0)</f>
        <v>0</v>
      </c>
      <c r="J82" s="2">
        <f>IF(DU82+EF82&lt;&gt;0,1,0)</f>
        <v>0</v>
      </c>
      <c r="K82" s="2">
        <f>IF(DV82+EG82&lt;&gt;0,1,0)</f>
        <v>0</v>
      </c>
      <c r="M82">
        <v>5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Y82">
        <v>5</v>
      </c>
      <c r="Z82" s="2">
        <f t="shared" si="274"/>
        <v>1</v>
      </c>
      <c r="AA82" s="2">
        <f t="shared" si="247"/>
        <v>1</v>
      </c>
      <c r="AB82" s="2">
        <f t="shared" si="248"/>
        <v>1</v>
      </c>
      <c r="AC82" s="2">
        <f t="shared" si="249"/>
        <v>1</v>
      </c>
      <c r="AD82" s="2">
        <f t="shared" si="250"/>
        <v>1</v>
      </c>
      <c r="AE82" s="2">
        <f t="shared" si="251"/>
        <v>1</v>
      </c>
      <c r="AF82" s="2">
        <f t="shared" si="252"/>
        <v>1</v>
      </c>
      <c r="AG82" s="2">
        <f t="shared" si="253"/>
        <v>1</v>
      </c>
      <c r="AH82" s="2">
        <f t="shared" si="254"/>
        <v>1</v>
      </c>
      <c r="AI82" s="2">
        <f t="shared" si="255"/>
        <v>1</v>
      </c>
      <c r="AX82">
        <f t="shared" si="281"/>
        <v>5</v>
      </c>
      <c r="AY82" s="3">
        <f>($A$76*'DM-imp'!B11)+($B$76*'DM-imp'!B24)+($C$76*'DM-imp'!B37)</f>
        <v>0</v>
      </c>
      <c r="AZ82" s="3">
        <f>($A$76*'DM-imp'!C11)+($B$76*'DM-imp'!C24)+($C$76*'DM-imp'!C37)</f>
        <v>0</v>
      </c>
      <c r="BA82" s="3">
        <f>($A$76*'DM-imp'!D11)+($B$76*'DM-imp'!D24)+($C$76*'DM-imp'!D37)</f>
        <v>0</v>
      </c>
      <c r="BB82" s="3">
        <f>($A$76*'DM-imp'!E11)+($B$76*'DM-imp'!E24)+($C$76*'DM-imp'!E37)</f>
        <v>0</v>
      </c>
      <c r="BC82" s="3">
        <f>($A$76*'DM-imp'!F11)+($B$76*'DM-imp'!F24)+($C$76*'DM-imp'!F37)</f>
        <v>0</v>
      </c>
      <c r="BD82" s="3">
        <f>($A$76*'DM-imp'!G11)+($B$76*'DM-imp'!G24)+($C$76*'DM-imp'!G37)</f>
        <v>0</v>
      </c>
      <c r="BE82" s="3">
        <f>($A$76*'DM-imp'!H11)+($B$76*'DM-imp'!H24)+($C$76*'DM-imp'!H37)</f>
        <v>0</v>
      </c>
      <c r="BF82" s="3">
        <f>($A$76*'DM-imp'!I11)+($B$76*'DM-imp'!I24)+($C$76*'DM-imp'!I37)</f>
        <v>0</v>
      </c>
      <c r="BG82" s="3">
        <f>($A$76*'DM-imp'!J11)+($B$76*'DM-imp'!J24)+($C$76*'DM-imp'!J37)</f>
        <v>0</v>
      </c>
      <c r="BH82" s="3">
        <f>($A$76*'DM-imp'!K11)+($B$76*'DM-imp'!K24)+($C$76*'DM-imp'!K37)</f>
        <v>0</v>
      </c>
      <c r="BI82">
        <f t="shared" si="282"/>
        <v>5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>
        <v>5</v>
      </c>
      <c r="BU82" s="2">
        <f t="shared" si="275"/>
        <v>0</v>
      </c>
      <c r="BV82" s="2">
        <f t="shared" si="283"/>
        <v>0</v>
      </c>
      <c r="BW82" s="2">
        <f t="shared" si="292"/>
        <v>0</v>
      </c>
      <c r="BX82" s="2">
        <f t="shared" ref="BX82:BX87" si="297">IF(BB82+BM82&lt;&gt;0,1,0)</f>
        <v>0</v>
      </c>
      <c r="BY82" s="2">
        <v>0</v>
      </c>
      <c r="BZ82" s="2">
        <f>IF(BD82+BO82&lt;&gt;0,1,0)</f>
        <v>0</v>
      </c>
      <c r="CA82" s="2">
        <f t="shared" si="256"/>
        <v>0</v>
      </c>
      <c r="CB82" s="2">
        <f t="shared" si="257"/>
        <v>0</v>
      </c>
      <c r="CC82" s="2">
        <f t="shared" si="258"/>
        <v>0</v>
      </c>
      <c r="CD82" s="2">
        <f t="shared" si="259"/>
        <v>0</v>
      </c>
      <c r="CE82">
        <f t="shared" si="284"/>
        <v>5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>
        <v>5</v>
      </c>
      <c r="CQ82" s="2">
        <f t="shared" si="276"/>
        <v>0</v>
      </c>
      <c r="CR82" s="2">
        <f t="shared" si="285"/>
        <v>0</v>
      </c>
      <c r="CS82" s="2">
        <f t="shared" si="293"/>
        <v>0</v>
      </c>
      <c r="CT82" s="2">
        <f t="shared" ref="CT82:CT87" si="298">IF(BX82+CI82&lt;&gt;0,1,0)</f>
        <v>0</v>
      </c>
      <c r="CU82" s="2">
        <v>0</v>
      </c>
      <c r="CV82" s="2">
        <f>IF(BZ82+CK82&lt;&gt;0,1,0)</f>
        <v>0</v>
      </c>
      <c r="CW82" s="2">
        <f t="shared" si="260"/>
        <v>0</v>
      </c>
      <c r="CX82" s="2">
        <f t="shared" si="261"/>
        <v>0</v>
      </c>
      <c r="CY82" s="2">
        <f t="shared" si="262"/>
        <v>0</v>
      </c>
      <c r="CZ82" s="2">
        <f t="shared" si="263"/>
        <v>0</v>
      </c>
      <c r="DA82">
        <f t="shared" si="286"/>
        <v>5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>
        <v>5</v>
      </c>
      <c r="DM82" s="2">
        <f t="shared" si="277"/>
        <v>0</v>
      </c>
      <c r="DN82" s="2">
        <f t="shared" si="287"/>
        <v>0</v>
      </c>
      <c r="DO82" s="2">
        <f t="shared" si="294"/>
        <v>0</v>
      </c>
      <c r="DP82" s="2">
        <f t="shared" ref="DP82:DP87" si="299">IF(CT82+DE82&lt;&gt;0,1,0)</f>
        <v>0</v>
      </c>
      <c r="DQ82" s="2">
        <v>0</v>
      </c>
      <c r="DR82" s="2">
        <f>IF(CV82+DG82&lt;&gt;0,1,0)</f>
        <v>0</v>
      </c>
      <c r="DS82" s="2">
        <f t="shared" si="264"/>
        <v>0</v>
      </c>
      <c r="DT82" s="2">
        <f t="shared" si="265"/>
        <v>0</v>
      </c>
      <c r="DU82" s="2">
        <f t="shared" si="266"/>
        <v>0</v>
      </c>
      <c r="DV82" s="2">
        <f t="shared" si="267"/>
        <v>0</v>
      </c>
      <c r="DW82">
        <f t="shared" si="288"/>
        <v>5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>
        <v>5</v>
      </c>
      <c r="EI82" s="2">
        <f t="shared" si="278"/>
        <v>0</v>
      </c>
      <c r="EJ82" s="2">
        <f t="shared" si="289"/>
        <v>0</v>
      </c>
      <c r="EK82" s="2">
        <f t="shared" si="295"/>
        <v>0</v>
      </c>
      <c r="EL82" s="2">
        <f t="shared" ref="EL82:EL87" si="300">IF(DP82+EA82&lt;&gt;0,1,0)</f>
        <v>0</v>
      </c>
      <c r="EM82" s="2">
        <v>0</v>
      </c>
      <c r="EN82" s="2">
        <f>IF(DR82+EC82&lt;&gt;0,1,0)</f>
        <v>0</v>
      </c>
      <c r="EO82" s="2">
        <f t="shared" si="268"/>
        <v>0</v>
      </c>
      <c r="EP82" s="2">
        <f t="shared" si="269"/>
        <v>0</v>
      </c>
      <c r="EQ82" s="2">
        <f t="shared" si="270"/>
        <v>0</v>
      </c>
      <c r="ER82" s="2">
        <f t="shared" si="271"/>
        <v>0</v>
      </c>
    </row>
    <row r="83" spans="1:148" x14ac:dyDescent="0.2">
      <c r="A83">
        <v>6</v>
      </c>
      <c r="B83" s="2">
        <f t="shared" si="272"/>
        <v>0</v>
      </c>
      <c r="C83" s="2">
        <f t="shared" si="279"/>
        <v>0</v>
      </c>
      <c r="D83" s="2">
        <f t="shared" si="290"/>
        <v>0</v>
      </c>
      <c r="E83" s="2">
        <f t="shared" si="296"/>
        <v>0</v>
      </c>
      <c r="F83" s="2">
        <f>IF(DQ83+EB83&lt;&gt;0,1,0)</f>
        <v>0</v>
      </c>
      <c r="G83" s="2">
        <v>0</v>
      </c>
      <c r="H83" s="2">
        <f>IF(DS83+ED83&lt;&gt;0,1,0)</f>
        <v>0</v>
      </c>
      <c r="I83" s="2">
        <f>IF(DT83+EE83&lt;&gt;0,1,0)</f>
        <v>1</v>
      </c>
      <c r="J83" s="2">
        <f>IF(DU83+EF83&lt;&gt;0,1,0)</f>
        <v>1</v>
      </c>
      <c r="K83" s="2">
        <f>IF(DV83+EG83&lt;&gt;0,1,0)</f>
        <v>0</v>
      </c>
      <c r="M83">
        <v>6</v>
      </c>
      <c r="N83" s="2">
        <v>1</v>
      </c>
      <c r="O83" s="2">
        <v>1</v>
      </c>
      <c r="P83" s="2">
        <v>2</v>
      </c>
      <c r="Q83" s="2">
        <v>2</v>
      </c>
      <c r="R83" s="2">
        <v>1</v>
      </c>
      <c r="S83" s="2">
        <v>1</v>
      </c>
      <c r="T83" s="2">
        <v>2</v>
      </c>
      <c r="U83" s="2">
        <v>2</v>
      </c>
      <c r="V83" s="2">
        <v>1</v>
      </c>
      <c r="W83" s="2">
        <v>0</v>
      </c>
      <c r="Y83">
        <v>6</v>
      </c>
      <c r="Z83" s="2">
        <f t="shared" si="274"/>
        <v>0</v>
      </c>
      <c r="AA83" s="2">
        <f t="shared" si="247"/>
        <v>0</v>
      </c>
      <c r="AB83" s="2">
        <f t="shared" si="248"/>
        <v>0</v>
      </c>
      <c r="AC83" s="2">
        <f t="shared" si="249"/>
        <v>0</v>
      </c>
      <c r="AD83" s="2">
        <f t="shared" si="250"/>
        <v>0</v>
      </c>
      <c r="AE83" s="2">
        <f t="shared" si="251"/>
        <v>0</v>
      </c>
      <c r="AF83" s="2">
        <f t="shared" si="252"/>
        <v>0</v>
      </c>
      <c r="AG83" s="2">
        <f t="shared" si="253"/>
        <v>0</v>
      </c>
      <c r="AH83" s="2">
        <f t="shared" si="254"/>
        <v>0</v>
      </c>
      <c r="AI83" s="2">
        <f t="shared" si="255"/>
        <v>1</v>
      </c>
      <c r="AX83">
        <f t="shared" si="281"/>
        <v>6</v>
      </c>
      <c r="AY83" s="3">
        <f>($A$76*'DM-imp'!B12)+($B$76*'DM-imp'!B25)+($C$76*'DM-imp'!B38)</f>
        <v>0</v>
      </c>
      <c r="AZ83" s="3">
        <f>($A$76*'DM-imp'!C12)+($B$76*'DM-imp'!C25)+($C$76*'DM-imp'!C38)</f>
        <v>0</v>
      </c>
      <c r="BA83" s="3">
        <f>($A$76*'DM-imp'!D12)+($B$76*'DM-imp'!D25)+($C$76*'DM-imp'!D38)</f>
        <v>0</v>
      </c>
      <c r="BB83" s="3">
        <f>($A$76*'DM-imp'!E12)+($B$76*'DM-imp'!E25)+($C$76*'DM-imp'!E38)</f>
        <v>0</v>
      </c>
      <c r="BC83" s="3">
        <f>($A$76*'DM-imp'!F12)+($B$76*'DM-imp'!F25)+($C$76*'DM-imp'!F38)</f>
        <v>0</v>
      </c>
      <c r="BD83" s="3">
        <f>($A$76*'DM-imp'!G12)+($B$76*'DM-imp'!G25)+($C$76*'DM-imp'!G38)</f>
        <v>0</v>
      </c>
      <c r="BE83" s="3">
        <f>($A$76*'DM-imp'!H12)+($B$76*'DM-imp'!H25)+($C$76*'DM-imp'!H38)</f>
        <v>0</v>
      </c>
      <c r="BF83" s="3">
        <f>($A$76*'DM-imp'!I12)+($B$76*'DM-imp'!I25)+($C$76*'DM-imp'!I38)</f>
        <v>1</v>
      </c>
      <c r="BG83" s="3">
        <f>($A$76*'DM-imp'!J12)+($B$76*'DM-imp'!J25)+($C$76*'DM-imp'!J38)</f>
        <v>1</v>
      </c>
      <c r="BH83" s="3">
        <f>($A$76*'DM-imp'!K12)+($B$76*'DM-imp'!K25)+($C$76*'DM-imp'!K38)</f>
        <v>0</v>
      </c>
      <c r="BI83">
        <f t="shared" si="282"/>
        <v>6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>
        <v>6</v>
      </c>
      <c r="BU83" s="2">
        <f t="shared" si="275"/>
        <v>0</v>
      </c>
      <c r="BV83" s="2">
        <f t="shared" si="283"/>
        <v>0</v>
      </c>
      <c r="BW83" s="2">
        <f t="shared" si="292"/>
        <v>0</v>
      </c>
      <c r="BX83" s="2">
        <f t="shared" si="297"/>
        <v>0</v>
      </c>
      <c r="BY83" s="2">
        <f>IF(BC83+BN83&lt;&gt;0,1,0)</f>
        <v>0</v>
      </c>
      <c r="BZ83" s="2">
        <v>0</v>
      </c>
      <c r="CA83" s="2">
        <f t="shared" si="256"/>
        <v>0</v>
      </c>
      <c r="CB83" s="2">
        <f t="shared" si="257"/>
        <v>1</v>
      </c>
      <c r="CC83" s="2">
        <f t="shared" si="258"/>
        <v>1</v>
      </c>
      <c r="CD83" s="2">
        <f t="shared" si="259"/>
        <v>0</v>
      </c>
      <c r="CE83">
        <f t="shared" si="284"/>
        <v>6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>
        <v>6</v>
      </c>
      <c r="CQ83" s="2">
        <f t="shared" si="276"/>
        <v>0</v>
      </c>
      <c r="CR83" s="2">
        <f t="shared" si="285"/>
        <v>0</v>
      </c>
      <c r="CS83" s="2">
        <f t="shared" si="293"/>
        <v>0</v>
      </c>
      <c r="CT83" s="2">
        <f t="shared" si="298"/>
        <v>0</v>
      </c>
      <c r="CU83" s="2">
        <f>IF(BY83+CJ83&lt;&gt;0,1,0)</f>
        <v>0</v>
      </c>
      <c r="CV83" s="2">
        <v>0</v>
      </c>
      <c r="CW83" s="2">
        <f t="shared" si="260"/>
        <v>0</v>
      </c>
      <c r="CX83" s="2">
        <f t="shared" si="261"/>
        <v>1</v>
      </c>
      <c r="CY83" s="2">
        <f t="shared" si="262"/>
        <v>1</v>
      </c>
      <c r="CZ83" s="2">
        <f t="shared" si="263"/>
        <v>0</v>
      </c>
      <c r="DA83">
        <f t="shared" si="286"/>
        <v>6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>
        <v>6</v>
      </c>
      <c r="DM83" s="2">
        <f t="shared" si="277"/>
        <v>0</v>
      </c>
      <c r="DN83" s="2">
        <f t="shared" si="287"/>
        <v>0</v>
      </c>
      <c r="DO83" s="2">
        <f t="shared" si="294"/>
        <v>0</v>
      </c>
      <c r="DP83" s="2">
        <f t="shared" si="299"/>
        <v>0</v>
      </c>
      <c r="DQ83" s="2">
        <f>IF(CU83+DF83&lt;&gt;0,1,0)</f>
        <v>0</v>
      </c>
      <c r="DR83" s="2">
        <v>0</v>
      </c>
      <c r="DS83" s="2">
        <f t="shared" si="264"/>
        <v>0</v>
      </c>
      <c r="DT83" s="2">
        <f t="shared" si="265"/>
        <v>1</v>
      </c>
      <c r="DU83" s="2">
        <f t="shared" si="266"/>
        <v>1</v>
      </c>
      <c r="DV83" s="2">
        <f t="shared" si="267"/>
        <v>0</v>
      </c>
      <c r="DW83">
        <f t="shared" si="288"/>
        <v>6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>
        <v>6</v>
      </c>
      <c r="EI83" s="2">
        <f t="shared" si="278"/>
        <v>0</v>
      </c>
      <c r="EJ83" s="2">
        <f t="shared" si="289"/>
        <v>0</v>
      </c>
      <c r="EK83" s="2">
        <f t="shared" si="295"/>
        <v>0</v>
      </c>
      <c r="EL83" s="2">
        <f t="shared" si="300"/>
        <v>0</v>
      </c>
      <c r="EM83" s="2">
        <f>IF(DQ83+EB83&lt;&gt;0,1,0)</f>
        <v>0</v>
      </c>
      <c r="EN83" s="2">
        <v>0</v>
      </c>
      <c r="EO83" s="2">
        <f t="shared" si="268"/>
        <v>0</v>
      </c>
      <c r="EP83" s="2">
        <f t="shared" si="269"/>
        <v>1</v>
      </c>
      <c r="EQ83" s="2">
        <f t="shared" si="270"/>
        <v>1</v>
      </c>
      <c r="ER83" s="2">
        <f t="shared" si="271"/>
        <v>0</v>
      </c>
    </row>
    <row r="84" spans="1:148" x14ac:dyDescent="0.2">
      <c r="A84">
        <v>7</v>
      </c>
      <c r="B84" s="2">
        <f t="shared" si="272"/>
        <v>0</v>
      </c>
      <c r="C84" s="2">
        <f t="shared" si="279"/>
        <v>0</v>
      </c>
      <c r="D84" s="2">
        <f t="shared" si="290"/>
        <v>0</v>
      </c>
      <c r="E84" s="2">
        <f t="shared" si="296"/>
        <v>0</v>
      </c>
      <c r="F84" s="2">
        <f>IF(DQ84+EB84&lt;&gt;0,1,0)</f>
        <v>0</v>
      </c>
      <c r="G84" s="2">
        <f>IF(DR84+EC84&lt;&gt;0,1,0)</f>
        <v>0</v>
      </c>
      <c r="H84" s="2">
        <v>0</v>
      </c>
      <c r="I84" s="2">
        <f>IF(DT84+EE84&lt;&gt;0,1,0)</f>
        <v>0</v>
      </c>
      <c r="J84" s="2">
        <f>IF(DU84+EF84&lt;&gt;0,1,0)</f>
        <v>1</v>
      </c>
      <c r="K84" s="2">
        <f>IF(DV84+EG84&lt;&gt;0,1,0)</f>
        <v>0</v>
      </c>
      <c r="M84">
        <v>7</v>
      </c>
      <c r="N84" s="2">
        <v>1</v>
      </c>
      <c r="O84" s="2">
        <v>1</v>
      </c>
      <c r="P84" s="2">
        <v>1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0</v>
      </c>
      <c r="Y84">
        <v>7</v>
      </c>
      <c r="Z84" s="2">
        <f t="shared" si="274"/>
        <v>0</v>
      </c>
      <c r="AA84" s="2">
        <f t="shared" si="247"/>
        <v>0</v>
      </c>
      <c r="AB84" s="2">
        <f t="shared" si="248"/>
        <v>0</v>
      </c>
      <c r="AC84" s="2">
        <f t="shared" si="249"/>
        <v>0</v>
      </c>
      <c r="AD84" s="2">
        <f t="shared" si="250"/>
        <v>0</v>
      </c>
      <c r="AE84" s="2">
        <f t="shared" si="251"/>
        <v>0</v>
      </c>
      <c r="AF84" s="2">
        <f t="shared" si="252"/>
        <v>0</v>
      </c>
      <c r="AG84" s="2">
        <f t="shared" si="253"/>
        <v>0</v>
      </c>
      <c r="AH84" s="2">
        <f t="shared" si="254"/>
        <v>0</v>
      </c>
      <c r="AI84" s="2">
        <f t="shared" si="255"/>
        <v>1</v>
      </c>
      <c r="AX84">
        <f t="shared" si="281"/>
        <v>7</v>
      </c>
      <c r="AY84" s="3">
        <f>($A$76*'DM-imp'!B13)+($B$76*'DM-imp'!B26)+($C$76*'DM-imp'!B39)</f>
        <v>0</v>
      </c>
      <c r="AZ84" s="3">
        <f>($A$76*'DM-imp'!C13)+($B$76*'DM-imp'!C26)+($C$76*'DM-imp'!C39)</f>
        <v>0</v>
      </c>
      <c r="BA84" s="3">
        <f>($A$76*'DM-imp'!D13)+($B$76*'DM-imp'!D26)+($C$76*'DM-imp'!D39)</f>
        <v>0</v>
      </c>
      <c r="BB84" s="3">
        <f>($A$76*'DM-imp'!E13)+($B$76*'DM-imp'!E26)+($C$76*'DM-imp'!E39)</f>
        <v>0</v>
      </c>
      <c r="BC84" s="3">
        <f>($A$76*'DM-imp'!F13)+($B$76*'DM-imp'!F26)+($C$76*'DM-imp'!F39)</f>
        <v>0</v>
      </c>
      <c r="BD84" s="3">
        <f>($A$76*'DM-imp'!G13)+($B$76*'DM-imp'!G26)+($C$76*'DM-imp'!G39)</f>
        <v>0</v>
      </c>
      <c r="BE84" s="3">
        <f>($A$76*'DM-imp'!H13)+($B$76*'DM-imp'!H26)+($C$76*'DM-imp'!H39)</f>
        <v>0</v>
      </c>
      <c r="BF84" s="3">
        <f>($A$76*'DM-imp'!I13)+($B$76*'DM-imp'!I26)+($C$76*'DM-imp'!I39)</f>
        <v>0</v>
      </c>
      <c r="BG84" s="3">
        <f>($A$76*'DM-imp'!J13)+($B$76*'DM-imp'!J26)+($C$76*'DM-imp'!J39)</f>
        <v>1</v>
      </c>
      <c r="BH84" s="3">
        <f>($A$76*'DM-imp'!K13)+($B$76*'DM-imp'!K26)+($C$76*'DM-imp'!K39)</f>
        <v>0</v>
      </c>
      <c r="BI84">
        <f t="shared" si="282"/>
        <v>7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>
        <v>7</v>
      </c>
      <c r="BU84" s="2">
        <f t="shared" si="275"/>
        <v>0</v>
      </c>
      <c r="BV84" s="2">
        <f t="shared" si="283"/>
        <v>0</v>
      </c>
      <c r="BW84" s="2">
        <f t="shared" si="292"/>
        <v>0</v>
      </c>
      <c r="BX84" s="2">
        <f t="shared" si="297"/>
        <v>0</v>
      </c>
      <c r="BY84" s="2">
        <f>IF(BC84+BN84&lt;&gt;0,1,0)</f>
        <v>0</v>
      </c>
      <c r="BZ84" s="2">
        <f>IF(BD84+BO84&lt;&gt;0,1,0)</f>
        <v>0</v>
      </c>
      <c r="CA84" s="2">
        <v>0</v>
      </c>
      <c r="CB84" s="2">
        <f t="shared" si="257"/>
        <v>0</v>
      </c>
      <c r="CC84" s="2">
        <f t="shared" si="258"/>
        <v>1</v>
      </c>
      <c r="CD84" s="2">
        <f t="shared" si="259"/>
        <v>0</v>
      </c>
      <c r="CE84">
        <f t="shared" si="284"/>
        <v>7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>
        <v>7</v>
      </c>
      <c r="CQ84" s="2">
        <f t="shared" si="276"/>
        <v>0</v>
      </c>
      <c r="CR84" s="2">
        <f t="shared" si="285"/>
        <v>0</v>
      </c>
      <c r="CS84" s="2">
        <f t="shared" si="293"/>
        <v>0</v>
      </c>
      <c r="CT84" s="2">
        <f t="shared" si="298"/>
        <v>0</v>
      </c>
      <c r="CU84" s="2">
        <f>IF(BY84+CJ84&lt;&gt;0,1,0)</f>
        <v>0</v>
      </c>
      <c r="CV84" s="2">
        <f>IF(BZ84+CK84&lt;&gt;0,1,0)</f>
        <v>0</v>
      </c>
      <c r="CW84" s="2">
        <v>0</v>
      </c>
      <c r="CX84" s="2">
        <f t="shared" si="261"/>
        <v>0</v>
      </c>
      <c r="CY84" s="2">
        <f t="shared" si="262"/>
        <v>1</v>
      </c>
      <c r="CZ84" s="2">
        <f t="shared" si="263"/>
        <v>0</v>
      </c>
      <c r="DA84">
        <f t="shared" si="286"/>
        <v>7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>
        <v>7</v>
      </c>
      <c r="DM84" s="2">
        <f t="shared" si="277"/>
        <v>0</v>
      </c>
      <c r="DN84" s="2">
        <f t="shared" si="287"/>
        <v>0</v>
      </c>
      <c r="DO84" s="2">
        <f t="shared" si="294"/>
        <v>0</v>
      </c>
      <c r="DP84" s="2">
        <f t="shared" si="299"/>
        <v>0</v>
      </c>
      <c r="DQ84" s="2">
        <f>IF(CU84+DF84&lt;&gt;0,1,0)</f>
        <v>0</v>
      </c>
      <c r="DR84" s="2">
        <f>IF(CV84+DG84&lt;&gt;0,1,0)</f>
        <v>0</v>
      </c>
      <c r="DS84" s="2">
        <v>0</v>
      </c>
      <c r="DT84" s="2">
        <f t="shared" si="265"/>
        <v>0</v>
      </c>
      <c r="DU84" s="2">
        <f t="shared" si="266"/>
        <v>1</v>
      </c>
      <c r="DV84" s="2">
        <f t="shared" si="267"/>
        <v>0</v>
      </c>
      <c r="DW84">
        <f t="shared" si="288"/>
        <v>7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>
        <v>7</v>
      </c>
      <c r="EI84" s="2">
        <f t="shared" si="278"/>
        <v>0</v>
      </c>
      <c r="EJ84" s="2">
        <f t="shared" si="289"/>
        <v>0</v>
      </c>
      <c r="EK84" s="2">
        <f t="shared" si="295"/>
        <v>0</v>
      </c>
      <c r="EL84" s="2">
        <f t="shared" si="300"/>
        <v>0</v>
      </c>
      <c r="EM84" s="2">
        <f>IF(DQ84+EB84&lt;&gt;0,1,0)</f>
        <v>0</v>
      </c>
      <c r="EN84" s="2">
        <f>IF(DR84+EC84&lt;&gt;0,1,0)</f>
        <v>0</v>
      </c>
      <c r="EO84" s="2">
        <v>0</v>
      </c>
      <c r="EP84" s="2">
        <f t="shared" si="269"/>
        <v>0</v>
      </c>
      <c r="EQ84" s="2">
        <f t="shared" si="270"/>
        <v>1</v>
      </c>
      <c r="ER84" s="2">
        <f t="shared" si="271"/>
        <v>0</v>
      </c>
    </row>
    <row r="85" spans="1:148" x14ac:dyDescent="0.2">
      <c r="A85">
        <v>8</v>
      </c>
      <c r="B85" s="2">
        <f t="shared" si="272"/>
        <v>0</v>
      </c>
      <c r="C85" s="2">
        <f t="shared" si="279"/>
        <v>0</v>
      </c>
      <c r="D85" s="2">
        <f t="shared" si="290"/>
        <v>0</v>
      </c>
      <c r="E85" s="2">
        <f t="shared" si="296"/>
        <v>0</v>
      </c>
      <c r="F85" s="2">
        <f>IF(DQ85+EB85&lt;&gt;0,1,0)</f>
        <v>0</v>
      </c>
      <c r="G85" s="2">
        <f>IF(DR85+EC85&lt;&gt;0,1,0)</f>
        <v>0</v>
      </c>
      <c r="H85" s="2">
        <f>IF(DS85+ED85&lt;&gt;0,1,0)</f>
        <v>0</v>
      </c>
      <c r="I85" s="2">
        <v>0</v>
      </c>
      <c r="J85" s="2">
        <f>IF(DU85+EF85&lt;&gt;0,1,0)</f>
        <v>0</v>
      </c>
      <c r="K85" s="2">
        <f>IF(DV85+EG85&lt;&gt;0,1,0)</f>
        <v>0</v>
      </c>
      <c r="M85">
        <v>8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Y85">
        <v>8</v>
      </c>
      <c r="Z85" s="2">
        <f t="shared" si="274"/>
        <v>1</v>
      </c>
      <c r="AA85" s="2">
        <f t="shared" si="247"/>
        <v>1</v>
      </c>
      <c r="AB85" s="2">
        <f t="shared" si="248"/>
        <v>1</v>
      </c>
      <c r="AC85" s="2">
        <f t="shared" si="249"/>
        <v>1</v>
      </c>
      <c r="AD85" s="2">
        <f t="shared" si="250"/>
        <v>1</v>
      </c>
      <c r="AE85" s="2">
        <f t="shared" si="251"/>
        <v>1</v>
      </c>
      <c r="AF85" s="2">
        <f t="shared" si="252"/>
        <v>1</v>
      </c>
      <c r="AG85" s="2">
        <f t="shared" si="253"/>
        <v>1</v>
      </c>
      <c r="AH85" s="2">
        <f t="shared" si="254"/>
        <v>1</v>
      </c>
      <c r="AI85" s="2">
        <f t="shared" si="255"/>
        <v>1</v>
      </c>
      <c r="AX85">
        <f t="shared" si="281"/>
        <v>8</v>
      </c>
      <c r="AY85" s="3">
        <f>($A$76*'DM-imp'!B14)+($B$76*'DM-imp'!B27)+($C$76*'DM-imp'!B40)</f>
        <v>0</v>
      </c>
      <c r="AZ85" s="3">
        <f>($A$76*'DM-imp'!C14)+($B$76*'DM-imp'!C27)+($C$76*'DM-imp'!C40)</f>
        <v>0</v>
      </c>
      <c r="BA85" s="3">
        <f>($A$76*'DM-imp'!D14)+($B$76*'DM-imp'!D27)+($C$76*'DM-imp'!D40)</f>
        <v>0</v>
      </c>
      <c r="BB85" s="3">
        <f>($A$76*'DM-imp'!E14)+($B$76*'DM-imp'!E27)+($C$76*'DM-imp'!E40)</f>
        <v>0</v>
      </c>
      <c r="BC85" s="3">
        <f>($A$76*'DM-imp'!F14)+($B$76*'DM-imp'!F27)+($C$76*'DM-imp'!F40)</f>
        <v>0</v>
      </c>
      <c r="BD85" s="3">
        <f>($A$76*'DM-imp'!G14)+($B$76*'DM-imp'!G27)+($C$76*'DM-imp'!G40)</f>
        <v>0</v>
      </c>
      <c r="BE85" s="3">
        <f>($A$76*'DM-imp'!H14)+($B$76*'DM-imp'!H27)+($C$76*'DM-imp'!H40)</f>
        <v>0</v>
      </c>
      <c r="BF85" s="3">
        <f>($A$76*'DM-imp'!I14)+($B$76*'DM-imp'!I27)+($C$76*'DM-imp'!I40)</f>
        <v>0</v>
      </c>
      <c r="BG85" s="3">
        <f>($A$76*'DM-imp'!J14)+($B$76*'DM-imp'!J27)+($C$76*'DM-imp'!J40)</f>
        <v>0</v>
      </c>
      <c r="BH85" s="3">
        <f>($A$76*'DM-imp'!K14)+($B$76*'DM-imp'!K27)+($C$76*'DM-imp'!K40)</f>
        <v>0</v>
      </c>
      <c r="BI85">
        <f t="shared" si="282"/>
        <v>8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>
        <v>8</v>
      </c>
      <c r="BU85" s="2">
        <f t="shared" si="275"/>
        <v>0</v>
      </c>
      <c r="BV85" s="2">
        <f t="shared" si="283"/>
        <v>0</v>
      </c>
      <c r="BW85" s="2">
        <f t="shared" si="292"/>
        <v>0</v>
      </c>
      <c r="BX85" s="2">
        <f t="shared" si="297"/>
        <v>0</v>
      </c>
      <c r="BY85" s="2">
        <f>IF(BC85+BN85&lt;&gt;0,1,0)</f>
        <v>0</v>
      </c>
      <c r="BZ85" s="2">
        <f>IF(BD85+BO85&lt;&gt;0,1,0)</f>
        <v>0</v>
      </c>
      <c r="CA85" s="2">
        <f>IF(BE85+BP85&lt;&gt;0,1,0)</f>
        <v>0</v>
      </c>
      <c r="CB85" s="2">
        <v>0</v>
      </c>
      <c r="CC85" s="2">
        <f t="shared" si="258"/>
        <v>0</v>
      </c>
      <c r="CD85" s="2">
        <f t="shared" si="259"/>
        <v>0</v>
      </c>
      <c r="CE85">
        <f t="shared" si="284"/>
        <v>8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>
        <v>8</v>
      </c>
      <c r="CQ85" s="2">
        <f t="shared" si="276"/>
        <v>0</v>
      </c>
      <c r="CR85" s="2">
        <f t="shared" si="285"/>
        <v>0</v>
      </c>
      <c r="CS85" s="2">
        <f t="shared" si="293"/>
        <v>0</v>
      </c>
      <c r="CT85" s="2">
        <f t="shared" si="298"/>
        <v>0</v>
      </c>
      <c r="CU85" s="2">
        <f>IF(BY85+CJ85&lt;&gt;0,1,0)</f>
        <v>0</v>
      </c>
      <c r="CV85" s="2">
        <f>IF(BZ85+CK85&lt;&gt;0,1,0)</f>
        <v>0</v>
      </c>
      <c r="CW85" s="2">
        <f>IF(CA85+CL85&lt;&gt;0,1,0)</f>
        <v>0</v>
      </c>
      <c r="CX85" s="2">
        <v>0</v>
      </c>
      <c r="CY85" s="2">
        <f t="shared" si="262"/>
        <v>0</v>
      </c>
      <c r="CZ85" s="2">
        <f t="shared" si="263"/>
        <v>0</v>
      </c>
      <c r="DA85">
        <f t="shared" si="286"/>
        <v>8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>
        <v>8</v>
      </c>
      <c r="DM85" s="2">
        <f t="shared" si="277"/>
        <v>0</v>
      </c>
      <c r="DN85" s="2">
        <f t="shared" si="287"/>
        <v>0</v>
      </c>
      <c r="DO85" s="2">
        <f t="shared" si="294"/>
        <v>0</v>
      </c>
      <c r="DP85" s="2">
        <f t="shared" si="299"/>
        <v>0</v>
      </c>
      <c r="DQ85" s="2">
        <f>IF(CU85+DF85&lt;&gt;0,1,0)</f>
        <v>0</v>
      </c>
      <c r="DR85" s="2">
        <f>IF(CV85+DG85&lt;&gt;0,1,0)</f>
        <v>0</v>
      </c>
      <c r="DS85" s="2">
        <f>IF(CW85+DH85&lt;&gt;0,1,0)</f>
        <v>0</v>
      </c>
      <c r="DT85" s="2">
        <v>0</v>
      </c>
      <c r="DU85" s="2">
        <f t="shared" si="266"/>
        <v>0</v>
      </c>
      <c r="DV85" s="2">
        <f t="shared" si="267"/>
        <v>0</v>
      </c>
      <c r="DW85">
        <f t="shared" si="288"/>
        <v>8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>
        <v>8</v>
      </c>
      <c r="EI85" s="2">
        <f t="shared" si="278"/>
        <v>0</v>
      </c>
      <c r="EJ85" s="2">
        <f t="shared" si="289"/>
        <v>0</v>
      </c>
      <c r="EK85" s="2">
        <f t="shared" si="295"/>
        <v>0</v>
      </c>
      <c r="EL85" s="2">
        <f t="shared" si="300"/>
        <v>0</v>
      </c>
      <c r="EM85" s="2">
        <f>IF(DQ85+EB85&lt;&gt;0,1,0)</f>
        <v>0</v>
      </c>
      <c r="EN85" s="2">
        <f>IF(DR85+EC85&lt;&gt;0,1,0)</f>
        <v>0</v>
      </c>
      <c r="EO85" s="2">
        <f>IF(DS85+ED85&lt;&gt;0,1,0)</f>
        <v>0</v>
      </c>
      <c r="EP85" s="2">
        <v>0</v>
      </c>
      <c r="EQ85" s="2">
        <f t="shared" si="270"/>
        <v>0</v>
      </c>
      <c r="ER85" s="2">
        <f t="shared" si="271"/>
        <v>0</v>
      </c>
    </row>
    <row r="86" spans="1:148" x14ac:dyDescent="0.2">
      <c r="A86">
        <v>9</v>
      </c>
      <c r="B86" s="2">
        <f t="shared" si="272"/>
        <v>0</v>
      </c>
      <c r="C86" s="2">
        <f t="shared" si="279"/>
        <v>0</v>
      </c>
      <c r="D86" s="2">
        <f t="shared" si="290"/>
        <v>0</v>
      </c>
      <c r="E86" s="2">
        <f t="shared" si="296"/>
        <v>0</v>
      </c>
      <c r="F86" s="2">
        <f>IF(DQ86+EB86&lt;&gt;0,1,0)</f>
        <v>0</v>
      </c>
      <c r="G86" s="2">
        <f>IF(DR86+EC86&lt;&gt;0,1,0)</f>
        <v>0</v>
      </c>
      <c r="H86" s="2">
        <f>IF(DS86+ED86&lt;&gt;0,1,0)</f>
        <v>0</v>
      </c>
      <c r="I86" s="2">
        <f>IF(DT86+EE86&lt;&gt;0,1,0)</f>
        <v>0</v>
      </c>
      <c r="J86" s="2">
        <v>0</v>
      </c>
      <c r="K86" s="2">
        <f>IF(DV86+EG86&lt;&gt;0,1,0)</f>
        <v>0</v>
      </c>
      <c r="M86">
        <v>9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Y86">
        <v>9</v>
      </c>
      <c r="Z86" s="2">
        <f t="shared" si="274"/>
        <v>1</v>
      </c>
      <c r="AA86" s="2">
        <f t="shared" si="247"/>
        <v>1</v>
      </c>
      <c r="AB86" s="2">
        <f t="shared" si="248"/>
        <v>1</v>
      </c>
      <c r="AC86" s="2">
        <f t="shared" si="249"/>
        <v>1</v>
      </c>
      <c r="AD86" s="2">
        <f t="shared" si="250"/>
        <v>1</v>
      </c>
      <c r="AE86" s="2">
        <f t="shared" si="251"/>
        <v>1</v>
      </c>
      <c r="AF86" s="2">
        <f t="shared" si="252"/>
        <v>1</v>
      </c>
      <c r="AG86" s="2">
        <f t="shared" si="253"/>
        <v>1</v>
      </c>
      <c r="AH86" s="2">
        <f t="shared" si="254"/>
        <v>1</v>
      </c>
      <c r="AI86" s="2">
        <f t="shared" si="255"/>
        <v>1</v>
      </c>
      <c r="AX86">
        <f t="shared" si="281"/>
        <v>9</v>
      </c>
      <c r="AY86" s="3">
        <f>($A$76*'DM-imp'!B15)+($B$76*'DM-imp'!B28)+($C$76*'DM-imp'!B41)</f>
        <v>0</v>
      </c>
      <c r="AZ86" s="3">
        <f>($A$76*'DM-imp'!C15)+($B$76*'DM-imp'!C28)+($C$76*'DM-imp'!C41)</f>
        <v>0</v>
      </c>
      <c r="BA86" s="3">
        <f>($A$76*'DM-imp'!D15)+($B$76*'DM-imp'!D28)+($C$76*'DM-imp'!D41)</f>
        <v>0</v>
      </c>
      <c r="BB86" s="3">
        <f>($A$76*'DM-imp'!E15)+($B$76*'DM-imp'!E28)+($C$76*'DM-imp'!E41)</f>
        <v>0</v>
      </c>
      <c r="BC86" s="3">
        <f>($A$76*'DM-imp'!F15)+($B$76*'DM-imp'!F28)+($C$76*'DM-imp'!F41)</f>
        <v>0</v>
      </c>
      <c r="BD86" s="3">
        <f>($A$76*'DM-imp'!G15)+($B$76*'DM-imp'!G28)+($C$76*'DM-imp'!G41)</f>
        <v>0</v>
      </c>
      <c r="BE86" s="3">
        <f>($A$76*'DM-imp'!H15)+($B$76*'DM-imp'!H28)+($C$76*'DM-imp'!H41)</f>
        <v>0</v>
      </c>
      <c r="BF86" s="3">
        <f>($A$76*'DM-imp'!I15)+($B$76*'DM-imp'!I28)+($C$76*'DM-imp'!I41)</f>
        <v>0</v>
      </c>
      <c r="BG86" s="3">
        <f>($A$76*'DM-imp'!J15)+($B$76*'DM-imp'!J28)+($C$76*'DM-imp'!J41)</f>
        <v>0</v>
      </c>
      <c r="BH86" s="3">
        <f>($A$76*'DM-imp'!K15)+($B$76*'DM-imp'!K28)+($C$76*'DM-imp'!K41)</f>
        <v>0</v>
      </c>
      <c r="BI86">
        <f t="shared" si="282"/>
        <v>9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>
        <v>9</v>
      </c>
      <c r="BU86" s="2">
        <f t="shared" si="275"/>
        <v>0</v>
      </c>
      <c r="BV86" s="2">
        <f t="shared" si="283"/>
        <v>0</v>
      </c>
      <c r="BW86" s="2">
        <f t="shared" si="292"/>
        <v>0</v>
      </c>
      <c r="BX86" s="2">
        <f t="shared" si="297"/>
        <v>0</v>
      </c>
      <c r="BY86" s="2">
        <f>IF(BC86+BN86&lt;&gt;0,1,0)</f>
        <v>0</v>
      </c>
      <c r="BZ86" s="2">
        <f>IF(BD86+BO86&lt;&gt;0,1,0)</f>
        <v>0</v>
      </c>
      <c r="CA86" s="2">
        <f>IF(BE86+BP86&lt;&gt;0,1,0)</f>
        <v>0</v>
      </c>
      <c r="CB86" s="2">
        <f>IF(BF86+BQ86&lt;&gt;0,1,0)</f>
        <v>0</v>
      </c>
      <c r="CC86" s="2">
        <v>0</v>
      </c>
      <c r="CD86" s="2">
        <f t="shared" si="259"/>
        <v>0</v>
      </c>
      <c r="CE86">
        <f t="shared" si="284"/>
        <v>9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>
        <v>9</v>
      </c>
      <c r="CQ86" s="2">
        <f t="shared" si="276"/>
        <v>0</v>
      </c>
      <c r="CR86" s="2">
        <f t="shared" si="285"/>
        <v>0</v>
      </c>
      <c r="CS86" s="2">
        <f t="shared" si="293"/>
        <v>0</v>
      </c>
      <c r="CT86" s="2">
        <f t="shared" si="298"/>
        <v>0</v>
      </c>
      <c r="CU86" s="2">
        <f>IF(BY86+CJ86&lt;&gt;0,1,0)</f>
        <v>0</v>
      </c>
      <c r="CV86" s="2">
        <f>IF(BZ86+CK86&lt;&gt;0,1,0)</f>
        <v>0</v>
      </c>
      <c r="CW86" s="2">
        <f>IF(CA86+CL86&lt;&gt;0,1,0)</f>
        <v>0</v>
      </c>
      <c r="CX86" s="2">
        <f>IF(CB86+CM86&lt;&gt;0,1,0)</f>
        <v>0</v>
      </c>
      <c r="CY86" s="2">
        <v>0</v>
      </c>
      <c r="CZ86" s="2">
        <f t="shared" si="263"/>
        <v>0</v>
      </c>
      <c r="DA86">
        <f t="shared" si="286"/>
        <v>9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>
        <v>9</v>
      </c>
      <c r="DM86" s="2">
        <f t="shared" si="277"/>
        <v>0</v>
      </c>
      <c r="DN86" s="2">
        <f t="shared" si="287"/>
        <v>0</v>
      </c>
      <c r="DO86" s="2">
        <f t="shared" si="294"/>
        <v>0</v>
      </c>
      <c r="DP86" s="2">
        <f t="shared" si="299"/>
        <v>0</v>
      </c>
      <c r="DQ86" s="2">
        <f>IF(CU86+DF86&lt;&gt;0,1,0)</f>
        <v>0</v>
      </c>
      <c r="DR86" s="2">
        <f>IF(CV86+DG86&lt;&gt;0,1,0)</f>
        <v>0</v>
      </c>
      <c r="DS86" s="2">
        <f>IF(CW86+DH86&lt;&gt;0,1,0)</f>
        <v>0</v>
      </c>
      <c r="DT86" s="2">
        <f>IF(CX86+DI86&lt;&gt;0,1,0)</f>
        <v>0</v>
      </c>
      <c r="DU86" s="2">
        <v>0</v>
      </c>
      <c r="DV86" s="2">
        <f t="shared" si="267"/>
        <v>0</v>
      </c>
      <c r="DW86">
        <f t="shared" si="288"/>
        <v>9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>
        <v>9</v>
      </c>
      <c r="EI86" s="2">
        <f t="shared" si="278"/>
        <v>0</v>
      </c>
      <c r="EJ86" s="2">
        <f t="shared" si="289"/>
        <v>0</v>
      </c>
      <c r="EK86" s="2">
        <f t="shared" si="295"/>
        <v>0</v>
      </c>
      <c r="EL86" s="2">
        <f t="shared" si="300"/>
        <v>0</v>
      </c>
      <c r="EM86" s="2">
        <f>IF(DQ86+EB86&lt;&gt;0,1,0)</f>
        <v>0</v>
      </c>
      <c r="EN86" s="2">
        <f>IF(DR86+EC86&lt;&gt;0,1,0)</f>
        <v>0</v>
      </c>
      <c r="EO86" s="2">
        <f>IF(DS86+ED86&lt;&gt;0,1,0)</f>
        <v>0</v>
      </c>
      <c r="EP86" s="2">
        <f>IF(DT86+EE86&lt;&gt;0,1,0)</f>
        <v>0</v>
      </c>
      <c r="EQ86" s="2">
        <v>0</v>
      </c>
      <c r="ER86" s="2">
        <f t="shared" si="271"/>
        <v>0</v>
      </c>
    </row>
    <row r="87" spans="1:148" x14ac:dyDescent="0.2">
      <c r="A87">
        <v>10</v>
      </c>
      <c r="B87" s="2">
        <f t="shared" si="272"/>
        <v>0</v>
      </c>
      <c r="C87" s="2">
        <f t="shared" si="279"/>
        <v>0</v>
      </c>
      <c r="D87" s="2">
        <f t="shared" si="290"/>
        <v>0</v>
      </c>
      <c r="E87" s="2">
        <f t="shared" si="296"/>
        <v>0</v>
      </c>
      <c r="F87" s="2">
        <f>IF(DQ87+EB87&lt;&gt;0,1,0)</f>
        <v>0</v>
      </c>
      <c r="G87" s="2">
        <f>IF(DR87+EC87&lt;&gt;0,1,0)</f>
        <v>0</v>
      </c>
      <c r="H87" s="2">
        <f>IF(DS87+ED87&lt;&gt;0,1,0)</f>
        <v>0</v>
      </c>
      <c r="I87" s="2">
        <f>IF(DT87+EE87&lt;&gt;0,1,0)</f>
        <v>0</v>
      </c>
      <c r="J87" s="2">
        <f>IF(DU87+EF87&lt;&gt;0,1,0)</f>
        <v>0</v>
      </c>
      <c r="K87" s="2">
        <v>0</v>
      </c>
      <c r="M87">
        <v>10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Y87">
        <v>10</v>
      </c>
      <c r="Z87" s="2">
        <f t="shared" si="274"/>
        <v>1</v>
      </c>
      <c r="AA87" s="2">
        <f t="shared" si="247"/>
        <v>1</v>
      </c>
      <c r="AB87" s="2">
        <f t="shared" si="248"/>
        <v>1</v>
      </c>
      <c r="AC87" s="2">
        <f t="shared" si="249"/>
        <v>1</v>
      </c>
      <c r="AD87" s="2">
        <f t="shared" si="250"/>
        <v>1</v>
      </c>
      <c r="AE87" s="2">
        <f t="shared" si="251"/>
        <v>1</v>
      </c>
      <c r="AF87" s="2">
        <f t="shared" si="252"/>
        <v>1</v>
      </c>
      <c r="AG87" s="2">
        <f t="shared" si="253"/>
        <v>1</v>
      </c>
      <c r="AH87" s="2">
        <f t="shared" si="254"/>
        <v>1</v>
      </c>
      <c r="AI87" s="2">
        <f t="shared" si="255"/>
        <v>1</v>
      </c>
      <c r="AX87">
        <f t="shared" si="281"/>
        <v>10</v>
      </c>
      <c r="AY87" s="3">
        <f>($A$76*'DM-imp'!B16)+($B$76*'DM-imp'!B29)+($C$76*'DM-imp'!B42)</f>
        <v>0</v>
      </c>
      <c r="AZ87" s="3">
        <f>($A$76*'DM-imp'!C16)+($B$76*'DM-imp'!C29)+($C$76*'DM-imp'!C42)</f>
        <v>0</v>
      </c>
      <c r="BA87" s="3">
        <f>($A$76*'DM-imp'!D16)+($B$76*'DM-imp'!D29)+($C$76*'DM-imp'!D42)</f>
        <v>0</v>
      </c>
      <c r="BB87" s="3">
        <f>($A$76*'DM-imp'!E16)+($B$76*'DM-imp'!E29)+($C$76*'DM-imp'!E42)</f>
        <v>0</v>
      </c>
      <c r="BC87" s="3">
        <f>($A$76*'DM-imp'!F16)+($B$76*'DM-imp'!F29)+($C$76*'DM-imp'!F42)</f>
        <v>0</v>
      </c>
      <c r="BD87" s="3">
        <f>($A$76*'DM-imp'!G16)+($B$76*'DM-imp'!G29)+($C$76*'DM-imp'!G42)</f>
        <v>0</v>
      </c>
      <c r="BE87" s="3">
        <f>($A$76*'DM-imp'!H16)+($B$76*'DM-imp'!H29)+($C$76*'DM-imp'!H42)</f>
        <v>0</v>
      </c>
      <c r="BF87" s="3">
        <f>($A$76*'DM-imp'!I16)+($B$76*'DM-imp'!I29)+($C$76*'DM-imp'!I42)</f>
        <v>0</v>
      </c>
      <c r="BG87" s="3">
        <f>($A$76*'DM-imp'!J16)+($B$76*'DM-imp'!J29)+($C$76*'DM-imp'!J42)</f>
        <v>0</v>
      </c>
      <c r="BH87" s="3">
        <f>($A$76*'DM-imp'!K16)+($B$76*'DM-imp'!K29)+($C$76*'DM-imp'!K42)</f>
        <v>0</v>
      </c>
      <c r="BI87">
        <f t="shared" si="282"/>
        <v>10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>
        <v>10</v>
      </c>
      <c r="BU87" s="2">
        <f t="shared" si="275"/>
        <v>0</v>
      </c>
      <c r="BV87" s="2">
        <f t="shared" si="283"/>
        <v>0</v>
      </c>
      <c r="BW87" s="2">
        <f t="shared" si="292"/>
        <v>0</v>
      </c>
      <c r="BX87" s="2">
        <f t="shared" si="297"/>
        <v>0</v>
      </c>
      <c r="BY87" s="2">
        <f>IF(BC87+BN87&lt;&gt;0,1,0)</f>
        <v>0</v>
      </c>
      <c r="BZ87" s="2">
        <f>IF(BD87+BO87&lt;&gt;0,1,0)</f>
        <v>0</v>
      </c>
      <c r="CA87" s="2">
        <f>IF(BE87+BP87&lt;&gt;0,1,0)</f>
        <v>0</v>
      </c>
      <c r="CB87" s="2">
        <f>IF(BF87+BQ87&lt;&gt;0,1,0)</f>
        <v>0</v>
      </c>
      <c r="CC87" s="2">
        <f>IF(BG87+BR87&lt;&gt;0,1,0)</f>
        <v>0</v>
      </c>
      <c r="CD87" s="2">
        <v>0</v>
      </c>
      <c r="CE87">
        <f t="shared" si="284"/>
        <v>10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>
        <v>10</v>
      </c>
      <c r="CQ87" s="2">
        <f t="shared" si="276"/>
        <v>0</v>
      </c>
      <c r="CR87" s="2">
        <f t="shared" si="285"/>
        <v>0</v>
      </c>
      <c r="CS87" s="2">
        <f t="shared" si="293"/>
        <v>0</v>
      </c>
      <c r="CT87" s="2">
        <f t="shared" si="298"/>
        <v>0</v>
      </c>
      <c r="CU87" s="2">
        <f>IF(BY87+CJ87&lt;&gt;0,1,0)</f>
        <v>0</v>
      </c>
      <c r="CV87" s="2">
        <f>IF(BZ87+CK87&lt;&gt;0,1,0)</f>
        <v>0</v>
      </c>
      <c r="CW87" s="2">
        <f>IF(CA87+CL87&lt;&gt;0,1,0)</f>
        <v>0</v>
      </c>
      <c r="CX87" s="2">
        <f>IF(CB87+CM87&lt;&gt;0,1,0)</f>
        <v>0</v>
      </c>
      <c r="CY87" s="2">
        <f>IF(CC87+CN87&lt;&gt;0,1,0)</f>
        <v>0</v>
      </c>
      <c r="CZ87" s="2">
        <v>0</v>
      </c>
      <c r="DA87">
        <f t="shared" si="286"/>
        <v>10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>
        <v>10</v>
      </c>
      <c r="DM87" s="2">
        <f t="shared" si="277"/>
        <v>0</v>
      </c>
      <c r="DN87" s="2">
        <f t="shared" si="287"/>
        <v>0</v>
      </c>
      <c r="DO87" s="2">
        <f t="shared" si="294"/>
        <v>0</v>
      </c>
      <c r="DP87" s="2">
        <f t="shared" si="299"/>
        <v>0</v>
      </c>
      <c r="DQ87" s="2">
        <f>IF(CU87+DF87&lt;&gt;0,1,0)</f>
        <v>0</v>
      </c>
      <c r="DR87" s="2">
        <f>IF(CV87+DG87&lt;&gt;0,1,0)</f>
        <v>0</v>
      </c>
      <c r="DS87" s="2">
        <f>IF(CW87+DH87&lt;&gt;0,1,0)</f>
        <v>0</v>
      </c>
      <c r="DT87" s="2">
        <f>IF(CX87+DI87&lt;&gt;0,1,0)</f>
        <v>0</v>
      </c>
      <c r="DU87" s="2">
        <f>IF(CY87+DJ87&lt;&gt;0,1,0)</f>
        <v>0</v>
      </c>
      <c r="DV87" s="2">
        <v>0</v>
      </c>
      <c r="DW87">
        <f t="shared" si="288"/>
        <v>10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>
        <v>10</v>
      </c>
      <c r="EI87" s="2">
        <f t="shared" si="278"/>
        <v>0</v>
      </c>
      <c r="EJ87" s="2">
        <f t="shared" si="289"/>
        <v>0</v>
      </c>
      <c r="EK87" s="2">
        <f t="shared" si="295"/>
        <v>0</v>
      </c>
      <c r="EL87" s="2">
        <f t="shared" si="300"/>
        <v>0</v>
      </c>
      <c r="EM87" s="2">
        <f>IF(DQ87+EB87&lt;&gt;0,1,0)</f>
        <v>0</v>
      </c>
      <c r="EN87" s="2">
        <f>IF(DR87+EC87&lt;&gt;0,1,0)</f>
        <v>0</v>
      </c>
      <c r="EO87" s="2">
        <f>IF(DS87+ED87&lt;&gt;0,1,0)</f>
        <v>0</v>
      </c>
      <c r="EP87" s="2">
        <f>IF(DT87+EE87&lt;&gt;0,1,0)</f>
        <v>0</v>
      </c>
      <c r="EQ87" s="2">
        <f>IF(DU87+EF87&lt;&gt;0,1,0)</f>
        <v>0</v>
      </c>
      <c r="ER87" s="2">
        <v>0</v>
      </c>
    </row>
    <row r="89" spans="1:148" x14ac:dyDescent="0.2">
      <c r="A89" t="s">
        <v>7</v>
      </c>
      <c r="B89" t="s">
        <v>9</v>
      </c>
      <c r="C89" t="s">
        <v>10</v>
      </c>
      <c r="E89" t="s">
        <v>62</v>
      </c>
    </row>
    <row r="90" spans="1:148" x14ac:dyDescent="0.2">
      <c r="A90" s="2">
        <v>1</v>
      </c>
      <c r="B90" s="2">
        <v>1</v>
      </c>
      <c r="C90" s="2">
        <v>1</v>
      </c>
      <c r="E90" s="2">
        <f>(A90*1)+(B90*2)+(C90*4)</f>
        <v>7</v>
      </c>
      <c r="BU90" t="s">
        <v>81</v>
      </c>
      <c r="CQ90" t="s">
        <v>82</v>
      </c>
      <c r="DM90" t="s">
        <v>83</v>
      </c>
      <c r="EI90" s="1" t="s">
        <v>84</v>
      </c>
    </row>
    <row r="91" spans="1:148" x14ac:dyDescent="0.2">
      <c r="B91">
        <v>1</v>
      </c>
      <c r="C91">
        <v>2</v>
      </c>
      <c r="D91">
        <v>3</v>
      </c>
      <c r="E91">
        <v>4</v>
      </c>
      <c r="F91">
        <v>5</v>
      </c>
      <c r="G91">
        <v>6</v>
      </c>
      <c r="H91">
        <v>7</v>
      </c>
      <c r="I91">
        <v>8</v>
      </c>
      <c r="J91">
        <v>9</v>
      </c>
      <c r="K91">
        <v>10</v>
      </c>
      <c r="AY91">
        <v>1</v>
      </c>
      <c r="AZ91">
        <f>1+AY91</f>
        <v>2</v>
      </c>
      <c r="BA91">
        <f t="shared" ref="BA91:BH91" si="301">1+AZ91</f>
        <v>3</v>
      </c>
      <c r="BB91">
        <f t="shared" si="301"/>
        <v>4</v>
      </c>
      <c r="BC91">
        <f t="shared" si="301"/>
        <v>5</v>
      </c>
      <c r="BD91">
        <f t="shared" si="301"/>
        <v>6</v>
      </c>
      <c r="BE91">
        <f t="shared" si="301"/>
        <v>7</v>
      </c>
      <c r="BF91">
        <f t="shared" si="301"/>
        <v>8</v>
      </c>
      <c r="BG91">
        <f t="shared" si="301"/>
        <v>9</v>
      </c>
      <c r="BH91">
        <f t="shared" si="301"/>
        <v>10</v>
      </c>
      <c r="BJ91">
        <v>1</v>
      </c>
      <c r="BK91">
        <f>1+BJ91</f>
        <v>2</v>
      </c>
      <c r="BL91">
        <f t="shared" ref="BL91:BS91" si="302">1+BK91</f>
        <v>3</v>
      </c>
      <c r="BM91">
        <f t="shared" si="302"/>
        <v>4</v>
      </c>
      <c r="BN91">
        <f t="shared" si="302"/>
        <v>5</v>
      </c>
      <c r="BO91">
        <f t="shared" si="302"/>
        <v>6</v>
      </c>
      <c r="BP91">
        <f t="shared" si="302"/>
        <v>7</v>
      </c>
      <c r="BQ91">
        <f t="shared" si="302"/>
        <v>8</v>
      </c>
      <c r="BR91">
        <f t="shared" si="302"/>
        <v>9</v>
      </c>
      <c r="BS91">
        <f t="shared" si="302"/>
        <v>10</v>
      </c>
      <c r="BU91">
        <v>1</v>
      </c>
      <c r="BV91">
        <v>2</v>
      </c>
      <c r="BW91">
        <v>3</v>
      </c>
      <c r="BX91">
        <v>4</v>
      </c>
      <c r="BY91">
        <v>5</v>
      </c>
      <c r="BZ91">
        <v>6</v>
      </c>
      <c r="CA91">
        <v>7</v>
      </c>
      <c r="CB91">
        <v>8</v>
      </c>
      <c r="CC91">
        <v>9</v>
      </c>
      <c r="CD91">
        <v>10</v>
      </c>
      <c r="CF91">
        <v>1</v>
      </c>
      <c r="CG91">
        <f>1+CF91</f>
        <v>2</v>
      </c>
      <c r="CH91">
        <f t="shared" ref="CH91:CO91" si="303">1+CG91</f>
        <v>3</v>
      </c>
      <c r="CI91">
        <f t="shared" si="303"/>
        <v>4</v>
      </c>
      <c r="CJ91">
        <f t="shared" si="303"/>
        <v>5</v>
      </c>
      <c r="CK91">
        <f t="shared" si="303"/>
        <v>6</v>
      </c>
      <c r="CL91">
        <f t="shared" si="303"/>
        <v>7</v>
      </c>
      <c r="CM91">
        <f t="shared" si="303"/>
        <v>8</v>
      </c>
      <c r="CN91">
        <f t="shared" si="303"/>
        <v>9</v>
      </c>
      <c r="CO91">
        <f t="shared" si="303"/>
        <v>10</v>
      </c>
      <c r="CQ91">
        <v>1</v>
      </c>
      <c r="CR91">
        <v>2</v>
      </c>
      <c r="CS91">
        <v>3</v>
      </c>
      <c r="CT91">
        <v>4</v>
      </c>
      <c r="CU91">
        <v>5</v>
      </c>
      <c r="CV91">
        <v>6</v>
      </c>
      <c r="CW91">
        <v>7</v>
      </c>
      <c r="CX91">
        <v>8</v>
      </c>
      <c r="CY91">
        <v>9</v>
      </c>
      <c r="CZ91">
        <v>10</v>
      </c>
      <c r="DB91">
        <v>1</v>
      </c>
      <c r="DC91">
        <f>1+DB91</f>
        <v>2</v>
      </c>
      <c r="DD91">
        <f t="shared" ref="DD91:DK91" si="304">1+DC91</f>
        <v>3</v>
      </c>
      <c r="DE91">
        <f t="shared" si="304"/>
        <v>4</v>
      </c>
      <c r="DF91">
        <f t="shared" si="304"/>
        <v>5</v>
      </c>
      <c r="DG91">
        <f t="shared" si="304"/>
        <v>6</v>
      </c>
      <c r="DH91">
        <f t="shared" si="304"/>
        <v>7</v>
      </c>
      <c r="DI91">
        <f t="shared" si="304"/>
        <v>8</v>
      </c>
      <c r="DJ91">
        <f t="shared" si="304"/>
        <v>9</v>
      </c>
      <c r="DK91">
        <f t="shared" si="304"/>
        <v>10</v>
      </c>
      <c r="DM91">
        <v>1</v>
      </c>
      <c r="DN91">
        <v>2</v>
      </c>
      <c r="DO91">
        <v>3</v>
      </c>
      <c r="DP91">
        <v>4</v>
      </c>
      <c r="DQ91">
        <v>5</v>
      </c>
      <c r="DR91">
        <v>6</v>
      </c>
      <c r="DS91">
        <v>7</v>
      </c>
      <c r="DT91">
        <v>8</v>
      </c>
      <c r="DU91">
        <v>9</v>
      </c>
      <c r="DV91">
        <v>10</v>
      </c>
      <c r="DX91">
        <v>1</v>
      </c>
      <c r="DY91">
        <f>1+DX91</f>
        <v>2</v>
      </c>
      <c r="DZ91">
        <f t="shared" ref="DZ91:EG91" si="305">1+DY91</f>
        <v>3</v>
      </c>
      <c r="EA91">
        <f t="shared" si="305"/>
        <v>4</v>
      </c>
      <c r="EB91">
        <f t="shared" si="305"/>
        <v>5</v>
      </c>
      <c r="EC91">
        <f t="shared" si="305"/>
        <v>6</v>
      </c>
      <c r="ED91">
        <f t="shared" si="305"/>
        <v>7</v>
      </c>
      <c r="EE91">
        <f t="shared" si="305"/>
        <v>8</v>
      </c>
      <c r="EF91">
        <f t="shared" si="305"/>
        <v>9</v>
      </c>
      <c r="EG91">
        <f t="shared" si="305"/>
        <v>10</v>
      </c>
      <c r="EI91">
        <v>1</v>
      </c>
      <c r="EJ91">
        <v>2</v>
      </c>
      <c r="EK91">
        <v>3</v>
      </c>
      <c r="EL91">
        <v>4</v>
      </c>
      <c r="EM91">
        <v>5</v>
      </c>
      <c r="EN91">
        <v>6</v>
      </c>
      <c r="EO91">
        <v>7</v>
      </c>
      <c r="EP91">
        <v>8</v>
      </c>
      <c r="EQ91">
        <v>9</v>
      </c>
      <c r="ER91">
        <v>10</v>
      </c>
    </row>
    <row r="92" spans="1:148" x14ac:dyDescent="0.2">
      <c r="A92">
        <v>1</v>
      </c>
      <c r="B92" s="2">
        <v>0</v>
      </c>
      <c r="C92" s="2">
        <f t="shared" ref="C92:K92" si="306">IF(DN92+DY92&lt;&gt;0,1,0)</f>
        <v>0</v>
      </c>
      <c r="D92" s="2">
        <f t="shared" si="306"/>
        <v>0</v>
      </c>
      <c r="E92" s="2">
        <f t="shared" si="306"/>
        <v>0</v>
      </c>
      <c r="F92" s="2">
        <f t="shared" si="306"/>
        <v>1</v>
      </c>
      <c r="G92" s="2">
        <f t="shared" si="306"/>
        <v>0</v>
      </c>
      <c r="H92" s="2">
        <f t="shared" si="306"/>
        <v>0</v>
      </c>
      <c r="I92" s="2">
        <f t="shared" si="306"/>
        <v>0</v>
      </c>
      <c r="J92" s="2">
        <f t="shared" si="306"/>
        <v>0</v>
      </c>
      <c r="K92" s="2">
        <f t="shared" si="306"/>
        <v>0</v>
      </c>
      <c r="AX92">
        <v>1</v>
      </c>
      <c r="AY92" s="3">
        <f>($A$90*'DM-imp'!B7)+($B$90*'DM-imp'!B20)+($C$90*'DM-imp'!B33)</f>
        <v>0</v>
      </c>
      <c r="AZ92" s="3">
        <f>($A$90*'DM-imp'!C7)+($B$90*'DM-imp'!C20)+($C$90*'DM-imp'!C33)</f>
        <v>0</v>
      </c>
      <c r="BA92" s="3">
        <f>($A$90*'DM-imp'!D7)+($B$90*'DM-imp'!D20)+($C$90*'DM-imp'!D33)</f>
        <v>0</v>
      </c>
      <c r="BB92" s="3">
        <f>($A$90*'DM-imp'!E7)+($B$90*'DM-imp'!E20)+($C$90*'DM-imp'!E33)</f>
        <v>0</v>
      </c>
      <c r="BC92" s="3">
        <f>($A$90*'DM-imp'!F7)+($B$90*'DM-imp'!F20)+($C$90*'DM-imp'!F33)</f>
        <v>1</v>
      </c>
      <c r="BD92" s="3">
        <f>($A$90*'DM-imp'!G7)+($B$90*'DM-imp'!G20)+($C$90*'DM-imp'!G33)</f>
        <v>0</v>
      </c>
      <c r="BE92" s="3">
        <f>($A$90*'DM-imp'!H7)+($B$90*'DM-imp'!H20)+($C$90*'DM-imp'!H33)</f>
        <v>0</v>
      </c>
      <c r="BF92" s="3">
        <f>($A$90*'DM-imp'!I7)+($B$90*'DM-imp'!I20)+($C$90*'DM-imp'!I33)</f>
        <v>0</v>
      </c>
      <c r="BG92" s="3">
        <f>($A$90*'DM-imp'!J7)+($B$90*'DM-imp'!J20)+($C$90*'DM-imp'!J33)</f>
        <v>0</v>
      </c>
      <c r="BH92" s="3">
        <f>($A$90*'DM-imp'!K7)+($B$90*'DM-imp'!K20)+($C$90*'DM-imp'!K33)</f>
        <v>0</v>
      </c>
      <c r="BI92">
        <v>1</v>
      </c>
      <c r="BJ92" s="2">
        <f t="array" ref="BJ92:BS101">MMULT(AY92:BH101,AY92:BH101)</f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>
        <v>1</v>
      </c>
      <c r="BU92" s="2">
        <v>0</v>
      </c>
      <c r="BV92" s="2">
        <f>IF(AZ92+BK92&lt;&gt;0,1,0)</f>
        <v>0</v>
      </c>
      <c r="BW92" s="2">
        <f>IF(BA92+BL92&lt;&gt;0,1,0)</f>
        <v>0</v>
      </c>
      <c r="BX92" s="2">
        <f>IF(BB92+BM92&lt;&gt;0,1,0)</f>
        <v>0</v>
      </c>
      <c r="BY92" s="2">
        <f>IF(BC92+BN92&lt;&gt;0,1,0)</f>
        <v>1</v>
      </c>
      <c r="BZ92" s="2">
        <f>IF(BD92+BO92&lt;&gt;0,1,0)</f>
        <v>0</v>
      </c>
      <c r="CA92" s="2">
        <f t="shared" ref="CA92:CA97" si="307">IF(BE92+BP92&lt;&gt;0,1,0)</f>
        <v>0</v>
      </c>
      <c r="CB92" s="2">
        <f t="shared" ref="CB92:CB98" si="308">IF(BF92+BQ92&lt;&gt;0,1,0)</f>
        <v>0</v>
      </c>
      <c r="CC92" s="2">
        <f t="shared" ref="CC92:CC99" si="309">IF(BG92+BR92&lt;&gt;0,1,0)</f>
        <v>0</v>
      </c>
      <c r="CD92" s="2">
        <f t="shared" ref="CD92:CD100" si="310">IF(BH92+BS92&lt;&gt;0,1,0)</f>
        <v>0</v>
      </c>
      <c r="CE92">
        <v>1</v>
      </c>
      <c r="CF92" s="2">
        <f t="array" ref="CF92:CO101">MMULT(BU92:CD101,BU92:CD101)</f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>
        <v>1</v>
      </c>
      <c r="CQ92" s="2">
        <v>0</v>
      </c>
      <c r="CR92" s="2">
        <f>IF(BV92+CG92&lt;&gt;0,1,0)</f>
        <v>0</v>
      </c>
      <c r="CS92" s="2">
        <f>IF(BW92+CH92&lt;&gt;0,1,0)</f>
        <v>0</v>
      </c>
      <c r="CT92" s="2">
        <f>IF(BX92+CI92&lt;&gt;0,1,0)</f>
        <v>0</v>
      </c>
      <c r="CU92" s="2">
        <f>IF(BY92+CJ92&lt;&gt;0,1,0)</f>
        <v>1</v>
      </c>
      <c r="CV92" s="2">
        <f>IF(BZ92+CK92&lt;&gt;0,1,0)</f>
        <v>0</v>
      </c>
      <c r="CW92" s="2">
        <f t="shared" ref="CW92:CW97" si="311">IF(CA92+CL92&lt;&gt;0,1,0)</f>
        <v>0</v>
      </c>
      <c r="CX92" s="2">
        <f t="shared" ref="CX92:CX98" si="312">IF(CB92+CM92&lt;&gt;0,1,0)</f>
        <v>0</v>
      </c>
      <c r="CY92" s="2">
        <f t="shared" ref="CY92:CY99" si="313">IF(CC92+CN92&lt;&gt;0,1,0)</f>
        <v>0</v>
      </c>
      <c r="CZ92" s="2">
        <f t="shared" ref="CZ92:CZ100" si="314">IF(CD92+CO92&lt;&gt;0,1,0)</f>
        <v>0</v>
      </c>
      <c r="DA92">
        <v>1</v>
      </c>
      <c r="DB92" s="2">
        <f t="array" ref="DB92:DK101">MMULT(CQ92:CZ101,CQ92:CZ101)</f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>
        <v>1</v>
      </c>
      <c r="DM92" s="2">
        <v>0</v>
      </c>
      <c r="DN92" s="2">
        <f>IF(CR92+DC92&lt;&gt;0,1,0)</f>
        <v>0</v>
      </c>
      <c r="DO92" s="2">
        <f>IF(CS92+DD92&lt;&gt;0,1,0)</f>
        <v>0</v>
      </c>
      <c r="DP92" s="2">
        <f>IF(CT92+DE92&lt;&gt;0,1,0)</f>
        <v>0</v>
      </c>
      <c r="DQ92" s="2">
        <f>IF(CU92+DF92&lt;&gt;0,1,0)</f>
        <v>1</v>
      </c>
      <c r="DR92" s="2">
        <f>IF(CV92+DG92&lt;&gt;0,1,0)</f>
        <v>0</v>
      </c>
      <c r="DS92" s="2">
        <f t="shared" ref="DS92:DS97" si="315">IF(CW92+DH92&lt;&gt;0,1,0)</f>
        <v>0</v>
      </c>
      <c r="DT92" s="2">
        <f t="shared" ref="DT92:DT98" si="316">IF(CX92+DI92&lt;&gt;0,1,0)</f>
        <v>0</v>
      </c>
      <c r="DU92" s="2">
        <f t="shared" ref="DU92:DU99" si="317">IF(CY92+DJ92&lt;&gt;0,1,0)</f>
        <v>0</v>
      </c>
      <c r="DV92" s="2">
        <f t="shared" ref="DV92:DV100" si="318">IF(CZ92+DK92&lt;&gt;0,1,0)</f>
        <v>0</v>
      </c>
      <c r="DW92">
        <v>1</v>
      </c>
      <c r="DX92" s="2">
        <f t="array" ref="DX92:EG101">MMULT(DM92:DV101,DM92:DV101)</f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>
        <v>1</v>
      </c>
      <c r="EI92" s="2">
        <v>0</v>
      </c>
      <c r="EJ92" s="2">
        <f>IF(DN92+DY92&lt;&gt;0,1,0)</f>
        <v>0</v>
      </c>
      <c r="EK92" s="2">
        <f>IF(DO92+DZ92&lt;&gt;0,1,0)</f>
        <v>0</v>
      </c>
      <c r="EL92" s="2">
        <f>IF(DP92+EA92&lt;&gt;0,1,0)</f>
        <v>0</v>
      </c>
      <c r="EM92" s="2">
        <f>IF(DQ92+EB92&lt;&gt;0,1,0)</f>
        <v>1</v>
      </c>
      <c r="EN92" s="2">
        <f>IF(DR92+EC92&lt;&gt;0,1,0)</f>
        <v>0</v>
      </c>
      <c r="EO92" s="2">
        <f t="shared" ref="EO92:EO97" si="319">IF(DS92+ED92&lt;&gt;0,1,0)</f>
        <v>0</v>
      </c>
      <c r="EP92" s="2">
        <f t="shared" ref="EP92:EP98" si="320">IF(DT92+EE92&lt;&gt;0,1,0)</f>
        <v>0</v>
      </c>
      <c r="EQ92" s="2">
        <f t="shared" ref="EQ92:EQ99" si="321">IF(DU92+EF92&lt;&gt;0,1,0)</f>
        <v>0</v>
      </c>
      <c r="ER92" s="2">
        <f t="shared" ref="ER92:ER100" si="322">IF(DV92+EG92&lt;&gt;0,1,0)</f>
        <v>0</v>
      </c>
    </row>
    <row r="93" spans="1:148" x14ac:dyDescent="0.2">
      <c r="A93">
        <v>2</v>
      </c>
      <c r="B93" s="2">
        <f t="shared" ref="B93:B101" si="323">IF(DM93+DX93&lt;&gt;0,1,0)</f>
        <v>0</v>
      </c>
      <c r="C93" s="2">
        <v>0</v>
      </c>
      <c r="D93" s="2">
        <f t="shared" ref="D93:K93" si="324">IF(DO93+DZ93&lt;&gt;0,1,0)</f>
        <v>0</v>
      </c>
      <c r="E93" s="2">
        <f t="shared" si="324"/>
        <v>1</v>
      </c>
      <c r="F93" s="2">
        <f t="shared" si="324"/>
        <v>0</v>
      </c>
      <c r="G93" s="2">
        <f t="shared" si="324"/>
        <v>1</v>
      </c>
      <c r="H93" s="2">
        <f t="shared" si="324"/>
        <v>0</v>
      </c>
      <c r="I93" s="2">
        <f t="shared" si="324"/>
        <v>1</v>
      </c>
      <c r="J93" s="2">
        <f t="shared" si="324"/>
        <v>1</v>
      </c>
      <c r="K93" s="2">
        <f t="shared" si="324"/>
        <v>0</v>
      </c>
      <c r="AX93">
        <f>1+AX92</f>
        <v>2</v>
      </c>
      <c r="AY93" s="3">
        <f>($A$90*'DM-imp'!B8)+($B$90*'DM-imp'!B21)+($C$90*'DM-imp'!B34)</f>
        <v>0</v>
      </c>
      <c r="AZ93" s="3">
        <f>($A$90*'DM-imp'!C8)+($B$90*'DM-imp'!C21)+($C$90*'DM-imp'!C34)</f>
        <v>0</v>
      </c>
      <c r="BA93" s="3">
        <f>($A$90*'DM-imp'!D8)+($B$90*'DM-imp'!D21)+($C$90*'DM-imp'!D34)</f>
        <v>0</v>
      </c>
      <c r="BB93" s="3">
        <f>($A$90*'DM-imp'!E8)+($B$90*'DM-imp'!E21)+($C$90*'DM-imp'!E34)</f>
        <v>1</v>
      </c>
      <c r="BC93" s="3">
        <f>($A$90*'DM-imp'!F8)+($B$90*'DM-imp'!F21)+($C$90*'DM-imp'!F34)</f>
        <v>0</v>
      </c>
      <c r="BD93" s="3">
        <f>($A$90*'DM-imp'!G8)+($B$90*'DM-imp'!G21)+($C$90*'DM-imp'!G34)</f>
        <v>1</v>
      </c>
      <c r="BE93" s="3">
        <f>($A$90*'DM-imp'!H8)+($B$90*'DM-imp'!H21)+($C$90*'DM-imp'!H34)</f>
        <v>0</v>
      </c>
      <c r="BF93" s="3">
        <f>($A$90*'DM-imp'!I8)+($B$90*'DM-imp'!I21)+($C$90*'DM-imp'!I34)</f>
        <v>0</v>
      </c>
      <c r="BG93" s="3">
        <f>($A$90*'DM-imp'!J8)+($B$90*'DM-imp'!J21)+($C$90*'DM-imp'!J34)</f>
        <v>1</v>
      </c>
      <c r="BH93" s="3">
        <f>($A$90*'DM-imp'!K8)+($B$90*'DM-imp'!K21)+($C$90*'DM-imp'!K34)</f>
        <v>0</v>
      </c>
      <c r="BI93">
        <f>1+BI92</f>
        <v>2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2</v>
      </c>
      <c r="BR93" s="2">
        <v>1</v>
      </c>
      <c r="BS93" s="2">
        <v>0</v>
      </c>
      <c r="BT93">
        <v>2</v>
      </c>
      <c r="BU93" s="2">
        <f t="shared" ref="BU93:BU101" si="325">IF(AY93+BJ93&lt;&gt;0,1,0)</f>
        <v>0</v>
      </c>
      <c r="BV93" s="2">
        <v>0</v>
      </c>
      <c r="BW93" s="2">
        <f>IF(BA93+BL93&lt;&gt;0,1,0)</f>
        <v>0</v>
      </c>
      <c r="BX93" s="2">
        <f>IF(BB93+BM93&lt;&gt;0,1,0)</f>
        <v>1</v>
      </c>
      <c r="BY93" s="2">
        <f>IF(BC93+BN93&lt;&gt;0,1,0)</f>
        <v>0</v>
      </c>
      <c r="BZ93" s="2">
        <f>IF(BD93+BO93&lt;&gt;0,1,0)</f>
        <v>1</v>
      </c>
      <c r="CA93" s="2">
        <f t="shared" si="307"/>
        <v>0</v>
      </c>
      <c r="CB93" s="2">
        <f t="shared" si="308"/>
        <v>1</v>
      </c>
      <c r="CC93" s="2">
        <f t="shared" si="309"/>
        <v>1</v>
      </c>
      <c r="CD93" s="2">
        <f t="shared" si="310"/>
        <v>0</v>
      </c>
      <c r="CE93">
        <f>1+CE92</f>
        <v>2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2</v>
      </c>
      <c r="CN93" s="2">
        <v>1</v>
      </c>
      <c r="CO93" s="2">
        <v>0</v>
      </c>
      <c r="CP93">
        <v>2</v>
      </c>
      <c r="CQ93" s="2">
        <f t="shared" ref="CQ93:CQ101" si="326">IF(BU93+CF93&lt;&gt;0,1,0)</f>
        <v>0</v>
      </c>
      <c r="CR93" s="2">
        <v>0</v>
      </c>
      <c r="CS93" s="2">
        <f>IF(BW93+CH93&lt;&gt;0,1,0)</f>
        <v>0</v>
      </c>
      <c r="CT93" s="2">
        <f>IF(BX93+CI93&lt;&gt;0,1,0)</f>
        <v>1</v>
      </c>
      <c r="CU93" s="2">
        <f>IF(BY93+CJ93&lt;&gt;0,1,0)</f>
        <v>0</v>
      </c>
      <c r="CV93" s="2">
        <f>IF(BZ93+CK93&lt;&gt;0,1,0)</f>
        <v>1</v>
      </c>
      <c r="CW93" s="2">
        <f t="shared" si="311"/>
        <v>0</v>
      </c>
      <c r="CX93" s="2">
        <f t="shared" si="312"/>
        <v>1</v>
      </c>
      <c r="CY93" s="2">
        <f t="shared" si="313"/>
        <v>1</v>
      </c>
      <c r="CZ93" s="2">
        <f t="shared" si="314"/>
        <v>0</v>
      </c>
      <c r="DA93">
        <f>1+DA92</f>
        <v>2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2</v>
      </c>
      <c r="DJ93" s="2">
        <v>1</v>
      </c>
      <c r="DK93" s="2">
        <v>0</v>
      </c>
      <c r="DL93">
        <v>2</v>
      </c>
      <c r="DM93" s="2">
        <f t="shared" ref="DM93:DM101" si="327">IF(CQ93+DB93&lt;&gt;0,1,0)</f>
        <v>0</v>
      </c>
      <c r="DN93" s="2">
        <v>0</v>
      </c>
      <c r="DO93" s="2">
        <f>IF(CS93+DD93&lt;&gt;0,1,0)</f>
        <v>0</v>
      </c>
      <c r="DP93" s="2">
        <f>IF(CT93+DE93&lt;&gt;0,1,0)</f>
        <v>1</v>
      </c>
      <c r="DQ93" s="2">
        <f>IF(CU93+DF93&lt;&gt;0,1,0)</f>
        <v>0</v>
      </c>
      <c r="DR93" s="2">
        <f>IF(CV93+DG93&lt;&gt;0,1,0)</f>
        <v>1</v>
      </c>
      <c r="DS93" s="2">
        <f t="shared" si="315"/>
        <v>0</v>
      </c>
      <c r="DT93" s="2">
        <f t="shared" si="316"/>
        <v>1</v>
      </c>
      <c r="DU93" s="2">
        <f t="shared" si="317"/>
        <v>1</v>
      </c>
      <c r="DV93" s="2">
        <f t="shared" si="318"/>
        <v>0</v>
      </c>
      <c r="DW93">
        <f>1+DW92</f>
        <v>2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2</v>
      </c>
      <c r="EF93" s="2">
        <v>1</v>
      </c>
      <c r="EG93" s="2">
        <v>0</v>
      </c>
      <c r="EH93">
        <v>2</v>
      </c>
      <c r="EI93" s="2">
        <f t="shared" ref="EI93:EI101" si="328">IF(DM93+DX93&lt;&gt;0,1,0)</f>
        <v>0</v>
      </c>
      <c r="EJ93" s="2">
        <v>0</v>
      </c>
      <c r="EK93" s="2">
        <f>IF(DO93+DZ93&lt;&gt;0,1,0)</f>
        <v>0</v>
      </c>
      <c r="EL93" s="2">
        <f>IF(DP93+EA93&lt;&gt;0,1,0)</f>
        <v>1</v>
      </c>
      <c r="EM93" s="2">
        <f>IF(DQ93+EB93&lt;&gt;0,1,0)</f>
        <v>0</v>
      </c>
      <c r="EN93" s="2">
        <f>IF(DR93+EC93&lt;&gt;0,1,0)</f>
        <v>1</v>
      </c>
      <c r="EO93" s="2">
        <f t="shared" si="319"/>
        <v>0</v>
      </c>
      <c r="EP93" s="2">
        <f t="shared" si="320"/>
        <v>1</v>
      </c>
      <c r="EQ93" s="2">
        <f t="shared" si="321"/>
        <v>1</v>
      </c>
      <c r="ER93" s="2">
        <f t="shared" si="322"/>
        <v>0</v>
      </c>
    </row>
    <row r="94" spans="1:148" x14ac:dyDescent="0.2">
      <c r="A94">
        <v>3</v>
      </c>
      <c r="B94" s="2">
        <f t="shared" si="323"/>
        <v>0</v>
      </c>
      <c r="C94" s="2">
        <f t="shared" ref="C94:C101" si="329">IF(DN94+DY94&lt;&gt;0,1,0)</f>
        <v>0</v>
      </c>
      <c r="D94" s="2">
        <v>0</v>
      </c>
      <c r="E94" s="2">
        <f t="shared" ref="E94:K94" si="330">IF(DP94+EA94&lt;&gt;0,1,0)</f>
        <v>0</v>
      </c>
      <c r="F94" s="2">
        <f t="shared" si="330"/>
        <v>0</v>
      </c>
      <c r="G94" s="2">
        <f t="shared" si="330"/>
        <v>0</v>
      </c>
      <c r="H94" s="2">
        <f t="shared" si="330"/>
        <v>1</v>
      </c>
      <c r="I94" s="2">
        <f t="shared" si="330"/>
        <v>0</v>
      </c>
      <c r="J94" s="2">
        <f t="shared" si="330"/>
        <v>1</v>
      </c>
      <c r="K94" s="2">
        <f t="shared" si="330"/>
        <v>0</v>
      </c>
      <c r="AX94">
        <f t="shared" ref="AX94:AX101" si="331">1+AX93</f>
        <v>3</v>
      </c>
      <c r="AY94" s="3">
        <f>($A$90*'DM-imp'!B9)+($B$90*'DM-imp'!B22)+($C$90*'DM-imp'!B35)</f>
        <v>0</v>
      </c>
      <c r="AZ94" s="3">
        <f>($A$90*'DM-imp'!C9)+($B$90*'DM-imp'!C22)+($C$90*'DM-imp'!C35)</f>
        <v>0</v>
      </c>
      <c r="BA94" s="3">
        <f>($A$90*'DM-imp'!D9)+($B$90*'DM-imp'!D22)+($C$90*'DM-imp'!D35)</f>
        <v>0</v>
      </c>
      <c r="BB94" s="3">
        <f>($A$90*'DM-imp'!E9)+($B$90*'DM-imp'!E22)+($C$90*'DM-imp'!E35)</f>
        <v>0</v>
      </c>
      <c r="BC94" s="3">
        <f>($A$90*'DM-imp'!F9)+($B$90*'DM-imp'!F22)+($C$90*'DM-imp'!F35)</f>
        <v>0</v>
      </c>
      <c r="BD94" s="3">
        <f>($A$90*'DM-imp'!G9)+($B$90*'DM-imp'!G22)+($C$90*'DM-imp'!G35)</f>
        <v>0</v>
      </c>
      <c r="BE94" s="3">
        <f>($A$90*'DM-imp'!H9)+($B$90*'DM-imp'!H22)+($C$90*'DM-imp'!H35)</f>
        <v>1</v>
      </c>
      <c r="BF94" s="3">
        <f>($A$90*'DM-imp'!I9)+($B$90*'DM-imp'!I22)+($C$90*'DM-imp'!I35)</f>
        <v>0</v>
      </c>
      <c r="BG94" s="3">
        <f>($A$90*'DM-imp'!J9)+($B$90*'DM-imp'!J22)+($C$90*'DM-imp'!J35)</f>
        <v>1</v>
      </c>
      <c r="BH94" s="3">
        <f>($A$90*'DM-imp'!K9)+($B$90*'DM-imp'!K22)+($C$90*'DM-imp'!K35)</f>
        <v>0</v>
      </c>
      <c r="BI94">
        <f t="shared" ref="BI94:BI101" si="332">1+BI93</f>
        <v>3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1</v>
      </c>
      <c r="BS94" s="2">
        <v>0</v>
      </c>
      <c r="BT94">
        <v>3</v>
      </c>
      <c r="BU94" s="2">
        <f t="shared" si="325"/>
        <v>0</v>
      </c>
      <c r="BV94" s="2">
        <f t="shared" ref="BV94:BV101" si="333">IF(AZ94+BK94&lt;&gt;0,1,0)</f>
        <v>0</v>
      </c>
      <c r="BW94" s="2">
        <v>0</v>
      </c>
      <c r="BX94" s="2">
        <f>IF(BB94+BM94&lt;&gt;0,1,0)</f>
        <v>0</v>
      </c>
      <c r="BY94" s="2">
        <f>IF(BC94+BN94&lt;&gt;0,1,0)</f>
        <v>0</v>
      </c>
      <c r="BZ94" s="2">
        <f>IF(BD94+BO94&lt;&gt;0,1,0)</f>
        <v>0</v>
      </c>
      <c r="CA94" s="2">
        <f t="shared" si="307"/>
        <v>1</v>
      </c>
      <c r="CB94" s="2">
        <f t="shared" si="308"/>
        <v>0</v>
      </c>
      <c r="CC94" s="2">
        <f t="shared" si="309"/>
        <v>1</v>
      </c>
      <c r="CD94" s="2">
        <f t="shared" si="310"/>
        <v>0</v>
      </c>
      <c r="CE94">
        <f t="shared" ref="CE94:CE101" si="334">1+CE93</f>
        <v>3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1</v>
      </c>
      <c r="CO94" s="2">
        <v>0</v>
      </c>
      <c r="CP94">
        <v>3</v>
      </c>
      <c r="CQ94" s="2">
        <f t="shared" si="326"/>
        <v>0</v>
      </c>
      <c r="CR94" s="2">
        <f t="shared" ref="CR94:CR101" si="335">IF(BV94+CG94&lt;&gt;0,1,0)</f>
        <v>0</v>
      </c>
      <c r="CS94" s="2">
        <v>0</v>
      </c>
      <c r="CT94" s="2">
        <f>IF(BX94+CI94&lt;&gt;0,1,0)</f>
        <v>0</v>
      </c>
      <c r="CU94" s="2">
        <f>IF(BY94+CJ94&lt;&gt;0,1,0)</f>
        <v>0</v>
      </c>
      <c r="CV94" s="2">
        <f>IF(BZ94+CK94&lt;&gt;0,1,0)</f>
        <v>0</v>
      </c>
      <c r="CW94" s="2">
        <f t="shared" si="311"/>
        <v>1</v>
      </c>
      <c r="CX94" s="2">
        <f t="shared" si="312"/>
        <v>0</v>
      </c>
      <c r="CY94" s="2">
        <f t="shared" si="313"/>
        <v>1</v>
      </c>
      <c r="CZ94" s="2">
        <f t="shared" si="314"/>
        <v>0</v>
      </c>
      <c r="DA94">
        <f t="shared" ref="DA94:DA101" si="336">1+DA93</f>
        <v>3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1</v>
      </c>
      <c r="DK94" s="2">
        <v>0</v>
      </c>
      <c r="DL94">
        <v>3</v>
      </c>
      <c r="DM94" s="2">
        <f t="shared" si="327"/>
        <v>0</v>
      </c>
      <c r="DN94" s="2">
        <f t="shared" ref="DN94:DN101" si="337">IF(CR94+DC94&lt;&gt;0,1,0)</f>
        <v>0</v>
      </c>
      <c r="DO94" s="2">
        <v>0</v>
      </c>
      <c r="DP94" s="2">
        <f>IF(CT94+DE94&lt;&gt;0,1,0)</f>
        <v>0</v>
      </c>
      <c r="DQ94" s="2">
        <f>IF(CU94+DF94&lt;&gt;0,1,0)</f>
        <v>0</v>
      </c>
      <c r="DR94" s="2">
        <f>IF(CV94+DG94&lt;&gt;0,1,0)</f>
        <v>0</v>
      </c>
      <c r="DS94" s="2">
        <f t="shared" si="315"/>
        <v>1</v>
      </c>
      <c r="DT94" s="2">
        <f t="shared" si="316"/>
        <v>0</v>
      </c>
      <c r="DU94" s="2">
        <f t="shared" si="317"/>
        <v>1</v>
      </c>
      <c r="DV94" s="2">
        <f t="shared" si="318"/>
        <v>0</v>
      </c>
      <c r="DW94">
        <f t="shared" ref="DW94:DW101" si="338">1+DW93</f>
        <v>3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1</v>
      </c>
      <c r="EG94" s="2">
        <v>0</v>
      </c>
      <c r="EH94">
        <v>3</v>
      </c>
      <c r="EI94" s="2">
        <f t="shared" si="328"/>
        <v>0</v>
      </c>
      <c r="EJ94" s="2">
        <f t="shared" ref="EJ94:EJ101" si="339">IF(DN94+DY94&lt;&gt;0,1,0)</f>
        <v>0</v>
      </c>
      <c r="EK94" s="2">
        <v>0</v>
      </c>
      <c r="EL94" s="2">
        <f>IF(DP94+EA94&lt;&gt;0,1,0)</f>
        <v>0</v>
      </c>
      <c r="EM94" s="2">
        <f>IF(DQ94+EB94&lt;&gt;0,1,0)</f>
        <v>0</v>
      </c>
      <c r="EN94" s="2">
        <f>IF(DR94+EC94&lt;&gt;0,1,0)</f>
        <v>0</v>
      </c>
      <c r="EO94" s="2">
        <f t="shared" si="319"/>
        <v>1</v>
      </c>
      <c r="EP94" s="2">
        <f t="shared" si="320"/>
        <v>0</v>
      </c>
      <c r="EQ94" s="2">
        <f t="shared" si="321"/>
        <v>1</v>
      </c>
      <c r="ER94" s="2">
        <f t="shared" si="322"/>
        <v>0</v>
      </c>
    </row>
    <row r="95" spans="1:148" x14ac:dyDescent="0.2">
      <c r="A95">
        <v>4</v>
      </c>
      <c r="B95" s="2">
        <f t="shared" si="323"/>
        <v>0</v>
      </c>
      <c r="C95" s="2">
        <f t="shared" si="329"/>
        <v>0</v>
      </c>
      <c r="D95" s="2">
        <f t="shared" ref="D95:D101" si="340">IF(DO95+DZ95&lt;&gt;0,1,0)</f>
        <v>0</v>
      </c>
      <c r="E95" s="2">
        <v>0</v>
      </c>
      <c r="F95" s="2">
        <f t="shared" ref="F95:K95" si="341">IF(DQ95+EB95&lt;&gt;0,1,0)</f>
        <v>0</v>
      </c>
      <c r="G95" s="2">
        <f t="shared" si="341"/>
        <v>0</v>
      </c>
      <c r="H95" s="2">
        <f t="shared" si="341"/>
        <v>0</v>
      </c>
      <c r="I95" s="2">
        <f t="shared" si="341"/>
        <v>1</v>
      </c>
      <c r="J95" s="2">
        <f t="shared" si="341"/>
        <v>0</v>
      </c>
      <c r="K95" s="2">
        <f t="shared" si="341"/>
        <v>0</v>
      </c>
      <c r="AX95">
        <f t="shared" si="331"/>
        <v>4</v>
      </c>
      <c r="AY95" s="3">
        <f>($A$90*'DM-imp'!B10)+($B$90*'DM-imp'!B23)+($C$90*'DM-imp'!B36)</f>
        <v>0</v>
      </c>
      <c r="AZ95" s="3">
        <f>($A$90*'DM-imp'!C10)+($B$90*'DM-imp'!C23)+($C$90*'DM-imp'!C36)</f>
        <v>0</v>
      </c>
      <c r="BA95" s="3">
        <f>($A$90*'DM-imp'!D10)+($B$90*'DM-imp'!D23)+($C$90*'DM-imp'!D36)</f>
        <v>0</v>
      </c>
      <c r="BB95" s="3">
        <f>($A$90*'DM-imp'!E10)+($B$90*'DM-imp'!E23)+($C$90*'DM-imp'!E36)</f>
        <v>0</v>
      </c>
      <c r="BC95" s="3">
        <f>($A$90*'DM-imp'!F10)+($B$90*'DM-imp'!F23)+($C$90*'DM-imp'!F36)</f>
        <v>0</v>
      </c>
      <c r="BD95" s="3">
        <f>($A$90*'DM-imp'!G10)+($B$90*'DM-imp'!G23)+($C$90*'DM-imp'!G36)</f>
        <v>0</v>
      </c>
      <c r="BE95" s="3">
        <f>($A$90*'DM-imp'!H10)+($B$90*'DM-imp'!H23)+($C$90*'DM-imp'!H36)</f>
        <v>0</v>
      </c>
      <c r="BF95" s="3">
        <f>($A$90*'DM-imp'!I10)+($B$90*'DM-imp'!I23)+($C$90*'DM-imp'!I36)</f>
        <v>1</v>
      </c>
      <c r="BG95" s="3">
        <f>($A$90*'DM-imp'!J10)+($B$90*'DM-imp'!J23)+($C$90*'DM-imp'!J36)</f>
        <v>0</v>
      </c>
      <c r="BH95" s="3">
        <f>($A$90*'DM-imp'!K10)+($B$90*'DM-imp'!K23)+($C$90*'DM-imp'!K36)</f>
        <v>0</v>
      </c>
      <c r="BI95">
        <f t="shared" si="332"/>
        <v>4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>
        <v>4</v>
      </c>
      <c r="BU95" s="2">
        <f t="shared" si="325"/>
        <v>0</v>
      </c>
      <c r="BV95" s="2">
        <f t="shared" si="333"/>
        <v>0</v>
      </c>
      <c r="BW95" s="2">
        <f t="shared" ref="BW95:BW101" si="342">IF(BA95+BL95&lt;&gt;0,1,0)</f>
        <v>0</v>
      </c>
      <c r="BX95" s="2">
        <v>0</v>
      </c>
      <c r="BY95" s="2">
        <f>IF(BC95+BN95&lt;&gt;0,1,0)</f>
        <v>0</v>
      </c>
      <c r="BZ95" s="2">
        <f>IF(BD95+BO95&lt;&gt;0,1,0)</f>
        <v>0</v>
      </c>
      <c r="CA95" s="2">
        <f t="shared" si="307"/>
        <v>0</v>
      </c>
      <c r="CB95" s="2">
        <f t="shared" si="308"/>
        <v>1</v>
      </c>
      <c r="CC95" s="2">
        <f t="shared" si="309"/>
        <v>0</v>
      </c>
      <c r="CD95" s="2">
        <f t="shared" si="310"/>
        <v>0</v>
      </c>
      <c r="CE95">
        <f t="shared" si="334"/>
        <v>4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>
        <v>4</v>
      </c>
      <c r="CQ95" s="2">
        <f t="shared" si="326"/>
        <v>0</v>
      </c>
      <c r="CR95" s="2">
        <f t="shared" si="335"/>
        <v>0</v>
      </c>
      <c r="CS95" s="2">
        <f t="shared" ref="CS95:CS101" si="343">IF(BW95+CH95&lt;&gt;0,1,0)</f>
        <v>0</v>
      </c>
      <c r="CT95" s="2">
        <v>0</v>
      </c>
      <c r="CU95" s="2">
        <f>IF(BY95+CJ95&lt;&gt;0,1,0)</f>
        <v>0</v>
      </c>
      <c r="CV95" s="2">
        <f>IF(BZ95+CK95&lt;&gt;0,1,0)</f>
        <v>0</v>
      </c>
      <c r="CW95" s="2">
        <f t="shared" si="311"/>
        <v>0</v>
      </c>
      <c r="CX95" s="2">
        <f t="shared" si="312"/>
        <v>1</v>
      </c>
      <c r="CY95" s="2">
        <f t="shared" si="313"/>
        <v>0</v>
      </c>
      <c r="CZ95" s="2">
        <f t="shared" si="314"/>
        <v>0</v>
      </c>
      <c r="DA95">
        <f t="shared" si="336"/>
        <v>4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>
        <v>4</v>
      </c>
      <c r="DM95" s="2">
        <f t="shared" si="327"/>
        <v>0</v>
      </c>
      <c r="DN95" s="2">
        <f t="shared" si="337"/>
        <v>0</v>
      </c>
      <c r="DO95" s="2">
        <f t="shared" ref="DO95:DO101" si="344">IF(CS95+DD95&lt;&gt;0,1,0)</f>
        <v>0</v>
      </c>
      <c r="DP95" s="2">
        <v>0</v>
      </c>
      <c r="DQ95" s="2">
        <f>IF(CU95+DF95&lt;&gt;0,1,0)</f>
        <v>0</v>
      </c>
      <c r="DR95" s="2">
        <f>IF(CV95+DG95&lt;&gt;0,1,0)</f>
        <v>0</v>
      </c>
      <c r="DS95" s="2">
        <f t="shared" si="315"/>
        <v>0</v>
      </c>
      <c r="DT95" s="2">
        <f t="shared" si="316"/>
        <v>1</v>
      </c>
      <c r="DU95" s="2">
        <f t="shared" si="317"/>
        <v>0</v>
      </c>
      <c r="DV95" s="2">
        <f t="shared" si="318"/>
        <v>0</v>
      </c>
      <c r="DW95">
        <f t="shared" si="338"/>
        <v>4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>
        <v>4</v>
      </c>
      <c r="EI95" s="2">
        <f t="shared" si="328"/>
        <v>0</v>
      </c>
      <c r="EJ95" s="2">
        <f t="shared" si="339"/>
        <v>0</v>
      </c>
      <c r="EK95" s="2">
        <f t="shared" ref="EK95:EK101" si="345">IF(DO95+DZ95&lt;&gt;0,1,0)</f>
        <v>0</v>
      </c>
      <c r="EL95" s="2">
        <v>0</v>
      </c>
      <c r="EM95" s="2">
        <f>IF(DQ95+EB95&lt;&gt;0,1,0)</f>
        <v>0</v>
      </c>
      <c r="EN95" s="2">
        <f>IF(DR95+EC95&lt;&gt;0,1,0)</f>
        <v>0</v>
      </c>
      <c r="EO95" s="2">
        <f t="shared" si="319"/>
        <v>0</v>
      </c>
      <c r="EP95" s="2">
        <f t="shared" si="320"/>
        <v>1</v>
      </c>
      <c r="EQ95" s="2">
        <f t="shared" si="321"/>
        <v>0</v>
      </c>
      <c r="ER95" s="2">
        <f t="shared" si="322"/>
        <v>0</v>
      </c>
    </row>
    <row r="96" spans="1:148" x14ac:dyDescent="0.2">
      <c r="A96">
        <v>5</v>
      </c>
      <c r="B96" s="2">
        <f t="shared" si="323"/>
        <v>0</v>
      </c>
      <c r="C96" s="2">
        <f t="shared" si="329"/>
        <v>0</v>
      </c>
      <c r="D96" s="2">
        <f t="shared" si="340"/>
        <v>0</v>
      </c>
      <c r="E96" s="2">
        <f t="shared" ref="E96:E101" si="346">IF(DP96+EA96&lt;&gt;0,1,0)</f>
        <v>0</v>
      </c>
      <c r="F96" s="2">
        <v>0</v>
      </c>
      <c r="G96" s="2">
        <f>IF(DR96+EC96&lt;&gt;0,1,0)</f>
        <v>0</v>
      </c>
      <c r="H96" s="2">
        <f>IF(DS96+ED96&lt;&gt;0,1,0)</f>
        <v>0</v>
      </c>
      <c r="I96" s="2">
        <f>IF(DT96+EE96&lt;&gt;0,1,0)</f>
        <v>0</v>
      </c>
      <c r="J96" s="2">
        <f>IF(DU96+EF96&lt;&gt;0,1,0)</f>
        <v>0</v>
      </c>
      <c r="K96" s="2">
        <f>IF(DV96+EG96&lt;&gt;0,1,0)</f>
        <v>0</v>
      </c>
      <c r="AX96">
        <f t="shared" si="331"/>
        <v>5</v>
      </c>
      <c r="AY96" s="3">
        <f>($A$90*'DM-imp'!B11)+($B$90*'DM-imp'!B24)+($C$90*'DM-imp'!B37)</f>
        <v>0</v>
      </c>
      <c r="AZ96" s="3">
        <f>($A$90*'DM-imp'!C11)+($B$90*'DM-imp'!C24)+($C$90*'DM-imp'!C37)</f>
        <v>0</v>
      </c>
      <c r="BA96" s="3">
        <f>($A$90*'DM-imp'!D11)+($B$90*'DM-imp'!D24)+($C$90*'DM-imp'!D37)</f>
        <v>0</v>
      </c>
      <c r="BB96" s="3">
        <f>($A$90*'DM-imp'!E11)+($B$90*'DM-imp'!E24)+($C$90*'DM-imp'!E37)</f>
        <v>0</v>
      </c>
      <c r="BC96" s="3">
        <f>($A$90*'DM-imp'!F11)+($B$90*'DM-imp'!F24)+($C$90*'DM-imp'!F37)</f>
        <v>0</v>
      </c>
      <c r="BD96" s="3">
        <f>($A$90*'DM-imp'!G11)+($B$90*'DM-imp'!G24)+($C$90*'DM-imp'!G37)</f>
        <v>0</v>
      </c>
      <c r="BE96" s="3">
        <f>($A$90*'DM-imp'!H11)+($B$90*'DM-imp'!H24)+($C$90*'DM-imp'!H37)</f>
        <v>0</v>
      </c>
      <c r="BF96" s="3">
        <f>($A$90*'DM-imp'!I11)+($B$90*'DM-imp'!I24)+($C$90*'DM-imp'!I37)</f>
        <v>0</v>
      </c>
      <c r="BG96" s="3">
        <f>($A$90*'DM-imp'!J11)+($B$90*'DM-imp'!J24)+($C$90*'DM-imp'!J37)</f>
        <v>0</v>
      </c>
      <c r="BH96" s="3">
        <f>($A$90*'DM-imp'!K11)+($B$90*'DM-imp'!K24)+($C$90*'DM-imp'!K37)</f>
        <v>0</v>
      </c>
      <c r="BI96">
        <f t="shared" si="332"/>
        <v>5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>
        <v>5</v>
      </c>
      <c r="BU96" s="2">
        <f t="shared" si="325"/>
        <v>0</v>
      </c>
      <c r="BV96" s="2">
        <f t="shared" si="333"/>
        <v>0</v>
      </c>
      <c r="BW96" s="2">
        <f t="shared" si="342"/>
        <v>0</v>
      </c>
      <c r="BX96" s="2">
        <f t="shared" ref="BX96:BX101" si="347">IF(BB96+BM96&lt;&gt;0,1,0)</f>
        <v>0</v>
      </c>
      <c r="BY96" s="2">
        <v>0</v>
      </c>
      <c r="BZ96" s="2">
        <f>IF(BD96+BO96&lt;&gt;0,1,0)</f>
        <v>0</v>
      </c>
      <c r="CA96" s="2">
        <f t="shared" si="307"/>
        <v>0</v>
      </c>
      <c r="CB96" s="2">
        <f t="shared" si="308"/>
        <v>0</v>
      </c>
      <c r="CC96" s="2">
        <f t="shared" si="309"/>
        <v>0</v>
      </c>
      <c r="CD96" s="2">
        <f t="shared" si="310"/>
        <v>0</v>
      </c>
      <c r="CE96">
        <f t="shared" si="334"/>
        <v>5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>
        <v>5</v>
      </c>
      <c r="CQ96" s="2">
        <f t="shared" si="326"/>
        <v>0</v>
      </c>
      <c r="CR96" s="2">
        <f t="shared" si="335"/>
        <v>0</v>
      </c>
      <c r="CS96" s="2">
        <f t="shared" si="343"/>
        <v>0</v>
      </c>
      <c r="CT96" s="2">
        <f t="shared" ref="CT96:CT101" si="348">IF(BX96+CI96&lt;&gt;0,1,0)</f>
        <v>0</v>
      </c>
      <c r="CU96" s="2">
        <v>0</v>
      </c>
      <c r="CV96" s="2">
        <f>IF(BZ96+CK96&lt;&gt;0,1,0)</f>
        <v>0</v>
      </c>
      <c r="CW96" s="2">
        <f t="shared" si="311"/>
        <v>0</v>
      </c>
      <c r="CX96" s="2">
        <f t="shared" si="312"/>
        <v>0</v>
      </c>
      <c r="CY96" s="2">
        <f t="shared" si="313"/>
        <v>0</v>
      </c>
      <c r="CZ96" s="2">
        <f t="shared" si="314"/>
        <v>0</v>
      </c>
      <c r="DA96">
        <f t="shared" si="336"/>
        <v>5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>
        <v>5</v>
      </c>
      <c r="DM96" s="2">
        <f t="shared" si="327"/>
        <v>0</v>
      </c>
      <c r="DN96" s="2">
        <f t="shared" si="337"/>
        <v>0</v>
      </c>
      <c r="DO96" s="2">
        <f t="shared" si="344"/>
        <v>0</v>
      </c>
      <c r="DP96" s="2">
        <f t="shared" ref="DP96:DP101" si="349">IF(CT96+DE96&lt;&gt;0,1,0)</f>
        <v>0</v>
      </c>
      <c r="DQ96" s="2">
        <v>0</v>
      </c>
      <c r="DR96" s="2">
        <f>IF(CV96+DG96&lt;&gt;0,1,0)</f>
        <v>0</v>
      </c>
      <c r="DS96" s="2">
        <f t="shared" si="315"/>
        <v>0</v>
      </c>
      <c r="DT96" s="2">
        <f t="shared" si="316"/>
        <v>0</v>
      </c>
      <c r="DU96" s="2">
        <f t="shared" si="317"/>
        <v>0</v>
      </c>
      <c r="DV96" s="2">
        <f t="shared" si="318"/>
        <v>0</v>
      </c>
      <c r="DW96">
        <f t="shared" si="338"/>
        <v>5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>
        <v>5</v>
      </c>
      <c r="EI96" s="2">
        <f t="shared" si="328"/>
        <v>0</v>
      </c>
      <c r="EJ96" s="2">
        <f t="shared" si="339"/>
        <v>0</v>
      </c>
      <c r="EK96" s="2">
        <f t="shared" si="345"/>
        <v>0</v>
      </c>
      <c r="EL96" s="2">
        <f t="shared" ref="EL96:EL101" si="350">IF(DP96+EA96&lt;&gt;0,1,0)</f>
        <v>0</v>
      </c>
      <c r="EM96" s="2">
        <v>0</v>
      </c>
      <c r="EN96" s="2">
        <f>IF(DR96+EC96&lt;&gt;0,1,0)</f>
        <v>0</v>
      </c>
      <c r="EO96" s="2">
        <f t="shared" si="319"/>
        <v>0</v>
      </c>
      <c r="EP96" s="2">
        <f t="shared" si="320"/>
        <v>0</v>
      </c>
      <c r="EQ96" s="2">
        <f t="shared" si="321"/>
        <v>0</v>
      </c>
      <c r="ER96" s="2">
        <f t="shared" si="322"/>
        <v>0</v>
      </c>
    </row>
    <row r="97" spans="1:148" x14ac:dyDescent="0.2">
      <c r="A97">
        <v>6</v>
      </c>
      <c r="B97" s="2">
        <f t="shared" si="323"/>
        <v>0</v>
      </c>
      <c r="C97" s="2">
        <f t="shared" si="329"/>
        <v>0</v>
      </c>
      <c r="D97" s="2">
        <f t="shared" si="340"/>
        <v>0</v>
      </c>
      <c r="E97" s="2">
        <f t="shared" si="346"/>
        <v>0</v>
      </c>
      <c r="F97" s="2">
        <f>IF(DQ97+EB97&lt;&gt;0,1,0)</f>
        <v>0</v>
      </c>
      <c r="G97" s="2">
        <v>0</v>
      </c>
      <c r="H97" s="2">
        <f>IF(DS97+ED97&lt;&gt;0,1,0)</f>
        <v>0</v>
      </c>
      <c r="I97" s="2">
        <f>IF(DT97+EE97&lt;&gt;0,1,0)</f>
        <v>1</v>
      </c>
      <c r="J97" s="2">
        <f>IF(DU97+EF97&lt;&gt;0,1,0)</f>
        <v>1</v>
      </c>
      <c r="K97" s="2">
        <f>IF(DV97+EG97&lt;&gt;0,1,0)</f>
        <v>0</v>
      </c>
      <c r="AX97">
        <f t="shared" si="331"/>
        <v>6</v>
      </c>
      <c r="AY97" s="3">
        <f>($A$90*'DM-imp'!B12)+($B$90*'DM-imp'!B25)+($C$90*'DM-imp'!B38)</f>
        <v>0</v>
      </c>
      <c r="AZ97" s="3">
        <f>($A$90*'DM-imp'!C12)+($B$90*'DM-imp'!C25)+($C$90*'DM-imp'!C38)</f>
        <v>0</v>
      </c>
      <c r="BA97" s="3">
        <f>($A$90*'DM-imp'!D12)+($B$90*'DM-imp'!D25)+($C$90*'DM-imp'!D38)</f>
        <v>0</v>
      </c>
      <c r="BB97" s="3">
        <f>($A$90*'DM-imp'!E12)+($B$90*'DM-imp'!E25)+($C$90*'DM-imp'!E38)</f>
        <v>0</v>
      </c>
      <c r="BC97" s="3">
        <f>($A$90*'DM-imp'!F12)+($B$90*'DM-imp'!F25)+($C$90*'DM-imp'!F38)</f>
        <v>0</v>
      </c>
      <c r="BD97" s="3">
        <f>($A$90*'DM-imp'!G12)+($B$90*'DM-imp'!G25)+($C$90*'DM-imp'!G38)</f>
        <v>0</v>
      </c>
      <c r="BE97" s="3">
        <f>($A$90*'DM-imp'!H12)+($B$90*'DM-imp'!H25)+($C$90*'DM-imp'!H38)</f>
        <v>0</v>
      </c>
      <c r="BF97" s="3">
        <f>($A$90*'DM-imp'!I12)+($B$90*'DM-imp'!I25)+($C$90*'DM-imp'!I38)</f>
        <v>1</v>
      </c>
      <c r="BG97" s="3">
        <f>($A$90*'DM-imp'!J12)+($B$90*'DM-imp'!J25)+($C$90*'DM-imp'!J38)</f>
        <v>1</v>
      </c>
      <c r="BH97" s="3">
        <f>($A$90*'DM-imp'!K12)+($B$90*'DM-imp'!K25)+($C$90*'DM-imp'!K38)</f>
        <v>0</v>
      </c>
      <c r="BI97">
        <f t="shared" si="332"/>
        <v>6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>
        <v>6</v>
      </c>
      <c r="BU97" s="2">
        <f t="shared" si="325"/>
        <v>0</v>
      </c>
      <c r="BV97" s="2">
        <f t="shared" si="333"/>
        <v>0</v>
      </c>
      <c r="BW97" s="2">
        <f t="shared" si="342"/>
        <v>0</v>
      </c>
      <c r="BX97" s="2">
        <f t="shared" si="347"/>
        <v>0</v>
      </c>
      <c r="BY97" s="2">
        <f>IF(BC97+BN97&lt;&gt;0,1,0)</f>
        <v>0</v>
      </c>
      <c r="BZ97" s="2">
        <v>0</v>
      </c>
      <c r="CA97" s="2">
        <f t="shared" si="307"/>
        <v>0</v>
      </c>
      <c r="CB97" s="2">
        <f t="shared" si="308"/>
        <v>1</v>
      </c>
      <c r="CC97" s="2">
        <f t="shared" si="309"/>
        <v>1</v>
      </c>
      <c r="CD97" s="2">
        <f t="shared" si="310"/>
        <v>0</v>
      </c>
      <c r="CE97">
        <f t="shared" si="334"/>
        <v>6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>
        <v>6</v>
      </c>
      <c r="CQ97" s="2">
        <f t="shared" si="326"/>
        <v>0</v>
      </c>
      <c r="CR97" s="2">
        <f t="shared" si="335"/>
        <v>0</v>
      </c>
      <c r="CS97" s="2">
        <f t="shared" si="343"/>
        <v>0</v>
      </c>
      <c r="CT97" s="2">
        <f t="shared" si="348"/>
        <v>0</v>
      </c>
      <c r="CU97" s="2">
        <f>IF(BY97+CJ97&lt;&gt;0,1,0)</f>
        <v>0</v>
      </c>
      <c r="CV97" s="2">
        <v>0</v>
      </c>
      <c r="CW97" s="2">
        <f t="shared" si="311"/>
        <v>0</v>
      </c>
      <c r="CX97" s="2">
        <f t="shared" si="312"/>
        <v>1</v>
      </c>
      <c r="CY97" s="2">
        <f t="shared" si="313"/>
        <v>1</v>
      </c>
      <c r="CZ97" s="2">
        <f t="shared" si="314"/>
        <v>0</v>
      </c>
      <c r="DA97">
        <f t="shared" si="336"/>
        <v>6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>
        <v>6</v>
      </c>
      <c r="DM97" s="2">
        <f t="shared" si="327"/>
        <v>0</v>
      </c>
      <c r="DN97" s="2">
        <f t="shared" si="337"/>
        <v>0</v>
      </c>
      <c r="DO97" s="2">
        <f t="shared" si="344"/>
        <v>0</v>
      </c>
      <c r="DP97" s="2">
        <f t="shared" si="349"/>
        <v>0</v>
      </c>
      <c r="DQ97" s="2">
        <f>IF(CU97+DF97&lt;&gt;0,1,0)</f>
        <v>0</v>
      </c>
      <c r="DR97" s="2">
        <v>0</v>
      </c>
      <c r="DS97" s="2">
        <f t="shared" si="315"/>
        <v>0</v>
      </c>
      <c r="DT97" s="2">
        <f t="shared" si="316"/>
        <v>1</v>
      </c>
      <c r="DU97" s="2">
        <f t="shared" si="317"/>
        <v>1</v>
      </c>
      <c r="DV97" s="2">
        <f t="shared" si="318"/>
        <v>0</v>
      </c>
      <c r="DW97">
        <f t="shared" si="338"/>
        <v>6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>
        <v>6</v>
      </c>
      <c r="EI97" s="2">
        <f t="shared" si="328"/>
        <v>0</v>
      </c>
      <c r="EJ97" s="2">
        <f t="shared" si="339"/>
        <v>0</v>
      </c>
      <c r="EK97" s="2">
        <f t="shared" si="345"/>
        <v>0</v>
      </c>
      <c r="EL97" s="2">
        <f t="shared" si="350"/>
        <v>0</v>
      </c>
      <c r="EM97" s="2">
        <f>IF(DQ97+EB97&lt;&gt;0,1,0)</f>
        <v>0</v>
      </c>
      <c r="EN97" s="2">
        <v>0</v>
      </c>
      <c r="EO97" s="2">
        <f t="shared" si="319"/>
        <v>0</v>
      </c>
      <c r="EP97" s="2">
        <f t="shared" si="320"/>
        <v>1</v>
      </c>
      <c r="EQ97" s="2">
        <f t="shared" si="321"/>
        <v>1</v>
      </c>
      <c r="ER97" s="2">
        <f t="shared" si="322"/>
        <v>0</v>
      </c>
    </row>
    <row r="98" spans="1:148" x14ac:dyDescent="0.2">
      <c r="A98">
        <v>7</v>
      </c>
      <c r="B98" s="2">
        <f t="shared" si="323"/>
        <v>0</v>
      </c>
      <c r="C98" s="2">
        <f t="shared" si="329"/>
        <v>0</v>
      </c>
      <c r="D98" s="2">
        <f t="shared" si="340"/>
        <v>0</v>
      </c>
      <c r="E98" s="2">
        <f t="shared" si="346"/>
        <v>0</v>
      </c>
      <c r="F98" s="2">
        <f>IF(DQ98+EB98&lt;&gt;0,1,0)</f>
        <v>0</v>
      </c>
      <c r="G98" s="2">
        <f>IF(DR98+EC98&lt;&gt;0,1,0)</f>
        <v>0</v>
      </c>
      <c r="H98" s="2">
        <v>0</v>
      </c>
      <c r="I98" s="2">
        <f>IF(DT98+EE98&lt;&gt;0,1,0)</f>
        <v>0</v>
      </c>
      <c r="J98" s="2">
        <f>IF(DU98+EF98&lt;&gt;0,1,0)</f>
        <v>1</v>
      </c>
      <c r="K98" s="2">
        <f>IF(DV98+EG98&lt;&gt;0,1,0)</f>
        <v>0</v>
      </c>
      <c r="AX98">
        <f t="shared" si="331"/>
        <v>7</v>
      </c>
      <c r="AY98" s="3">
        <f>($A$90*'DM-imp'!B13)+($B$90*'DM-imp'!B26)+($C$90*'DM-imp'!B39)</f>
        <v>0</v>
      </c>
      <c r="AZ98" s="3">
        <f>($A$90*'DM-imp'!C13)+($B$90*'DM-imp'!C26)+($C$90*'DM-imp'!C39)</f>
        <v>0</v>
      </c>
      <c r="BA98" s="3">
        <f>($A$90*'DM-imp'!D13)+($B$90*'DM-imp'!D26)+($C$90*'DM-imp'!D39)</f>
        <v>0</v>
      </c>
      <c r="BB98" s="3">
        <f>($A$90*'DM-imp'!E13)+($B$90*'DM-imp'!E26)+($C$90*'DM-imp'!E39)</f>
        <v>0</v>
      </c>
      <c r="BC98" s="3">
        <f>($A$90*'DM-imp'!F13)+($B$90*'DM-imp'!F26)+($C$90*'DM-imp'!F39)</f>
        <v>0</v>
      </c>
      <c r="BD98" s="3">
        <f>($A$90*'DM-imp'!G13)+($B$90*'DM-imp'!G26)+($C$90*'DM-imp'!G39)</f>
        <v>0</v>
      </c>
      <c r="BE98" s="3">
        <f>($A$90*'DM-imp'!H13)+($B$90*'DM-imp'!H26)+($C$90*'DM-imp'!H39)</f>
        <v>0</v>
      </c>
      <c r="BF98" s="3">
        <f>($A$90*'DM-imp'!I13)+($B$90*'DM-imp'!I26)+($C$90*'DM-imp'!I39)</f>
        <v>0</v>
      </c>
      <c r="BG98" s="3">
        <f>($A$90*'DM-imp'!J13)+($B$90*'DM-imp'!J26)+($C$90*'DM-imp'!J39)</f>
        <v>1</v>
      </c>
      <c r="BH98" s="3">
        <f>($A$90*'DM-imp'!K13)+($B$90*'DM-imp'!K26)+($C$90*'DM-imp'!K39)</f>
        <v>0</v>
      </c>
      <c r="BI98">
        <f t="shared" si="332"/>
        <v>7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>
        <v>7</v>
      </c>
      <c r="BU98" s="2">
        <f t="shared" si="325"/>
        <v>0</v>
      </c>
      <c r="BV98" s="2">
        <f t="shared" si="333"/>
        <v>0</v>
      </c>
      <c r="BW98" s="2">
        <f t="shared" si="342"/>
        <v>0</v>
      </c>
      <c r="BX98" s="2">
        <f t="shared" si="347"/>
        <v>0</v>
      </c>
      <c r="BY98" s="2">
        <f>IF(BC98+BN98&lt;&gt;0,1,0)</f>
        <v>0</v>
      </c>
      <c r="BZ98" s="2">
        <f>IF(BD98+BO98&lt;&gt;0,1,0)</f>
        <v>0</v>
      </c>
      <c r="CA98" s="2">
        <v>0</v>
      </c>
      <c r="CB98" s="2">
        <f t="shared" si="308"/>
        <v>0</v>
      </c>
      <c r="CC98" s="2">
        <f t="shared" si="309"/>
        <v>1</v>
      </c>
      <c r="CD98" s="2">
        <f t="shared" si="310"/>
        <v>0</v>
      </c>
      <c r="CE98">
        <f t="shared" si="334"/>
        <v>7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>
        <v>7</v>
      </c>
      <c r="CQ98" s="2">
        <f t="shared" si="326"/>
        <v>0</v>
      </c>
      <c r="CR98" s="2">
        <f t="shared" si="335"/>
        <v>0</v>
      </c>
      <c r="CS98" s="2">
        <f t="shared" si="343"/>
        <v>0</v>
      </c>
      <c r="CT98" s="2">
        <f t="shared" si="348"/>
        <v>0</v>
      </c>
      <c r="CU98" s="2">
        <f>IF(BY98+CJ98&lt;&gt;0,1,0)</f>
        <v>0</v>
      </c>
      <c r="CV98" s="2">
        <f>IF(BZ98+CK98&lt;&gt;0,1,0)</f>
        <v>0</v>
      </c>
      <c r="CW98" s="2">
        <v>0</v>
      </c>
      <c r="CX98" s="2">
        <f t="shared" si="312"/>
        <v>0</v>
      </c>
      <c r="CY98" s="2">
        <f t="shared" si="313"/>
        <v>1</v>
      </c>
      <c r="CZ98" s="2">
        <f t="shared" si="314"/>
        <v>0</v>
      </c>
      <c r="DA98">
        <f t="shared" si="336"/>
        <v>7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>
        <v>7</v>
      </c>
      <c r="DM98" s="2">
        <f t="shared" si="327"/>
        <v>0</v>
      </c>
      <c r="DN98" s="2">
        <f t="shared" si="337"/>
        <v>0</v>
      </c>
      <c r="DO98" s="2">
        <f t="shared" si="344"/>
        <v>0</v>
      </c>
      <c r="DP98" s="2">
        <f t="shared" si="349"/>
        <v>0</v>
      </c>
      <c r="DQ98" s="2">
        <f>IF(CU98+DF98&lt;&gt;0,1,0)</f>
        <v>0</v>
      </c>
      <c r="DR98" s="2">
        <f>IF(CV98+DG98&lt;&gt;0,1,0)</f>
        <v>0</v>
      </c>
      <c r="DS98" s="2">
        <v>0</v>
      </c>
      <c r="DT98" s="2">
        <f t="shared" si="316"/>
        <v>0</v>
      </c>
      <c r="DU98" s="2">
        <f t="shared" si="317"/>
        <v>1</v>
      </c>
      <c r="DV98" s="2">
        <f t="shared" si="318"/>
        <v>0</v>
      </c>
      <c r="DW98">
        <f t="shared" si="338"/>
        <v>7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>
        <v>7</v>
      </c>
      <c r="EI98" s="2">
        <f t="shared" si="328"/>
        <v>0</v>
      </c>
      <c r="EJ98" s="2">
        <f t="shared" si="339"/>
        <v>0</v>
      </c>
      <c r="EK98" s="2">
        <f t="shared" si="345"/>
        <v>0</v>
      </c>
      <c r="EL98" s="2">
        <f t="shared" si="350"/>
        <v>0</v>
      </c>
      <c r="EM98" s="2">
        <f>IF(DQ98+EB98&lt;&gt;0,1,0)</f>
        <v>0</v>
      </c>
      <c r="EN98" s="2">
        <f>IF(DR98+EC98&lt;&gt;0,1,0)</f>
        <v>0</v>
      </c>
      <c r="EO98" s="2">
        <v>0</v>
      </c>
      <c r="EP98" s="2">
        <f t="shared" si="320"/>
        <v>0</v>
      </c>
      <c r="EQ98" s="2">
        <f t="shared" si="321"/>
        <v>1</v>
      </c>
      <c r="ER98" s="2">
        <f t="shared" si="322"/>
        <v>0</v>
      </c>
    </row>
    <row r="99" spans="1:148" x14ac:dyDescent="0.2">
      <c r="A99">
        <v>8</v>
      </c>
      <c r="B99" s="2">
        <f t="shared" si="323"/>
        <v>0</v>
      </c>
      <c r="C99" s="2">
        <f t="shared" si="329"/>
        <v>0</v>
      </c>
      <c r="D99" s="2">
        <f t="shared" si="340"/>
        <v>0</v>
      </c>
      <c r="E99" s="2">
        <f t="shared" si="346"/>
        <v>0</v>
      </c>
      <c r="F99" s="2">
        <f>IF(DQ99+EB99&lt;&gt;0,1,0)</f>
        <v>0</v>
      </c>
      <c r="G99" s="2">
        <f>IF(DR99+EC99&lt;&gt;0,1,0)</f>
        <v>0</v>
      </c>
      <c r="H99" s="2">
        <f>IF(DS99+ED99&lt;&gt;0,1,0)</f>
        <v>0</v>
      </c>
      <c r="I99" s="2">
        <v>0</v>
      </c>
      <c r="J99" s="2">
        <f>IF(DU99+EF99&lt;&gt;0,1,0)</f>
        <v>0</v>
      </c>
      <c r="K99" s="2">
        <f>IF(DV99+EG99&lt;&gt;0,1,0)</f>
        <v>0</v>
      </c>
      <c r="AX99">
        <f t="shared" si="331"/>
        <v>8</v>
      </c>
      <c r="AY99" s="3">
        <f>($A$90*'DM-imp'!B14)+($B$90*'DM-imp'!B27)+($C$90*'DM-imp'!B40)</f>
        <v>0</v>
      </c>
      <c r="AZ99" s="3">
        <f>($A$90*'DM-imp'!C14)+($B$90*'DM-imp'!C27)+($C$90*'DM-imp'!C40)</f>
        <v>0</v>
      </c>
      <c r="BA99" s="3">
        <f>($A$90*'DM-imp'!D14)+($B$90*'DM-imp'!D27)+($C$90*'DM-imp'!D40)</f>
        <v>0</v>
      </c>
      <c r="BB99" s="3">
        <f>($A$90*'DM-imp'!E14)+($B$90*'DM-imp'!E27)+($C$90*'DM-imp'!E40)</f>
        <v>0</v>
      </c>
      <c r="BC99" s="3">
        <f>($A$90*'DM-imp'!F14)+($B$90*'DM-imp'!F27)+($C$90*'DM-imp'!F40)</f>
        <v>0</v>
      </c>
      <c r="BD99" s="3">
        <f>($A$90*'DM-imp'!G14)+($B$90*'DM-imp'!G27)+($C$90*'DM-imp'!G40)</f>
        <v>0</v>
      </c>
      <c r="BE99" s="3">
        <f>($A$90*'DM-imp'!H14)+($B$90*'DM-imp'!H27)+($C$90*'DM-imp'!H40)</f>
        <v>0</v>
      </c>
      <c r="BF99" s="3">
        <f>($A$90*'DM-imp'!I14)+($B$90*'DM-imp'!I27)+($C$90*'DM-imp'!I40)</f>
        <v>0</v>
      </c>
      <c r="BG99" s="3">
        <f>($A$90*'DM-imp'!J14)+($B$90*'DM-imp'!J27)+($C$90*'DM-imp'!J40)</f>
        <v>0</v>
      </c>
      <c r="BH99" s="3">
        <f>($A$90*'DM-imp'!K14)+($B$90*'DM-imp'!K27)+($C$90*'DM-imp'!K40)</f>
        <v>0</v>
      </c>
      <c r="BI99">
        <f t="shared" si="332"/>
        <v>8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>
        <v>8</v>
      </c>
      <c r="BU99" s="2">
        <f t="shared" si="325"/>
        <v>0</v>
      </c>
      <c r="BV99" s="2">
        <f t="shared" si="333"/>
        <v>0</v>
      </c>
      <c r="BW99" s="2">
        <f t="shared" si="342"/>
        <v>0</v>
      </c>
      <c r="BX99" s="2">
        <f t="shared" si="347"/>
        <v>0</v>
      </c>
      <c r="BY99" s="2">
        <f>IF(BC99+BN99&lt;&gt;0,1,0)</f>
        <v>0</v>
      </c>
      <c r="BZ99" s="2">
        <f>IF(BD99+BO99&lt;&gt;0,1,0)</f>
        <v>0</v>
      </c>
      <c r="CA99" s="2">
        <f>IF(BE99+BP99&lt;&gt;0,1,0)</f>
        <v>0</v>
      </c>
      <c r="CB99" s="2">
        <v>0</v>
      </c>
      <c r="CC99" s="2">
        <f t="shared" si="309"/>
        <v>0</v>
      </c>
      <c r="CD99" s="2">
        <f t="shared" si="310"/>
        <v>0</v>
      </c>
      <c r="CE99">
        <f t="shared" si="334"/>
        <v>8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>
        <v>8</v>
      </c>
      <c r="CQ99" s="2">
        <f t="shared" si="326"/>
        <v>0</v>
      </c>
      <c r="CR99" s="2">
        <f t="shared" si="335"/>
        <v>0</v>
      </c>
      <c r="CS99" s="2">
        <f t="shared" si="343"/>
        <v>0</v>
      </c>
      <c r="CT99" s="2">
        <f t="shared" si="348"/>
        <v>0</v>
      </c>
      <c r="CU99" s="2">
        <f>IF(BY99+CJ99&lt;&gt;0,1,0)</f>
        <v>0</v>
      </c>
      <c r="CV99" s="2">
        <f>IF(BZ99+CK99&lt;&gt;0,1,0)</f>
        <v>0</v>
      </c>
      <c r="CW99" s="2">
        <f>IF(CA99+CL99&lt;&gt;0,1,0)</f>
        <v>0</v>
      </c>
      <c r="CX99" s="2">
        <v>0</v>
      </c>
      <c r="CY99" s="2">
        <f t="shared" si="313"/>
        <v>0</v>
      </c>
      <c r="CZ99" s="2">
        <f t="shared" si="314"/>
        <v>0</v>
      </c>
      <c r="DA99">
        <f t="shared" si="336"/>
        <v>8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>
        <v>8</v>
      </c>
      <c r="DM99" s="2">
        <f t="shared" si="327"/>
        <v>0</v>
      </c>
      <c r="DN99" s="2">
        <f t="shared" si="337"/>
        <v>0</v>
      </c>
      <c r="DO99" s="2">
        <f t="shared" si="344"/>
        <v>0</v>
      </c>
      <c r="DP99" s="2">
        <f t="shared" si="349"/>
        <v>0</v>
      </c>
      <c r="DQ99" s="2">
        <f>IF(CU99+DF99&lt;&gt;0,1,0)</f>
        <v>0</v>
      </c>
      <c r="DR99" s="2">
        <f>IF(CV99+DG99&lt;&gt;0,1,0)</f>
        <v>0</v>
      </c>
      <c r="DS99" s="2">
        <f>IF(CW99+DH99&lt;&gt;0,1,0)</f>
        <v>0</v>
      </c>
      <c r="DT99" s="2">
        <v>0</v>
      </c>
      <c r="DU99" s="2">
        <f t="shared" si="317"/>
        <v>0</v>
      </c>
      <c r="DV99" s="2">
        <f t="shared" si="318"/>
        <v>0</v>
      </c>
      <c r="DW99">
        <f t="shared" si="338"/>
        <v>8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>
        <v>8</v>
      </c>
      <c r="EI99" s="2">
        <f t="shared" si="328"/>
        <v>0</v>
      </c>
      <c r="EJ99" s="2">
        <f t="shared" si="339"/>
        <v>0</v>
      </c>
      <c r="EK99" s="2">
        <f t="shared" si="345"/>
        <v>0</v>
      </c>
      <c r="EL99" s="2">
        <f t="shared" si="350"/>
        <v>0</v>
      </c>
      <c r="EM99" s="2">
        <f>IF(DQ99+EB99&lt;&gt;0,1,0)</f>
        <v>0</v>
      </c>
      <c r="EN99" s="2">
        <f>IF(DR99+EC99&lt;&gt;0,1,0)</f>
        <v>0</v>
      </c>
      <c r="EO99" s="2">
        <f>IF(DS99+ED99&lt;&gt;0,1,0)</f>
        <v>0</v>
      </c>
      <c r="EP99" s="2">
        <v>0</v>
      </c>
      <c r="EQ99" s="2">
        <f t="shared" si="321"/>
        <v>0</v>
      </c>
      <c r="ER99" s="2">
        <f t="shared" si="322"/>
        <v>0</v>
      </c>
    </row>
    <row r="100" spans="1:148" x14ac:dyDescent="0.2">
      <c r="A100">
        <v>9</v>
      </c>
      <c r="B100" s="2">
        <f t="shared" si="323"/>
        <v>0</v>
      </c>
      <c r="C100" s="2">
        <f t="shared" si="329"/>
        <v>0</v>
      </c>
      <c r="D100" s="2">
        <f t="shared" si="340"/>
        <v>0</v>
      </c>
      <c r="E100" s="2">
        <f t="shared" si="346"/>
        <v>0</v>
      </c>
      <c r="F100" s="2">
        <f>IF(DQ100+EB100&lt;&gt;0,1,0)</f>
        <v>0</v>
      </c>
      <c r="G100" s="2">
        <f>IF(DR100+EC100&lt;&gt;0,1,0)</f>
        <v>0</v>
      </c>
      <c r="H100" s="2">
        <f>IF(DS100+ED100&lt;&gt;0,1,0)</f>
        <v>0</v>
      </c>
      <c r="I100" s="2">
        <f>IF(DT100+EE100&lt;&gt;0,1,0)</f>
        <v>0</v>
      </c>
      <c r="J100" s="2">
        <v>0</v>
      </c>
      <c r="K100" s="2">
        <f>IF(DV100+EG100&lt;&gt;0,1,0)</f>
        <v>0</v>
      </c>
      <c r="AX100">
        <f t="shared" si="331"/>
        <v>9</v>
      </c>
      <c r="AY100" s="3">
        <f>($A$90*'DM-imp'!B15)+($B$90*'DM-imp'!B28)+($C$90*'DM-imp'!B41)</f>
        <v>0</v>
      </c>
      <c r="AZ100" s="3">
        <f>($A$90*'DM-imp'!C15)+($B$90*'DM-imp'!C28)+($C$90*'DM-imp'!C41)</f>
        <v>0</v>
      </c>
      <c r="BA100" s="3">
        <f>($A$90*'DM-imp'!D15)+($B$90*'DM-imp'!D28)+($C$90*'DM-imp'!D41)</f>
        <v>0</v>
      </c>
      <c r="BB100" s="3">
        <f>($A$90*'DM-imp'!E15)+($B$90*'DM-imp'!E28)+($C$90*'DM-imp'!E41)</f>
        <v>0</v>
      </c>
      <c r="BC100" s="3">
        <f>($A$90*'DM-imp'!F15)+($B$90*'DM-imp'!F28)+($C$90*'DM-imp'!F41)</f>
        <v>0</v>
      </c>
      <c r="BD100" s="3">
        <f>($A$90*'DM-imp'!G15)+($B$90*'DM-imp'!G28)+($C$90*'DM-imp'!G41)</f>
        <v>0</v>
      </c>
      <c r="BE100" s="3">
        <f>($A$90*'DM-imp'!H15)+($B$90*'DM-imp'!H28)+($C$90*'DM-imp'!H41)</f>
        <v>0</v>
      </c>
      <c r="BF100" s="3">
        <f>($A$90*'DM-imp'!I15)+($B$90*'DM-imp'!I28)+($C$90*'DM-imp'!I41)</f>
        <v>0</v>
      </c>
      <c r="BG100" s="3">
        <f>($A$90*'DM-imp'!J15)+($B$90*'DM-imp'!J28)+($C$90*'DM-imp'!J41)</f>
        <v>0</v>
      </c>
      <c r="BH100" s="3">
        <f>($A$90*'DM-imp'!K15)+($B$90*'DM-imp'!K28)+($C$90*'DM-imp'!K41)</f>
        <v>0</v>
      </c>
      <c r="BI100">
        <f t="shared" si="332"/>
        <v>9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>
        <v>9</v>
      </c>
      <c r="BU100" s="2">
        <f t="shared" si="325"/>
        <v>0</v>
      </c>
      <c r="BV100" s="2">
        <f t="shared" si="333"/>
        <v>0</v>
      </c>
      <c r="BW100" s="2">
        <f t="shared" si="342"/>
        <v>0</v>
      </c>
      <c r="BX100" s="2">
        <f t="shared" si="347"/>
        <v>0</v>
      </c>
      <c r="BY100" s="2">
        <f>IF(BC100+BN100&lt;&gt;0,1,0)</f>
        <v>0</v>
      </c>
      <c r="BZ100" s="2">
        <f>IF(BD100+BO100&lt;&gt;0,1,0)</f>
        <v>0</v>
      </c>
      <c r="CA100" s="2">
        <f>IF(BE100+BP100&lt;&gt;0,1,0)</f>
        <v>0</v>
      </c>
      <c r="CB100" s="2">
        <f>IF(BF100+BQ100&lt;&gt;0,1,0)</f>
        <v>0</v>
      </c>
      <c r="CC100" s="2">
        <v>0</v>
      </c>
      <c r="CD100" s="2">
        <f t="shared" si="310"/>
        <v>0</v>
      </c>
      <c r="CE100">
        <f t="shared" si="334"/>
        <v>9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>
        <v>9</v>
      </c>
      <c r="CQ100" s="2">
        <f t="shared" si="326"/>
        <v>0</v>
      </c>
      <c r="CR100" s="2">
        <f t="shared" si="335"/>
        <v>0</v>
      </c>
      <c r="CS100" s="2">
        <f t="shared" si="343"/>
        <v>0</v>
      </c>
      <c r="CT100" s="2">
        <f t="shared" si="348"/>
        <v>0</v>
      </c>
      <c r="CU100" s="2">
        <f>IF(BY100+CJ100&lt;&gt;0,1,0)</f>
        <v>0</v>
      </c>
      <c r="CV100" s="2">
        <f>IF(BZ100+CK100&lt;&gt;0,1,0)</f>
        <v>0</v>
      </c>
      <c r="CW100" s="2">
        <f>IF(CA100+CL100&lt;&gt;0,1,0)</f>
        <v>0</v>
      </c>
      <c r="CX100" s="2">
        <f>IF(CB100+CM100&lt;&gt;0,1,0)</f>
        <v>0</v>
      </c>
      <c r="CY100" s="2">
        <v>0</v>
      </c>
      <c r="CZ100" s="2">
        <f t="shared" si="314"/>
        <v>0</v>
      </c>
      <c r="DA100">
        <f t="shared" si="336"/>
        <v>9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>
        <v>9</v>
      </c>
      <c r="DM100" s="2">
        <f t="shared" si="327"/>
        <v>0</v>
      </c>
      <c r="DN100" s="2">
        <f t="shared" si="337"/>
        <v>0</v>
      </c>
      <c r="DO100" s="2">
        <f t="shared" si="344"/>
        <v>0</v>
      </c>
      <c r="DP100" s="2">
        <f t="shared" si="349"/>
        <v>0</v>
      </c>
      <c r="DQ100" s="2">
        <f>IF(CU100+DF100&lt;&gt;0,1,0)</f>
        <v>0</v>
      </c>
      <c r="DR100" s="2">
        <f>IF(CV100+DG100&lt;&gt;0,1,0)</f>
        <v>0</v>
      </c>
      <c r="DS100" s="2">
        <f>IF(CW100+DH100&lt;&gt;0,1,0)</f>
        <v>0</v>
      </c>
      <c r="DT100" s="2">
        <f>IF(CX100+DI100&lt;&gt;0,1,0)</f>
        <v>0</v>
      </c>
      <c r="DU100" s="2">
        <v>0</v>
      </c>
      <c r="DV100" s="2">
        <f t="shared" si="318"/>
        <v>0</v>
      </c>
      <c r="DW100">
        <f t="shared" si="338"/>
        <v>9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>
        <v>9</v>
      </c>
      <c r="EI100" s="2">
        <f t="shared" si="328"/>
        <v>0</v>
      </c>
      <c r="EJ100" s="2">
        <f t="shared" si="339"/>
        <v>0</v>
      </c>
      <c r="EK100" s="2">
        <f t="shared" si="345"/>
        <v>0</v>
      </c>
      <c r="EL100" s="2">
        <f t="shared" si="350"/>
        <v>0</v>
      </c>
      <c r="EM100" s="2">
        <f>IF(DQ100+EB100&lt;&gt;0,1,0)</f>
        <v>0</v>
      </c>
      <c r="EN100" s="2">
        <f>IF(DR100+EC100&lt;&gt;0,1,0)</f>
        <v>0</v>
      </c>
      <c r="EO100" s="2">
        <f>IF(DS100+ED100&lt;&gt;0,1,0)</f>
        <v>0</v>
      </c>
      <c r="EP100" s="2">
        <f>IF(DT100+EE100&lt;&gt;0,1,0)</f>
        <v>0</v>
      </c>
      <c r="EQ100" s="2">
        <v>0</v>
      </c>
      <c r="ER100" s="2">
        <f t="shared" si="322"/>
        <v>0</v>
      </c>
    </row>
    <row r="101" spans="1:148" x14ac:dyDescent="0.2">
      <c r="A101">
        <v>10</v>
      </c>
      <c r="B101" s="2">
        <f t="shared" si="323"/>
        <v>0</v>
      </c>
      <c r="C101" s="2">
        <f t="shared" si="329"/>
        <v>0</v>
      </c>
      <c r="D101" s="2">
        <f t="shared" si="340"/>
        <v>0</v>
      </c>
      <c r="E101" s="2">
        <f t="shared" si="346"/>
        <v>0</v>
      </c>
      <c r="F101" s="2">
        <f>IF(DQ101+EB101&lt;&gt;0,1,0)</f>
        <v>0</v>
      </c>
      <c r="G101" s="2">
        <f>IF(DR101+EC101&lt;&gt;0,1,0)</f>
        <v>0</v>
      </c>
      <c r="H101" s="2">
        <f>IF(DS101+ED101&lt;&gt;0,1,0)</f>
        <v>0</v>
      </c>
      <c r="I101" s="2">
        <f>IF(DT101+EE101&lt;&gt;0,1,0)</f>
        <v>0</v>
      </c>
      <c r="J101" s="2">
        <f>IF(DU101+EF101&lt;&gt;0,1,0)</f>
        <v>0</v>
      </c>
      <c r="K101" s="2">
        <v>0</v>
      </c>
      <c r="AX101">
        <f t="shared" si="331"/>
        <v>10</v>
      </c>
      <c r="AY101" s="3">
        <f>($A$90*'DM-imp'!B16)+($B$90*'DM-imp'!B29)+($C$90*'DM-imp'!B42)</f>
        <v>0</v>
      </c>
      <c r="AZ101" s="3">
        <f>($A$90*'DM-imp'!C16)+($B$90*'DM-imp'!C29)+($C$90*'DM-imp'!C42)</f>
        <v>0</v>
      </c>
      <c r="BA101" s="3">
        <f>($A$90*'DM-imp'!D16)+($B$90*'DM-imp'!D29)+($C$90*'DM-imp'!D42)</f>
        <v>0</v>
      </c>
      <c r="BB101" s="3">
        <f>($A$90*'DM-imp'!E16)+($B$90*'DM-imp'!E29)+($C$90*'DM-imp'!E42)</f>
        <v>0</v>
      </c>
      <c r="BC101" s="3">
        <f>($A$90*'DM-imp'!F16)+($B$90*'DM-imp'!F29)+($C$90*'DM-imp'!F42)</f>
        <v>0</v>
      </c>
      <c r="BD101" s="3">
        <f>($A$90*'DM-imp'!G16)+($B$90*'DM-imp'!G29)+($C$90*'DM-imp'!G42)</f>
        <v>0</v>
      </c>
      <c r="BE101" s="3">
        <f>($A$90*'DM-imp'!H16)+($B$90*'DM-imp'!H29)+($C$90*'DM-imp'!H42)</f>
        <v>0</v>
      </c>
      <c r="BF101" s="3">
        <f>($A$90*'DM-imp'!I16)+($B$90*'DM-imp'!I29)+($C$90*'DM-imp'!I42)</f>
        <v>0</v>
      </c>
      <c r="BG101" s="3">
        <f>($A$90*'DM-imp'!J16)+($B$90*'DM-imp'!J29)+($C$90*'DM-imp'!J42)</f>
        <v>0</v>
      </c>
      <c r="BH101" s="3">
        <f>($A$90*'DM-imp'!K16)+($B$90*'DM-imp'!K29)+($C$90*'DM-imp'!K42)</f>
        <v>0</v>
      </c>
      <c r="BI101">
        <f t="shared" si="332"/>
        <v>10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>
        <v>10</v>
      </c>
      <c r="BU101" s="2">
        <f t="shared" si="325"/>
        <v>0</v>
      </c>
      <c r="BV101" s="2">
        <f t="shared" si="333"/>
        <v>0</v>
      </c>
      <c r="BW101" s="2">
        <f t="shared" si="342"/>
        <v>0</v>
      </c>
      <c r="BX101" s="2">
        <f t="shared" si="347"/>
        <v>0</v>
      </c>
      <c r="BY101" s="2">
        <f>IF(BC101+BN101&lt;&gt;0,1,0)</f>
        <v>0</v>
      </c>
      <c r="BZ101" s="2">
        <f>IF(BD101+BO101&lt;&gt;0,1,0)</f>
        <v>0</v>
      </c>
      <c r="CA101" s="2">
        <f>IF(BE101+BP101&lt;&gt;0,1,0)</f>
        <v>0</v>
      </c>
      <c r="CB101" s="2">
        <f>IF(BF101+BQ101&lt;&gt;0,1,0)</f>
        <v>0</v>
      </c>
      <c r="CC101" s="2">
        <f>IF(BG101+BR101&lt;&gt;0,1,0)</f>
        <v>0</v>
      </c>
      <c r="CD101" s="2">
        <v>0</v>
      </c>
      <c r="CE101">
        <f t="shared" si="334"/>
        <v>10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>
        <v>10</v>
      </c>
      <c r="CQ101" s="2">
        <f t="shared" si="326"/>
        <v>0</v>
      </c>
      <c r="CR101" s="2">
        <f t="shared" si="335"/>
        <v>0</v>
      </c>
      <c r="CS101" s="2">
        <f t="shared" si="343"/>
        <v>0</v>
      </c>
      <c r="CT101" s="2">
        <f t="shared" si="348"/>
        <v>0</v>
      </c>
      <c r="CU101" s="2">
        <f>IF(BY101+CJ101&lt;&gt;0,1,0)</f>
        <v>0</v>
      </c>
      <c r="CV101" s="2">
        <f>IF(BZ101+CK101&lt;&gt;0,1,0)</f>
        <v>0</v>
      </c>
      <c r="CW101" s="2">
        <f>IF(CA101+CL101&lt;&gt;0,1,0)</f>
        <v>0</v>
      </c>
      <c r="CX101" s="2">
        <f>IF(CB101+CM101&lt;&gt;0,1,0)</f>
        <v>0</v>
      </c>
      <c r="CY101" s="2">
        <f>IF(CC101+CN101&lt;&gt;0,1,0)</f>
        <v>0</v>
      </c>
      <c r="CZ101" s="2">
        <v>0</v>
      </c>
      <c r="DA101">
        <f t="shared" si="336"/>
        <v>10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>
        <v>10</v>
      </c>
      <c r="DM101" s="2">
        <f t="shared" si="327"/>
        <v>0</v>
      </c>
      <c r="DN101" s="2">
        <f t="shared" si="337"/>
        <v>0</v>
      </c>
      <c r="DO101" s="2">
        <f t="shared" si="344"/>
        <v>0</v>
      </c>
      <c r="DP101" s="2">
        <f t="shared" si="349"/>
        <v>0</v>
      </c>
      <c r="DQ101" s="2">
        <f>IF(CU101+DF101&lt;&gt;0,1,0)</f>
        <v>0</v>
      </c>
      <c r="DR101" s="2">
        <f>IF(CV101+DG101&lt;&gt;0,1,0)</f>
        <v>0</v>
      </c>
      <c r="DS101" s="2">
        <f>IF(CW101+DH101&lt;&gt;0,1,0)</f>
        <v>0</v>
      </c>
      <c r="DT101" s="2">
        <f>IF(CX101+DI101&lt;&gt;0,1,0)</f>
        <v>0</v>
      </c>
      <c r="DU101" s="2">
        <f>IF(CY101+DJ101&lt;&gt;0,1,0)</f>
        <v>0</v>
      </c>
      <c r="DV101" s="2">
        <v>0</v>
      </c>
      <c r="DW101">
        <f t="shared" si="338"/>
        <v>10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>
        <v>10</v>
      </c>
      <c r="EI101" s="2">
        <f t="shared" si="328"/>
        <v>0</v>
      </c>
      <c r="EJ101" s="2">
        <f t="shared" si="339"/>
        <v>0</v>
      </c>
      <c r="EK101" s="2">
        <f t="shared" si="345"/>
        <v>0</v>
      </c>
      <c r="EL101" s="2">
        <f t="shared" si="350"/>
        <v>0</v>
      </c>
      <c r="EM101" s="2">
        <f>IF(DQ101+EB101&lt;&gt;0,1,0)</f>
        <v>0</v>
      </c>
      <c r="EN101" s="2">
        <f>IF(DR101+EC101&lt;&gt;0,1,0)</f>
        <v>0</v>
      </c>
      <c r="EO101" s="2">
        <f>IF(DS101+ED101&lt;&gt;0,1,0)</f>
        <v>0</v>
      </c>
      <c r="EP101" s="2">
        <f>IF(DT101+EE101&lt;&gt;0,1,0)</f>
        <v>0</v>
      </c>
      <c r="EQ101" s="2">
        <f>IF(DU101+EF101&lt;&gt;0,1,0)</f>
        <v>0</v>
      </c>
      <c r="ER101" s="2">
        <v>0</v>
      </c>
    </row>
  </sheetData>
  <phoneticPr fontId="4"/>
  <conditionalFormatting sqref="BJ8:BS17 BU8:CD17 CF8:CO17 CQ8:CZ17 DB8:DK17 DM8:DV17 DX8:EG17 EI8:ER17 BJ22:BS31 BU22:CD31 CF22:CO31 CQ22:CZ31 DB22:DK31 DM22:DV31 DX22:EG31 EI22:ER31 BJ36:BS45 BU36:CD45 CF36:CO45 CQ36:CZ45 DB36:DK45 DM36:DV45 DX36:EG45 EI36:ER45 BJ50:BS59 BU50:CD59 CF50:CO59 CQ50:CZ59 DB50:DK59 DM50:DV59 DX50:EG59 EI50:ER59 BJ64:BS73 BU64:CD73 CF64:CO73 CQ64:CZ73 DB64:DK73 DM64:DV73 DX64:EG73 EI64:ER73 BJ78:BS87 BU78:CD87 CF78:CO87 CQ78:CZ87 DB78:DK87 DM78:DV87 DX78:EG87 EI78:ER87 BJ92:BS101 BU92:CD101 CF92:CO101 CQ92:CZ101 DB92:DK101 DM92:DV101 DX92:EG101 EI92:ER101 N78:W87 Z50:AI59 Z64:AI73 B8:K17 B22:K31 B36:K45 B50:K59 B64:K73 B78:K87 B92:K101 N50:W59 N64:W73 Z78:AI87">
    <cfRule type="cellIs" dxfId="2" priority="1" stopIfTrue="1" operator="notEqual">
      <formula>0</formula>
    </cfRule>
  </conditionalFormatting>
  <conditionalFormatting sqref="AY8:BH17 AY22:BH31 AY36:BH45 AY50:BH59 AY64:BH73 AY78:BH87 AY92:BH101">
    <cfRule type="cellIs" dxfId="1" priority="2" stopIfTrue="1" operator="equal">
      <formula>1</formula>
    </cfRule>
  </conditionalFormatting>
  <dataValidations count="1">
    <dataValidation type="list" allowBlank="1" showInputMessage="1" showErrorMessage="1" sqref="Y50:Y59 Y64:Y73 Y78:Y87" xr:uid="{00000000-0002-0000-0A00-000000000000}">
      <formula1>reachability</formula1>
    </dataValidation>
  </dataValidations>
  <pageMargins left="0.75" right="0.75" top="1" bottom="1" header="0.51180555555555596" footer="0.51180555555555596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F101"/>
  <sheetViews>
    <sheetView workbookViewId="0"/>
  </sheetViews>
  <sheetFormatPr defaultColWidth="9" defaultRowHeight="13" x14ac:dyDescent="0.2"/>
  <cols>
    <col min="1" max="208" width="3.6328125" customWidth="1"/>
  </cols>
  <sheetData>
    <row r="2" spans="1:162" x14ac:dyDescent="0.2">
      <c r="A2" s="1" t="s">
        <v>184</v>
      </c>
    </row>
    <row r="3" spans="1:162" x14ac:dyDescent="0.2">
      <c r="A3" s="1" t="s">
        <v>185</v>
      </c>
    </row>
    <row r="5" spans="1:162" x14ac:dyDescent="0.2">
      <c r="A5" t="s">
        <v>106</v>
      </c>
      <c r="B5" t="s">
        <v>107</v>
      </c>
      <c r="C5" t="s">
        <v>108</v>
      </c>
      <c r="D5" t="s">
        <v>109</v>
      </c>
      <c r="E5" t="s">
        <v>110</v>
      </c>
      <c r="F5" t="s">
        <v>111</v>
      </c>
      <c r="G5" t="s">
        <v>112</v>
      </c>
      <c r="M5" s="1" t="s">
        <v>186</v>
      </c>
      <c r="Y5" s="1" t="s">
        <v>187</v>
      </c>
    </row>
    <row r="6" spans="1:162" x14ac:dyDescent="0.2">
      <c r="A6" s="2">
        <v>0</v>
      </c>
      <c r="B6" s="2">
        <v>1</v>
      </c>
      <c r="C6" s="2">
        <v>1</v>
      </c>
      <c r="D6" s="2">
        <v>0</v>
      </c>
      <c r="E6" s="2">
        <v>0</v>
      </c>
      <c r="F6" s="2">
        <v>1</v>
      </c>
      <c r="G6" s="2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CI6" t="s">
        <v>81</v>
      </c>
      <c r="DE6" t="s">
        <v>82</v>
      </c>
      <c r="EA6" t="s">
        <v>83</v>
      </c>
      <c r="EW6" s="1" t="s">
        <v>84</v>
      </c>
    </row>
    <row r="7" spans="1:162" x14ac:dyDescent="0.2"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N7">
        <v>1</v>
      </c>
      <c r="O7">
        <v>2</v>
      </c>
      <c r="P7">
        <v>3</v>
      </c>
      <c r="Q7">
        <v>4</v>
      </c>
      <c r="R7">
        <v>5</v>
      </c>
      <c r="S7">
        <v>6</v>
      </c>
      <c r="T7">
        <v>7</v>
      </c>
      <c r="U7">
        <v>8</v>
      </c>
      <c r="V7">
        <v>9</v>
      </c>
      <c r="W7">
        <v>10</v>
      </c>
      <c r="Z7">
        <v>1</v>
      </c>
      <c r="AA7">
        <v>2</v>
      </c>
      <c r="AB7">
        <v>3</v>
      </c>
      <c r="AC7">
        <v>4</v>
      </c>
      <c r="AD7">
        <v>5</v>
      </c>
      <c r="AE7">
        <v>6</v>
      </c>
      <c r="AF7">
        <v>7</v>
      </c>
      <c r="AG7">
        <v>8</v>
      </c>
      <c r="AH7">
        <v>9</v>
      </c>
      <c r="AI7">
        <v>10</v>
      </c>
      <c r="BM7">
        <v>1</v>
      </c>
      <c r="BN7">
        <v>2</v>
      </c>
      <c r="BO7">
        <v>3</v>
      </c>
      <c r="BP7">
        <v>4</v>
      </c>
      <c r="BQ7">
        <v>5</v>
      </c>
      <c r="BR7">
        <v>6</v>
      </c>
      <c r="BS7">
        <v>7</v>
      </c>
      <c r="BT7">
        <v>8</v>
      </c>
      <c r="BU7">
        <v>9</v>
      </c>
      <c r="BV7">
        <v>10</v>
      </c>
      <c r="BX7">
        <v>1</v>
      </c>
      <c r="BY7">
        <f>1+BX7</f>
        <v>2</v>
      </c>
      <c r="BZ7">
        <f t="shared" ref="BZ7:CG7" si="0">1+BY7</f>
        <v>3</v>
      </c>
      <c r="CA7">
        <f t="shared" si="0"/>
        <v>4</v>
      </c>
      <c r="CB7">
        <f t="shared" si="0"/>
        <v>5</v>
      </c>
      <c r="CC7">
        <f t="shared" si="0"/>
        <v>6</v>
      </c>
      <c r="CD7">
        <f t="shared" si="0"/>
        <v>7</v>
      </c>
      <c r="CE7">
        <f t="shared" si="0"/>
        <v>8</v>
      </c>
      <c r="CF7">
        <f t="shared" si="0"/>
        <v>9</v>
      </c>
      <c r="CG7">
        <f t="shared" si="0"/>
        <v>10</v>
      </c>
      <c r="CI7">
        <v>1</v>
      </c>
      <c r="CJ7">
        <v>2</v>
      </c>
      <c r="CK7">
        <v>3</v>
      </c>
      <c r="CL7">
        <v>4</v>
      </c>
      <c r="CM7">
        <v>5</v>
      </c>
      <c r="CN7">
        <v>6</v>
      </c>
      <c r="CO7">
        <v>7</v>
      </c>
      <c r="CP7">
        <v>8</v>
      </c>
      <c r="CQ7">
        <v>9</v>
      </c>
      <c r="CR7">
        <v>10</v>
      </c>
      <c r="CT7">
        <v>1</v>
      </c>
      <c r="CU7">
        <f>1+CT7</f>
        <v>2</v>
      </c>
      <c r="CV7">
        <f t="shared" ref="CV7:DC7" si="1">1+CU7</f>
        <v>3</v>
      </c>
      <c r="CW7">
        <f t="shared" si="1"/>
        <v>4</v>
      </c>
      <c r="CX7">
        <f t="shared" si="1"/>
        <v>5</v>
      </c>
      <c r="CY7">
        <f t="shared" si="1"/>
        <v>6</v>
      </c>
      <c r="CZ7">
        <f t="shared" si="1"/>
        <v>7</v>
      </c>
      <c r="DA7">
        <f t="shared" si="1"/>
        <v>8</v>
      </c>
      <c r="DB7">
        <f t="shared" si="1"/>
        <v>9</v>
      </c>
      <c r="DC7">
        <f t="shared" si="1"/>
        <v>10</v>
      </c>
      <c r="DE7">
        <v>1</v>
      </c>
      <c r="DF7">
        <v>2</v>
      </c>
      <c r="DG7">
        <v>3</v>
      </c>
      <c r="DH7">
        <v>4</v>
      </c>
      <c r="DI7">
        <v>5</v>
      </c>
      <c r="DJ7">
        <v>6</v>
      </c>
      <c r="DK7">
        <v>7</v>
      </c>
      <c r="DL7">
        <v>8</v>
      </c>
      <c r="DM7">
        <v>9</v>
      </c>
      <c r="DN7">
        <v>10</v>
      </c>
      <c r="DP7">
        <v>1</v>
      </c>
      <c r="DQ7">
        <f>1+DP7</f>
        <v>2</v>
      </c>
      <c r="DR7">
        <f t="shared" ref="DR7:DY7" si="2">1+DQ7</f>
        <v>3</v>
      </c>
      <c r="DS7">
        <f t="shared" si="2"/>
        <v>4</v>
      </c>
      <c r="DT7">
        <f t="shared" si="2"/>
        <v>5</v>
      </c>
      <c r="DU7">
        <f t="shared" si="2"/>
        <v>6</v>
      </c>
      <c r="DV7">
        <f t="shared" si="2"/>
        <v>7</v>
      </c>
      <c r="DW7">
        <f t="shared" si="2"/>
        <v>8</v>
      </c>
      <c r="DX7">
        <f t="shared" si="2"/>
        <v>9</v>
      </c>
      <c r="DY7">
        <f t="shared" si="2"/>
        <v>10</v>
      </c>
      <c r="EA7">
        <v>1</v>
      </c>
      <c r="EB7">
        <v>2</v>
      </c>
      <c r="EC7">
        <v>3</v>
      </c>
      <c r="ED7">
        <v>4</v>
      </c>
      <c r="EE7">
        <v>5</v>
      </c>
      <c r="EF7">
        <v>6</v>
      </c>
      <c r="EG7">
        <v>7</v>
      </c>
      <c r="EH7">
        <v>8</v>
      </c>
      <c r="EI7">
        <v>9</v>
      </c>
      <c r="EJ7">
        <v>10</v>
      </c>
      <c r="EL7">
        <v>1</v>
      </c>
      <c r="EM7">
        <f>1+EL7</f>
        <v>2</v>
      </c>
      <c r="EN7">
        <f t="shared" ref="EN7:EU7" si="3">1+EM7</f>
        <v>3</v>
      </c>
      <c r="EO7">
        <f t="shared" si="3"/>
        <v>4</v>
      </c>
      <c r="EP7">
        <f t="shared" si="3"/>
        <v>5</v>
      </c>
      <c r="EQ7">
        <f t="shared" si="3"/>
        <v>6</v>
      </c>
      <c r="ER7">
        <f t="shared" si="3"/>
        <v>7</v>
      </c>
      <c r="ES7">
        <f t="shared" si="3"/>
        <v>8</v>
      </c>
      <c r="ET7">
        <f t="shared" si="3"/>
        <v>9</v>
      </c>
      <c r="EU7">
        <f t="shared" si="3"/>
        <v>10</v>
      </c>
      <c r="EW7">
        <v>1</v>
      </c>
      <c r="EX7">
        <v>2</v>
      </c>
      <c r="EY7">
        <v>3</v>
      </c>
      <c r="EZ7">
        <v>4</v>
      </c>
      <c r="FA7">
        <v>5</v>
      </c>
      <c r="FB7">
        <v>6</v>
      </c>
      <c r="FC7">
        <v>7</v>
      </c>
      <c r="FD7">
        <v>8</v>
      </c>
      <c r="FE7">
        <v>9</v>
      </c>
      <c r="FF7">
        <v>10</v>
      </c>
    </row>
    <row r="8" spans="1:162" x14ac:dyDescent="0.2">
      <c r="A8">
        <v>1</v>
      </c>
      <c r="B8" s="2">
        <v>0</v>
      </c>
      <c r="C8" s="2">
        <f t="shared" ref="C8:K8" si="4">IF(EB8+EM8&lt;&gt;0,1,0)</f>
        <v>0</v>
      </c>
      <c r="D8" s="2">
        <f t="shared" si="4"/>
        <v>0</v>
      </c>
      <c r="E8" s="2">
        <f t="shared" si="4"/>
        <v>0</v>
      </c>
      <c r="F8" s="2">
        <f t="shared" si="4"/>
        <v>1</v>
      </c>
      <c r="G8" s="2">
        <f t="shared" si="4"/>
        <v>0</v>
      </c>
      <c r="H8" s="2">
        <f t="shared" si="4"/>
        <v>0</v>
      </c>
      <c r="I8" s="2">
        <f t="shared" si="4"/>
        <v>0</v>
      </c>
      <c r="J8" s="2">
        <f t="shared" si="4"/>
        <v>0</v>
      </c>
      <c r="K8" s="2">
        <f t="shared" si="4"/>
        <v>0</v>
      </c>
      <c r="M8">
        <v>1</v>
      </c>
      <c r="N8" s="2">
        <f t="array" ref="N8:W17">MMULT(B8:K17,'CO-pref'!AB9:AK18)</f>
        <v>0</v>
      </c>
      <c r="O8" s="2">
        <v>0</v>
      </c>
      <c r="P8" s="2">
        <v>1</v>
      </c>
      <c r="Q8" s="2">
        <v>1</v>
      </c>
      <c r="R8" s="2">
        <v>1</v>
      </c>
      <c r="S8" s="2">
        <v>0</v>
      </c>
      <c r="T8" s="2">
        <v>1</v>
      </c>
      <c r="U8" s="2">
        <v>1</v>
      </c>
      <c r="V8" s="2">
        <v>0</v>
      </c>
      <c r="W8" s="2">
        <v>0</v>
      </c>
      <c r="Y8">
        <v>1</v>
      </c>
      <c r="Z8" s="2">
        <f>IF(N8=0,1,0)</f>
        <v>1</v>
      </c>
      <c r="AA8" s="2">
        <f t="shared" ref="AA8:AI17" si="5">IF(O8=0,1,0)</f>
        <v>1</v>
      </c>
      <c r="AB8" s="2">
        <f t="shared" si="5"/>
        <v>0</v>
      </c>
      <c r="AC8" s="2">
        <f t="shared" si="5"/>
        <v>0</v>
      </c>
      <c r="AD8" s="2">
        <f t="shared" si="5"/>
        <v>0</v>
      </c>
      <c r="AE8" s="2">
        <f t="shared" si="5"/>
        <v>1</v>
      </c>
      <c r="AF8" s="2">
        <f t="shared" si="5"/>
        <v>0</v>
      </c>
      <c r="AG8" s="2">
        <f t="shared" si="5"/>
        <v>0</v>
      </c>
      <c r="AH8" s="2">
        <f t="shared" si="5"/>
        <v>1</v>
      </c>
      <c r="AI8" s="2">
        <f t="shared" si="5"/>
        <v>1</v>
      </c>
      <c r="BL8">
        <v>1</v>
      </c>
      <c r="BM8" s="2">
        <f>IF(($A$6*'CO-imp'!B8)+($B$6*'CO-imp'!B22)+($C$6*'CO-imp'!B36)+($D$6*'CO-imp'!B50)+($E$6*'CO-imp'!B64)+($F$6*'CO-imp'!B78)+($G$6*'CO-imp'!B92)&lt;&gt;0,1,0)</f>
        <v>0</v>
      </c>
      <c r="BN8" s="2">
        <f>IF(($A$6*'CO-imp'!C8)+($B$6*'CO-imp'!C22)+($C$6*'CO-imp'!C36)+($D$6*'CO-imp'!C50)+($E$6*'CO-imp'!C64)+($F$6*'CO-imp'!C78)+($G$6*'CO-imp'!C92)&lt;&gt;0,1,0)</f>
        <v>0</v>
      </c>
      <c r="BO8" s="2">
        <f>IF(($A$6*'CO-imp'!D8)+($B$6*'CO-imp'!D22)+($C$6*'CO-imp'!D36)+($D$6*'CO-imp'!D50)+($E$6*'CO-imp'!D64)+($F$6*'CO-imp'!D78)+($G$6*'CO-imp'!D92)&lt;&gt;0,1,0)</f>
        <v>0</v>
      </c>
      <c r="BP8" s="2">
        <f>IF(($A$6*'CO-imp'!E8)+($B$6*'CO-imp'!E22)+($C$6*'CO-imp'!E36)+($D$6*'CO-imp'!E50)+($E$6*'CO-imp'!E64)+($F$6*'CO-imp'!E78)+($G$6*'CO-imp'!E92)&lt;&gt;0,1,0)</f>
        <v>0</v>
      </c>
      <c r="BQ8" s="2">
        <f>IF(($A$6*'CO-imp'!F8)+($B$6*'CO-imp'!F22)+($C$6*'CO-imp'!F36)+($D$6*'CO-imp'!F50)+($E$6*'CO-imp'!F64)+($F$6*'CO-imp'!F78)+($G$6*'CO-imp'!F92)&lt;&gt;0,1,0)</f>
        <v>1</v>
      </c>
      <c r="BR8" s="2">
        <f>IF(($A$6*'CO-imp'!G8)+($B$6*'CO-imp'!G22)+($C$6*'CO-imp'!G36)+($D$6*'CO-imp'!G50)+($E$6*'CO-imp'!G64)+($F$6*'CO-imp'!G78)+($G$6*'CO-imp'!G92)&lt;&gt;0,1,0)</f>
        <v>0</v>
      </c>
      <c r="BS8" s="2">
        <f>IF(($A$6*'CO-imp'!H8)+($B$6*'CO-imp'!H22)+($C$6*'CO-imp'!H36)+($D$6*'CO-imp'!H50)+($E$6*'CO-imp'!H64)+($F$6*'CO-imp'!H78)+($G$6*'CO-imp'!H92)&lt;&gt;0,1,0)</f>
        <v>0</v>
      </c>
      <c r="BT8" s="2">
        <f>IF(($A$6*'CO-imp'!I8)+($B$6*'CO-imp'!I22)+($C$6*'CO-imp'!I36)+($D$6*'CO-imp'!I50)+($E$6*'CO-imp'!I64)+($F$6*'CO-imp'!I78)+($G$6*'CO-imp'!I92)&lt;&gt;0,1,0)</f>
        <v>0</v>
      </c>
      <c r="BU8" s="2">
        <f>IF(($A$6*'CO-imp'!J8)+($B$6*'CO-imp'!J22)+($C$6*'CO-imp'!J36)+($D$6*'CO-imp'!J50)+($E$6*'CO-imp'!J64)+($F$6*'CO-imp'!J78)+($G$6*'CO-imp'!J92)&lt;&gt;0,1,0)</f>
        <v>0</v>
      </c>
      <c r="BV8" s="2">
        <f>IF(($A$6*'CO-imp'!K8)+($B$6*'CO-imp'!K22)+($C$6*'CO-imp'!K36)+($D$6*'CO-imp'!K50)+($E$6*'CO-imp'!K64)+($F$6*'CO-imp'!K78)+($G$6*'CO-imp'!K92)&lt;&gt;0,1,0)</f>
        <v>0</v>
      </c>
      <c r="BW8">
        <v>1</v>
      </c>
      <c r="BX8" s="2">
        <f t="array" ref="BX8:CG17">MMULT(BM8:BV17,BM8:BV17)</f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>
        <v>1</v>
      </c>
      <c r="CI8" s="2">
        <v>0</v>
      </c>
      <c r="CJ8" s="2">
        <f>IF(BN8+BY8&lt;&gt;0,1,0)</f>
        <v>0</v>
      </c>
      <c r="CK8" s="2">
        <f>IF(BO8+BZ8&lt;&gt;0,1,0)</f>
        <v>0</v>
      </c>
      <c r="CL8" s="2">
        <f>IF(BP8+CA8&lt;&gt;0,1,0)</f>
        <v>0</v>
      </c>
      <c r="CM8" s="2">
        <f>IF(BQ8+CB8&lt;&gt;0,1,0)</f>
        <v>1</v>
      </c>
      <c r="CN8" s="2">
        <f>IF(BR8+CC8&lt;&gt;0,1,0)</f>
        <v>0</v>
      </c>
      <c r="CO8" s="2">
        <f t="shared" ref="CO8:CR16" si="6">IF(BS8+CD8&lt;&gt;0,1,0)</f>
        <v>0</v>
      </c>
      <c r="CP8" s="2">
        <f t="shared" si="6"/>
        <v>0</v>
      </c>
      <c r="CQ8" s="2">
        <f t="shared" si="6"/>
        <v>0</v>
      </c>
      <c r="CR8" s="2">
        <f t="shared" si="6"/>
        <v>0</v>
      </c>
      <c r="CS8">
        <v>1</v>
      </c>
      <c r="CT8" s="2">
        <f t="array" ref="CT8:DC17">MMULT(CI8:CR17,CI8:CR17)</f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>
        <v>1</v>
      </c>
      <c r="DE8" s="2">
        <v>0</v>
      </c>
      <c r="DF8" s="2">
        <f>IF(CJ8+CU8&lt;&gt;0,1,0)</f>
        <v>0</v>
      </c>
      <c r="DG8" s="2">
        <f>IF(CK8+CV8&lt;&gt;0,1,0)</f>
        <v>0</v>
      </c>
      <c r="DH8" s="2">
        <f>IF(CL8+CW8&lt;&gt;0,1,0)</f>
        <v>0</v>
      </c>
      <c r="DI8" s="2">
        <f>IF(CM8+CX8&lt;&gt;0,1,0)</f>
        <v>1</v>
      </c>
      <c r="DJ8" s="2">
        <f>IF(CN8+CY8&lt;&gt;0,1,0)</f>
        <v>0</v>
      </c>
      <c r="DK8" s="2">
        <f t="shared" ref="DK8:DN16" si="7">IF(CO8+CZ8&lt;&gt;0,1,0)</f>
        <v>0</v>
      </c>
      <c r="DL8" s="2">
        <f t="shared" si="7"/>
        <v>0</v>
      </c>
      <c r="DM8" s="2">
        <f t="shared" si="7"/>
        <v>0</v>
      </c>
      <c r="DN8" s="2">
        <f t="shared" si="7"/>
        <v>0</v>
      </c>
      <c r="DO8">
        <v>1</v>
      </c>
      <c r="DP8" s="2">
        <f t="array" ref="DP8:DY17">MMULT(DE8:DN17,DE8:DN17)</f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>
        <v>1</v>
      </c>
      <c r="EA8" s="2">
        <v>0</v>
      </c>
      <c r="EB8" s="2">
        <f>IF(DF8+DQ8&lt;&gt;0,1,0)</f>
        <v>0</v>
      </c>
      <c r="EC8" s="2">
        <f>IF(DG8+DR8&lt;&gt;0,1,0)</f>
        <v>0</v>
      </c>
      <c r="ED8" s="2">
        <f>IF(DH8+DS8&lt;&gt;0,1,0)</f>
        <v>0</v>
      </c>
      <c r="EE8" s="2">
        <f>IF(DI8+DT8&lt;&gt;0,1,0)</f>
        <v>1</v>
      </c>
      <c r="EF8" s="2">
        <f>IF(DJ8+DU8&lt;&gt;0,1,0)</f>
        <v>0</v>
      </c>
      <c r="EG8" s="2">
        <f t="shared" ref="EG8:EJ16" si="8">IF(DK8+DV8&lt;&gt;0,1,0)</f>
        <v>0</v>
      </c>
      <c r="EH8" s="2">
        <f t="shared" si="8"/>
        <v>0</v>
      </c>
      <c r="EI8" s="2">
        <f t="shared" si="8"/>
        <v>0</v>
      </c>
      <c r="EJ8" s="2">
        <f t="shared" si="8"/>
        <v>0</v>
      </c>
      <c r="EK8">
        <v>1</v>
      </c>
      <c r="EL8" s="2">
        <f t="array" ref="EL8:EU17">MMULT(EA8:EJ17,EA8:EJ17)</f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>
        <v>1</v>
      </c>
      <c r="EW8" s="2">
        <v>0</v>
      </c>
      <c r="EX8" s="2">
        <f>IF(EB8+EM8&lt;&gt;0,1,0)</f>
        <v>0</v>
      </c>
      <c r="EY8" s="2">
        <f>IF(EC8+EN8&lt;&gt;0,1,0)</f>
        <v>0</v>
      </c>
      <c r="EZ8" s="2">
        <f>IF(ED8+EO8&lt;&gt;0,1,0)</f>
        <v>0</v>
      </c>
      <c r="FA8" s="2">
        <f>IF(EE8+EP8&lt;&gt;0,1,0)</f>
        <v>1</v>
      </c>
      <c r="FB8" s="2">
        <f>IF(EF8+EQ8&lt;&gt;0,1,0)</f>
        <v>0</v>
      </c>
      <c r="FC8" s="2">
        <f t="shared" ref="FC8:FF16" si="9">IF(EG8+ER8&lt;&gt;0,1,0)</f>
        <v>0</v>
      </c>
      <c r="FD8" s="2">
        <f t="shared" si="9"/>
        <v>0</v>
      </c>
      <c r="FE8" s="2">
        <f t="shared" si="9"/>
        <v>0</v>
      </c>
      <c r="FF8" s="2">
        <f t="shared" si="9"/>
        <v>0</v>
      </c>
    </row>
    <row r="9" spans="1:162" x14ac:dyDescent="0.2">
      <c r="A9">
        <v>2</v>
      </c>
      <c r="B9" s="2">
        <f t="shared" ref="B9:B17" si="10">IF(EA9+EL9&lt;&gt;0,1,0)</f>
        <v>0</v>
      </c>
      <c r="C9" s="2">
        <v>0</v>
      </c>
      <c r="D9" s="2">
        <f t="shared" ref="D9:K9" si="11">IF(EC9+EN9&lt;&gt;0,1,0)</f>
        <v>0</v>
      </c>
      <c r="E9" s="2">
        <f t="shared" si="11"/>
        <v>1</v>
      </c>
      <c r="F9" s="2">
        <f t="shared" si="11"/>
        <v>0</v>
      </c>
      <c r="G9" s="2">
        <f t="shared" si="11"/>
        <v>1</v>
      </c>
      <c r="H9" s="2">
        <f t="shared" si="11"/>
        <v>0</v>
      </c>
      <c r="I9" s="2">
        <f t="shared" si="11"/>
        <v>1</v>
      </c>
      <c r="J9" s="2">
        <f t="shared" si="11"/>
        <v>1</v>
      </c>
      <c r="K9" s="2">
        <f t="shared" si="11"/>
        <v>0</v>
      </c>
      <c r="M9">
        <v>2</v>
      </c>
      <c r="N9" s="2">
        <v>2</v>
      </c>
      <c r="O9" s="2">
        <v>2</v>
      </c>
      <c r="P9" s="2">
        <v>4</v>
      </c>
      <c r="Q9" s="2">
        <v>4</v>
      </c>
      <c r="R9" s="2">
        <v>2</v>
      </c>
      <c r="S9" s="2">
        <v>2</v>
      </c>
      <c r="T9" s="2">
        <v>4</v>
      </c>
      <c r="U9" s="2">
        <v>3</v>
      </c>
      <c r="V9" s="2">
        <v>1</v>
      </c>
      <c r="W9" s="2">
        <v>0</v>
      </c>
      <c r="Y9">
        <v>2</v>
      </c>
      <c r="Z9" s="2">
        <f t="shared" ref="Z9:Z17" si="12">IF(N9=0,1,0)</f>
        <v>0</v>
      </c>
      <c r="AA9" s="2">
        <f t="shared" si="5"/>
        <v>0</v>
      </c>
      <c r="AB9" s="2">
        <f t="shared" si="5"/>
        <v>0</v>
      </c>
      <c r="AC9" s="2">
        <f t="shared" si="5"/>
        <v>0</v>
      </c>
      <c r="AD9" s="2">
        <f t="shared" si="5"/>
        <v>0</v>
      </c>
      <c r="AE9" s="2">
        <f t="shared" si="5"/>
        <v>0</v>
      </c>
      <c r="AF9" s="2">
        <f t="shared" si="5"/>
        <v>0</v>
      </c>
      <c r="AG9" s="2">
        <f t="shared" si="5"/>
        <v>0</v>
      </c>
      <c r="AH9" s="2">
        <f t="shared" si="5"/>
        <v>0</v>
      </c>
      <c r="AI9" s="2">
        <f t="shared" si="5"/>
        <v>1</v>
      </c>
      <c r="BL9">
        <v>2</v>
      </c>
      <c r="BM9" s="2">
        <f>IF(($A$6*'CO-imp'!B9)+($B$6*'CO-imp'!B23)+($C$6*'CO-imp'!B37)+($D$6*'CO-imp'!B51)+($E$6*'CO-imp'!B65)+($F$6*'CO-imp'!B79)+($G$6*'CO-imp'!B93)&lt;&gt;0,1,0)</f>
        <v>0</v>
      </c>
      <c r="BN9" s="2">
        <f>IF(($A$6*'CO-imp'!C9)+($B$6*'CO-imp'!C23)+($C$6*'CO-imp'!C37)+($D$6*'CO-imp'!C51)+($E$6*'CO-imp'!C65)+($F$6*'CO-imp'!C79)+($G$6*'CO-imp'!C93)&lt;&gt;0,1,0)</f>
        <v>0</v>
      </c>
      <c r="BO9" s="2">
        <f>IF(($A$6*'CO-imp'!D9)+($B$6*'CO-imp'!D23)+($C$6*'CO-imp'!D37)+($D$6*'CO-imp'!D51)+($E$6*'CO-imp'!D65)+($F$6*'CO-imp'!D79)+($G$6*'CO-imp'!D93)&lt;&gt;0,1,0)</f>
        <v>0</v>
      </c>
      <c r="BP9" s="2">
        <f>IF(($A$6*'CO-imp'!E9)+($B$6*'CO-imp'!E23)+($C$6*'CO-imp'!E37)+($D$6*'CO-imp'!E51)+($E$6*'CO-imp'!E65)+($F$6*'CO-imp'!E79)+($G$6*'CO-imp'!E93)&lt;&gt;0,1,0)</f>
        <v>1</v>
      </c>
      <c r="BQ9" s="2">
        <f>IF(($A$6*'CO-imp'!F9)+($B$6*'CO-imp'!F23)+($C$6*'CO-imp'!F37)+($D$6*'CO-imp'!F51)+($E$6*'CO-imp'!F65)+($F$6*'CO-imp'!F79)+($G$6*'CO-imp'!F93)&lt;&gt;0,1,0)</f>
        <v>0</v>
      </c>
      <c r="BR9" s="2">
        <f>IF(($A$6*'CO-imp'!G9)+($B$6*'CO-imp'!G23)+($C$6*'CO-imp'!G37)+($D$6*'CO-imp'!G51)+($E$6*'CO-imp'!G65)+($F$6*'CO-imp'!G79)+($G$6*'CO-imp'!G93)&lt;&gt;0,1,0)</f>
        <v>1</v>
      </c>
      <c r="BS9" s="2">
        <f>IF(($A$6*'CO-imp'!H9)+($B$6*'CO-imp'!H23)+($C$6*'CO-imp'!H37)+($D$6*'CO-imp'!H51)+($E$6*'CO-imp'!H65)+($F$6*'CO-imp'!H79)+($G$6*'CO-imp'!H93)&lt;&gt;0,1,0)</f>
        <v>0</v>
      </c>
      <c r="BT9" s="2">
        <f>IF(($A$6*'CO-imp'!I9)+($B$6*'CO-imp'!I23)+($C$6*'CO-imp'!I37)+($D$6*'CO-imp'!I51)+($E$6*'CO-imp'!I65)+($F$6*'CO-imp'!I79)+($G$6*'CO-imp'!I93)&lt;&gt;0,1,0)</f>
        <v>1</v>
      </c>
      <c r="BU9" s="2">
        <f>IF(($A$6*'CO-imp'!J9)+($B$6*'CO-imp'!J23)+($C$6*'CO-imp'!J37)+($D$6*'CO-imp'!J51)+($E$6*'CO-imp'!J65)+($F$6*'CO-imp'!J79)+($G$6*'CO-imp'!J93)&lt;&gt;0,1,0)</f>
        <v>1</v>
      </c>
      <c r="BV9" s="2">
        <f>IF(($A$6*'CO-imp'!K9)+($B$6*'CO-imp'!K23)+($C$6*'CO-imp'!K37)+($D$6*'CO-imp'!K51)+($E$6*'CO-imp'!K65)+($F$6*'CO-imp'!K79)+($G$6*'CO-imp'!K93)&lt;&gt;0,1,0)</f>
        <v>0</v>
      </c>
      <c r="BW9">
        <f>1+BW8</f>
        <v>2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2</v>
      </c>
      <c r="CF9" s="2">
        <v>1</v>
      </c>
      <c r="CG9" s="2">
        <v>0</v>
      </c>
      <c r="CH9">
        <v>2</v>
      </c>
      <c r="CI9" s="2">
        <f t="shared" ref="CI9:CL17" si="13">IF(BM9+BX9&lt;&gt;0,1,0)</f>
        <v>0</v>
      </c>
      <c r="CJ9" s="2">
        <v>0</v>
      </c>
      <c r="CK9" s="2">
        <f>IF(BO9+BZ9&lt;&gt;0,1,0)</f>
        <v>0</v>
      </c>
      <c r="CL9" s="2">
        <f>IF(BP9+CA9&lt;&gt;0,1,0)</f>
        <v>1</v>
      </c>
      <c r="CM9" s="2">
        <f>IF(BQ9+CB9&lt;&gt;0,1,0)</f>
        <v>0</v>
      </c>
      <c r="CN9" s="2">
        <f>IF(BR9+CC9&lt;&gt;0,1,0)</f>
        <v>1</v>
      </c>
      <c r="CO9" s="2">
        <f t="shared" si="6"/>
        <v>0</v>
      </c>
      <c r="CP9" s="2">
        <f t="shared" si="6"/>
        <v>1</v>
      </c>
      <c r="CQ9" s="2">
        <f t="shared" si="6"/>
        <v>1</v>
      </c>
      <c r="CR9" s="2">
        <f t="shared" si="6"/>
        <v>0</v>
      </c>
      <c r="CS9">
        <f>1+CS8</f>
        <v>2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2</v>
      </c>
      <c r="DB9" s="2">
        <v>1</v>
      </c>
      <c r="DC9" s="2">
        <v>0</v>
      </c>
      <c r="DD9">
        <v>2</v>
      </c>
      <c r="DE9" s="2">
        <f t="shared" ref="DE9:DH17" si="14">IF(CI9+CT9&lt;&gt;0,1,0)</f>
        <v>0</v>
      </c>
      <c r="DF9" s="2">
        <v>0</v>
      </c>
      <c r="DG9" s="2">
        <f>IF(CK9+CV9&lt;&gt;0,1,0)</f>
        <v>0</v>
      </c>
      <c r="DH9" s="2">
        <f>IF(CL9+CW9&lt;&gt;0,1,0)</f>
        <v>1</v>
      </c>
      <c r="DI9" s="2">
        <f>IF(CM9+CX9&lt;&gt;0,1,0)</f>
        <v>0</v>
      </c>
      <c r="DJ9" s="2">
        <f>IF(CN9+CY9&lt;&gt;0,1,0)</f>
        <v>1</v>
      </c>
      <c r="DK9" s="2">
        <f t="shared" si="7"/>
        <v>0</v>
      </c>
      <c r="DL9" s="2">
        <f t="shared" si="7"/>
        <v>1</v>
      </c>
      <c r="DM9" s="2">
        <f t="shared" si="7"/>
        <v>1</v>
      </c>
      <c r="DN9" s="2">
        <f t="shared" si="7"/>
        <v>0</v>
      </c>
      <c r="DO9">
        <f>1+DO8</f>
        <v>2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2</v>
      </c>
      <c r="DX9" s="2">
        <v>1</v>
      </c>
      <c r="DY9" s="2">
        <v>0</v>
      </c>
      <c r="DZ9">
        <v>2</v>
      </c>
      <c r="EA9" s="2">
        <f t="shared" ref="EA9:ED17" si="15">IF(DE9+DP9&lt;&gt;0,1,0)</f>
        <v>0</v>
      </c>
      <c r="EB9" s="2">
        <v>0</v>
      </c>
      <c r="EC9" s="2">
        <f>IF(DG9+DR9&lt;&gt;0,1,0)</f>
        <v>0</v>
      </c>
      <c r="ED9" s="2">
        <f>IF(DH9+DS9&lt;&gt;0,1,0)</f>
        <v>1</v>
      </c>
      <c r="EE9" s="2">
        <f>IF(DI9+DT9&lt;&gt;0,1,0)</f>
        <v>0</v>
      </c>
      <c r="EF9" s="2">
        <f>IF(DJ9+DU9&lt;&gt;0,1,0)</f>
        <v>1</v>
      </c>
      <c r="EG9" s="2">
        <f t="shared" si="8"/>
        <v>0</v>
      </c>
      <c r="EH9" s="2">
        <f t="shared" si="8"/>
        <v>1</v>
      </c>
      <c r="EI9" s="2">
        <f t="shared" si="8"/>
        <v>1</v>
      </c>
      <c r="EJ9" s="2">
        <f t="shared" si="8"/>
        <v>0</v>
      </c>
      <c r="EK9">
        <f>1+EK8</f>
        <v>2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2</v>
      </c>
      <c r="ET9" s="2">
        <v>1</v>
      </c>
      <c r="EU9" s="2">
        <v>0</v>
      </c>
      <c r="EV9">
        <v>2</v>
      </c>
      <c r="EW9" s="2">
        <f t="shared" ref="EW9:EZ17" si="16">IF(EA9+EL9&lt;&gt;0,1,0)</f>
        <v>0</v>
      </c>
      <c r="EX9" s="2">
        <v>0</v>
      </c>
      <c r="EY9" s="2">
        <f>IF(EC9+EN9&lt;&gt;0,1,0)</f>
        <v>0</v>
      </c>
      <c r="EZ9" s="2">
        <f>IF(ED9+EO9&lt;&gt;0,1,0)</f>
        <v>1</v>
      </c>
      <c r="FA9" s="2">
        <f>IF(EE9+EP9&lt;&gt;0,1,0)</f>
        <v>0</v>
      </c>
      <c r="FB9" s="2">
        <f>IF(EF9+EQ9&lt;&gt;0,1,0)</f>
        <v>1</v>
      </c>
      <c r="FC9" s="2">
        <f t="shared" si="9"/>
        <v>0</v>
      </c>
      <c r="FD9" s="2">
        <f t="shared" si="9"/>
        <v>1</v>
      </c>
      <c r="FE9" s="2">
        <f t="shared" si="9"/>
        <v>1</v>
      </c>
      <c r="FF9" s="2">
        <f t="shared" si="9"/>
        <v>0</v>
      </c>
    </row>
    <row r="10" spans="1:162" x14ac:dyDescent="0.2">
      <c r="A10">
        <v>3</v>
      </c>
      <c r="B10" s="2">
        <f t="shared" si="10"/>
        <v>0</v>
      </c>
      <c r="C10" s="2">
        <f t="shared" ref="C10:C17" si="17">IF(EB10+EM10&lt;&gt;0,1,0)</f>
        <v>0</v>
      </c>
      <c r="D10" s="2">
        <v>0</v>
      </c>
      <c r="E10" s="2">
        <f t="shared" ref="E10:K10" si="18">IF(ED10+EO10&lt;&gt;0,1,0)</f>
        <v>0</v>
      </c>
      <c r="F10" s="2">
        <f t="shared" si="18"/>
        <v>0</v>
      </c>
      <c r="G10" s="2">
        <f t="shared" si="18"/>
        <v>0</v>
      </c>
      <c r="H10" s="2">
        <f t="shared" si="18"/>
        <v>1</v>
      </c>
      <c r="I10" s="2">
        <f t="shared" si="18"/>
        <v>0</v>
      </c>
      <c r="J10" s="2">
        <f t="shared" si="18"/>
        <v>1</v>
      </c>
      <c r="K10" s="2">
        <f t="shared" si="18"/>
        <v>0</v>
      </c>
      <c r="M10">
        <v>3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2</v>
      </c>
      <c r="U10" s="2">
        <v>1</v>
      </c>
      <c r="V10" s="2">
        <v>1</v>
      </c>
      <c r="W10" s="2">
        <v>0</v>
      </c>
      <c r="Y10">
        <v>3</v>
      </c>
      <c r="Z10" s="2">
        <f t="shared" si="12"/>
        <v>0</v>
      </c>
      <c r="AA10" s="2">
        <f t="shared" si="5"/>
        <v>0</v>
      </c>
      <c r="AB10" s="2">
        <f t="shared" si="5"/>
        <v>0</v>
      </c>
      <c r="AC10" s="2">
        <f t="shared" si="5"/>
        <v>0</v>
      </c>
      <c r="AD10" s="2">
        <f t="shared" si="5"/>
        <v>0</v>
      </c>
      <c r="AE10" s="2">
        <f t="shared" si="5"/>
        <v>0</v>
      </c>
      <c r="AF10" s="2">
        <f t="shared" si="5"/>
        <v>0</v>
      </c>
      <c r="AG10" s="2">
        <f t="shared" si="5"/>
        <v>0</v>
      </c>
      <c r="AH10" s="2">
        <f t="shared" si="5"/>
        <v>0</v>
      </c>
      <c r="AI10" s="2">
        <f t="shared" si="5"/>
        <v>1</v>
      </c>
      <c r="BL10">
        <v>3</v>
      </c>
      <c r="BM10" s="2">
        <f>IF(($A$6*'CO-imp'!B10)+($B$6*'CO-imp'!B24)+($C$6*'CO-imp'!B38)+($D$6*'CO-imp'!B52)+($E$6*'CO-imp'!B66)+($F$6*'CO-imp'!B80)+($G$6*'CO-imp'!B94)&lt;&gt;0,1,0)</f>
        <v>0</v>
      </c>
      <c r="BN10" s="2">
        <f>IF(($A$6*'CO-imp'!C10)+($B$6*'CO-imp'!C24)+($C$6*'CO-imp'!C38)+($D$6*'CO-imp'!C52)+($E$6*'CO-imp'!C66)+($F$6*'CO-imp'!C80)+($G$6*'CO-imp'!C94)&lt;&gt;0,1,0)</f>
        <v>0</v>
      </c>
      <c r="BO10" s="2">
        <f>IF(($A$6*'CO-imp'!D10)+($B$6*'CO-imp'!D24)+($C$6*'CO-imp'!D38)+($D$6*'CO-imp'!D52)+($E$6*'CO-imp'!D66)+($F$6*'CO-imp'!D80)+($G$6*'CO-imp'!D94)&lt;&gt;0,1,0)</f>
        <v>0</v>
      </c>
      <c r="BP10" s="2">
        <f>IF(($A$6*'CO-imp'!E10)+($B$6*'CO-imp'!E24)+($C$6*'CO-imp'!E38)+($D$6*'CO-imp'!E52)+($E$6*'CO-imp'!E66)+($F$6*'CO-imp'!E80)+($G$6*'CO-imp'!E94)&lt;&gt;0,1,0)</f>
        <v>0</v>
      </c>
      <c r="BQ10" s="2">
        <f>IF(($A$6*'CO-imp'!F10)+($B$6*'CO-imp'!F24)+($C$6*'CO-imp'!F38)+($D$6*'CO-imp'!F52)+($E$6*'CO-imp'!F66)+($F$6*'CO-imp'!F80)+($G$6*'CO-imp'!F94)&lt;&gt;0,1,0)</f>
        <v>0</v>
      </c>
      <c r="BR10" s="2">
        <f>IF(($A$6*'CO-imp'!G10)+($B$6*'CO-imp'!G24)+($C$6*'CO-imp'!G38)+($D$6*'CO-imp'!G52)+($E$6*'CO-imp'!G66)+($F$6*'CO-imp'!G80)+($G$6*'CO-imp'!G94)&lt;&gt;0,1,0)</f>
        <v>0</v>
      </c>
      <c r="BS10" s="2">
        <f>IF(($A$6*'CO-imp'!H10)+($B$6*'CO-imp'!H24)+($C$6*'CO-imp'!H38)+($D$6*'CO-imp'!H52)+($E$6*'CO-imp'!H66)+($F$6*'CO-imp'!H80)+($G$6*'CO-imp'!H94)&lt;&gt;0,1,0)</f>
        <v>1</v>
      </c>
      <c r="BT10" s="2">
        <f>IF(($A$6*'CO-imp'!I10)+($B$6*'CO-imp'!I24)+($C$6*'CO-imp'!I38)+($D$6*'CO-imp'!I52)+($E$6*'CO-imp'!I66)+($F$6*'CO-imp'!I80)+($G$6*'CO-imp'!I94)&lt;&gt;0,1,0)</f>
        <v>0</v>
      </c>
      <c r="BU10" s="2">
        <f>IF(($A$6*'CO-imp'!J10)+($B$6*'CO-imp'!J24)+($C$6*'CO-imp'!J38)+($D$6*'CO-imp'!J52)+($E$6*'CO-imp'!J66)+($F$6*'CO-imp'!J80)+($G$6*'CO-imp'!J94)&lt;&gt;0,1,0)</f>
        <v>1</v>
      </c>
      <c r="BV10" s="2">
        <f>IF(($A$6*'CO-imp'!K10)+($B$6*'CO-imp'!K24)+($C$6*'CO-imp'!K38)+($D$6*'CO-imp'!K52)+($E$6*'CO-imp'!K66)+($F$6*'CO-imp'!K80)+($G$6*'CO-imp'!K94)&lt;&gt;0,1,0)</f>
        <v>0</v>
      </c>
      <c r="BW10">
        <f t="shared" ref="BW10:BW17" si="19">1+BW9</f>
        <v>3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1</v>
      </c>
      <c r="CG10" s="2">
        <v>0</v>
      </c>
      <c r="CH10">
        <v>3</v>
      </c>
      <c r="CI10" s="2">
        <f t="shared" si="13"/>
        <v>0</v>
      </c>
      <c r="CJ10" s="2">
        <f t="shared" si="13"/>
        <v>0</v>
      </c>
      <c r="CK10" s="2">
        <v>0</v>
      </c>
      <c r="CL10" s="2">
        <f>IF(BP10+CA10&lt;&gt;0,1,0)</f>
        <v>0</v>
      </c>
      <c r="CM10" s="2">
        <f>IF(BQ10+CB10&lt;&gt;0,1,0)</f>
        <v>0</v>
      </c>
      <c r="CN10" s="2">
        <f>IF(BR10+CC10&lt;&gt;0,1,0)</f>
        <v>0</v>
      </c>
      <c r="CO10" s="2">
        <f t="shared" si="6"/>
        <v>1</v>
      </c>
      <c r="CP10" s="2">
        <f t="shared" si="6"/>
        <v>0</v>
      </c>
      <c r="CQ10" s="2">
        <f t="shared" si="6"/>
        <v>1</v>
      </c>
      <c r="CR10" s="2">
        <f t="shared" si="6"/>
        <v>0</v>
      </c>
      <c r="CS10">
        <f t="shared" ref="CS10:CS17" si="20">1+CS9</f>
        <v>3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1</v>
      </c>
      <c r="DC10" s="2">
        <v>0</v>
      </c>
      <c r="DD10">
        <v>3</v>
      </c>
      <c r="DE10" s="2">
        <f t="shared" si="14"/>
        <v>0</v>
      </c>
      <c r="DF10" s="2">
        <f t="shared" si="14"/>
        <v>0</v>
      </c>
      <c r="DG10" s="2">
        <v>0</v>
      </c>
      <c r="DH10" s="2">
        <f>IF(CL10+CW10&lt;&gt;0,1,0)</f>
        <v>0</v>
      </c>
      <c r="DI10" s="2">
        <f>IF(CM10+CX10&lt;&gt;0,1,0)</f>
        <v>0</v>
      </c>
      <c r="DJ10" s="2">
        <f>IF(CN10+CY10&lt;&gt;0,1,0)</f>
        <v>0</v>
      </c>
      <c r="DK10" s="2">
        <f t="shared" si="7"/>
        <v>1</v>
      </c>
      <c r="DL10" s="2">
        <f t="shared" si="7"/>
        <v>0</v>
      </c>
      <c r="DM10" s="2">
        <f t="shared" si="7"/>
        <v>1</v>
      </c>
      <c r="DN10" s="2">
        <f t="shared" si="7"/>
        <v>0</v>
      </c>
      <c r="DO10">
        <f t="shared" ref="DO10:DO17" si="21">1+DO9</f>
        <v>3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1</v>
      </c>
      <c r="DY10" s="2">
        <v>0</v>
      </c>
      <c r="DZ10">
        <v>3</v>
      </c>
      <c r="EA10" s="2">
        <f t="shared" si="15"/>
        <v>0</v>
      </c>
      <c r="EB10" s="2">
        <f t="shared" si="15"/>
        <v>0</v>
      </c>
      <c r="EC10" s="2">
        <v>0</v>
      </c>
      <c r="ED10" s="2">
        <f>IF(DH10+DS10&lt;&gt;0,1,0)</f>
        <v>0</v>
      </c>
      <c r="EE10" s="2">
        <f>IF(DI10+DT10&lt;&gt;0,1,0)</f>
        <v>0</v>
      </c>
      <c r="EF10" s="2">
        <f>IF(DJ10+DU10&lt;&gt;0,1,0)</f>
        <v>0</v>
      </c>
      <c r="EG10" s="2">
        <f t="shared" si="8"/>
        <v>1</v>
      </c>
      <c r="EH10" s="2">
        <f t="shared" si="8"/>
        <v>0</v>
      </c>
      <c r="EI10" s="2">
        <f t="shared" si="8"/>
        <v>1</v>
      </c>
      <c r="EJ10" s="2">
        <f t="shared" si="8"/>
        <v>0</v>
      </c>
      <c r="EK10">
        <f t="shared" ref="EK10:EK17" si="22">1+EK9</f>
        <v>3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1</v>
      </c>
      <c r="EU10" s="2">
        <v>0</v>
      </c>
      <c r="EV10">
        <v>3</v>
      </c>
      <c r="EW10" s="2">
        <f t="shared" si="16"/>
        <v>0</v>
      </c>
      <c r="EX10" s="2">
        <f t="shared" si="16"/>
        <v>0</v>
      </c>
      <c r="EY10" s="2">
        <v>0</v>
      </c>
      <c r="EZ10" s="2">
        <f>IF(ED10+EO10&lt;&gt;0,1,0)</f>
        <v>0</v>
      </c>
      <c r="FA10" s="2">
        <f>IF(EE10+EP10&lt;&gt;0,1,0)</f>
        <v>0</v>
      </c>
      <c r="FB10" s="2">
        <f>IF(EF10+EQ10&lt;&gt;0,1,0)</f>
        <v>0</v>
      </c>
      <c r="FC10" s="2">
        <f t="shared" si="9"/>
        <v>1</v>
      </c>
      <c r="FD10" s="2">
        <f t="shared" si="9"/>
        <v>0</v>
      </c>
      <c r="FE10" s="2">
        <f t="shared" si="9"/>
        <v>1</v>
      </c>
      <c r="FF10" s="2">
        <f t="shared" si="9"/>
        <v>0</v>
      </c>
    </row>
    <row r="11" spans="1:162" x14ac:dyDescent="0.2">
      <c r="A11">
        <v>4</v>
      </c>
      <c r="B11" s="2">
        <f t="shared" si="10"/>
        <v>0</v>
      </c>
      <c r="C11" s="2">
        <f t="shared" si="17"/>
        <v>0</v>
      </c>
      <c r="D11" s="2">
        <f t="shared" ref="D11:D17" si="23">IF(EC11+EN11&lt;&gt;0,1,0)</f>
        <v>0</v>
      </c>
      <c r="E11" s="2">
        <v>0</v>
      </c>
      <c r="F11" s="2">
        <f t="shared" ref="F11:K11" si="24">IF(EE11+EP11&lt;&gt;0,1,0)</f>
        <v>0</v>
      </c>
      <c r="G11" s="2">
        <f t="shared" si="24"/>
        <v>0</v>
      </c>
      <c r="H11" s="2">
        <f t="shared" si="24"/>
        <v>0</v>
      </c>
      <c r="I11" s="2">
        <f t="shared" si="24"/>
        <v>1</v>
      </c>
      <c r="J11" s="2">
        <f t="shared" si="24"/>
        <v>0</v>
      </c>
      <c r="K11" s="2">
        <f t="shared" si="24"/>
        <v>0</v>
      </c>
      <c r="M11">
        <v>4</v>
      </c>
      <c r="N11" s="2">
        <v>0</v>
      </c>
      <c r="O11" s="2">
        <v>0</v>
      </c>
      <c r="P11" s="2">
        <v>1</v>
      </c>
      <c r="Q11" s="2">
        <v>1</v>
      </c>
      <c r="R11" s="2">
        <v>0</v>
      </c>
      <c r="S11" s="2">
        <v>0</v>
      </c>
      <c r="T11" s="2">
        <v>1</v>
      </c>
      <c r="U11" s="2">
        <v>1</v>
      </c>
      <c r="V11" s="2">
        <v>0</v>
      </c>
      <c r="W11" s="2">
        <v>0</v>
      </c>
      <c r="Y11">
        <v>4</v>
      </c>
      <c r="Z11" s="2">
        <f t="shared" si="12"/>
        <v>1</v>
      </c>
      <c r="AA11" s="2">
        <f t="shared" si="5"/>
        <v>1</v>
      </c>
      <c r="AB11" s="2">
        <f t="shared" si="5"/>
        <v>0</v>
      </c>
      <c r="AC11" s="2">
        <f t="shared" si="5"/>
        <v>0</v>
      </c>
      <c r="AD11" s="2">
        <f t="shared" si="5"/>
        <v>1</v>
      </c>
      <c r="AE11" s="2">
        <f t="shared" si="5"/>
        <v>1</v>
      </c>
      <c r="AF11" s="2">
        <f t="shared" si="5"/>
        <v>0</v>
      </c>
      <c r="AG11" s="2">
        <f t="shared" si="5"/>
        <v>0</v>
      </c>
      <c r="AH11" s="2">
        <f t="shared" si="5"/>
        <v>1</v>
      </c>
      <c r="AI11" s="2">
        <f t="shared" si="5"/>
        <v>1</v>
      </c>
      <c r="BL11">
        <v>4</v>
      </c>
      <c r="BM11" s="2">
        <f>IF(($A$6*'CO-imp'!B11)+($B$6*'CO-imp'!B25)+($C$6*'CO-imp'!B39)+($D$6*'CO-imp'!B53)+($E$6*'CO-imp'!B67)+($F$6*'CO-imp'!B81)+($G$6*'CO-imp'!B95)&lt;&gt;0,1,0)</f>
        <v>0</v>
      </c>
      <c r="BN11" s="2">
        <f>IF(($A$6*'CO-imp'!C11)+($B$6*'CO-imp'!C25)+($C$6*'CO-imp'!C39)+($D$6*'CO-imp'!C53)+($E$6*'CO-imp'!C67)+($F$6*'CO-imp'!C81)+($G$6*'CO-imp'!C95)&lt;&gt;0,1,0)</f>
        <v>0</v>
      </c>
      <c r="BO11" s="2">
        <f>IF(($A$6*'CO-imp'!D11)+($B$6*'CO-imp'!D25)+($C$6*'CO-imp'!D39)+($D$6*'CO-imp'!D53)+($E$6*'CO-imp'!D67)+($F$6*'CO-imp'!D81)+($G$6*'CO-imp'!D95)&lt;&gt;0,1,0)</f>
        <v>0</v>
      </c>
      <c r="BP11" s="2">
        <f>IF(($A$6*'CO-imp'!E11)+($B$6*'CO-imp'!E25)+($C$6*'CO-imp'!E39)+($D$6*'CO-imp'!E53)+($E$6*'CO-imp'!E67)+($F$6*'CO-imp'!E81)+($G$6*'CO-imp'!E95)&lt;&gt;0,1,0)</f>
        <v>0</v>
      </c>
      <c r="BQ11" s="2">
        <f>IF(($A$6*'CO-imp'!F11)+($B$6*'CO-imp'!F25)+($C$6*'CO-imp'!F39)+($D$6*'CO-imp'!F53)+($E$6*'CO-imp'!F67)+($F$6*'CO-imp'!F81)+($G$6*'CO-imp'!F95)&lt;&gt;0,1,0)</f>
        <v>0</v>
      </c>
      <c r="BR11" s="2">
        <f>IF(($A$6*'CO-imp'!G11)+($B$6*'CO-imp'!G25)+($C$6*'CO-imp'!G39)+($D$6*'CO-imp'!G53)+($E$6*'CO-imp'!G67)+($F$6*'CO-imp'!G81)+($G$6*'CO-imp'!G95)&lt;&gt;0,1,0)</f>
        <v>0</v>
      </c>
      <c r="BS11" s="2">
        <f>IF(($A$6*'CO-imp'!H11)+($B$6*'CO-imp'!H25)+($C$6*'CO-imp'!H39)+($D$6*'CO-imp'!H53)+($E$6*'CO-imp'!H67)+($F$6*'CO-imp'!H81)+($G$6*'CO-imp'!H95)&lt;&gt;0,1,0)</f>
        <v>0</v>
      </c>
      <c r="BT11" s="2">
        <f>IF(($A$6*'CO-imp'!I11)+($B$6*'CO-imp'!I25)+($C$6*'CO-imp'!I39)+($D$6*'CO-imp'!I53)+($E$6*'CO-imp'!I67)+($F$6*'CO-imp'!I81)+($G$6*'CO-imp'!I95)&lt;&gt;0,1,0)</f>
        <v>1</v>
      </c>
      <c r="BU11" s="2">
        <f>IF(($A$6*'CO-imp'!J11)+($B$6*'CO-imp'!J25)+($C$6*'CO-imp'!J39)+($D$6*'CO-imp'!J53)+($E$6*'CO-imp'!J67)+($F$6*'CO-imp'!J81)+($G$6*'CO-imp'!J95)&lt;&gt;0,1,0)</f>
        <v>0</v>
      </c>
      <c r="BV11" s="2">
        <f>IF(($A$6*'CO-imp'!K11)+($B$6*'CO-imp'!K25)+($C$6*'CO-imp'!K39)+($D$6*'CO-imp'!K53)+($E$6*'CO-imp'!K67)+($F$6*'CO-imp'!K81)+($G$6*'CO-imp'!K95)&lt;&gt;0,1,0)</f>
        <v>0</v>
      </c>
      <c r="BW11">
        <f t="shared" si="19"/>
        <v>4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>
        <v>4</v>
      </c>
      <c r="CI11" s="2">
        <f t="shared" si="13"/>
        <v>0</v>
      </c>
      <c r="CJ11" s="2">
        <f t="shared" si="13"/>
        <v>0</v>
      </c>
      <c r="CK11" s="2">
        <f t="shared" si="13"/>
        <v>0</v>
      </c>
      <c r="CL11" s="2">
        <v>0</v>
      </c>
      <c r="CM11" s="2">
        <f>IF(BQ11+CB11&lt;&gt;0,1,0)</f>
        <v>0</v>
      </c>
      <c r="CN11" s="2">
        <f>IF(BR11+CC11&lt;&gt;0,1,0)</f>
        <v>0</v>
      </c>
      <c r="CO11" s="2">
        <f t="shared" si="6"/>
        <v>0</v>
      </c>
      <c r="CP11" s="2">
        <f t="shared" si="6"/>
        <v>1</v>
      </c>
      <c r="CQ11" s="2">
        <f t="shared" si="6"/>
        <v>0</v>
      </c>
      <c r="CR11" s="2">
        <f t="shared" si="6"/>
        <v>0</v>
      </c>
      <c r="CS11">
        <f t="shared" si="20"/>
        <v>4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>
        <v>4</v>
      </c>
      <c r="DE11" s="2">
        <f t="shared" si="14"/>
        <v>0</v>
      </c>
      <c r="DF11" s="2">
        <f t="shared" si="14"/>
        <v>0</v>
      </c>
      <c r="DG11" s="2">
        <f t="shared" si="14"/>
        <v>0</v>
      </c>
      <c r="DH11" s="2">
        <v>0</v>
      </c>
      <c r="DI11" s="2">
        <f>IF(CM11+CX11&lt;&gt;0,1,0)</f>
        <v>0</v>
      </c>
      <c r="DJ11" s="2">
        <f>IF(CN11+CY11&lt;&gt;0,1,0)</f>
        <v>0</v>
      </c>
      <c r="DK11" s="2">
        <f t="shared" si="7"/>
        <v>0</v>
      </c>
      <c r="DL11" s="2">
        <f t="shared" si="7"/>
        <v>1</v>
      </c>
      <c r="DM11" s="2">
        <f t="shared" si="7"/>
        <v>0</v>
      </c>
      <c r="DN11" s="2">
        <f t="shared" si="7"/>
        <v>0</v>
      </c>
      <c r="DO11">
        <f t="shared" si="21"/>
        <v>4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>
        <v>4</v>
      </c>
      <c r="EA11" s="2">
        <f t="shared" si="15"/>
        <v>0</v>
      </c>
      <c r="EB11" s="2">
        <f t="shared" si="15"/>
        <v>0</v>
      </c>
      <c r="EC11" s="2">
        <f t="shared" si="15"/>
        <v>0</v>
      </c>
      <c r="ED11" s="2">
        <v>0</v>
      </c>
      <c r="EE11" s="2">
        <f>IF(DI11+DT11&lt;&gt;0,1,0)</f>
        <v>0</v>
      </c>
      <c r="EF11" s="2">
        <f>IF(DJ11+DU11&lt;&gt;0,1,0)</f>
        <v>0</v>
      </c>
      <c r="EG11" s="2">
        <f t="shared" si="8"/>
        <v>0</v>
      </c>
      <c r="EH11" s="2">
        <f t="shared" si="8"/>
        <v>1</v>
      </c>
      <c r="EI11" s="2">
        <f t="shared" si="8"/>
        <v>0</v>
      </c>
      <c r="EJ11" s="2">
        <f t="shared" si="8"/>
        <v>0</v>
      </c>
      <c r="EK11">
        <f t="shared" si="22"/>
        <v>4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>
        <v>4</v>
      </c>
      <c r="EW11" s="2">
        <f t="shared" si="16"/>
        <v>0</v>
      </c>
      <c r="EX11" s="2">
        <f t="shared" si="16"/>
        <v>0</v>
      </c>
      <c r="EY11" s="2">
        <f t="shared" si="16"/>
        <v>0</v>
      </c>
      <c r="EZ11" s="2">
        <v>0</v>
      </c>
      <c r="FA11" s="2">
        <f>IF(EE11+EP11&lt;&gt;0,1,0)</f>
        <v>0</v>
      </c>
      <c r="FB11" s="2">
        <f>IF(EF11+EQ11&lt;&gt;0,1,0)</f>
        <v>0</v>
      </c>
      <c r="FC11" s="2">
        <f t="shared" si="9"/>
        <v>0</v>
      </c>
      <c r="FD11" s="2">
        <f t="shared" si="9"/>
        <v>1</v>
      </c>
      <c r="FE11" s="2">
        <f t="shared" si="9"/>
        <v>0</v>
      </c>
      <c r="FF11" s="2">
        <f t="shared" si="9"/>
        <v>0</v>
      </c>
    </row>
    <row r="12" spans="1:162" x14ac:dyDescent="0.2">
      <c r="A12">
        <v>5</v>
      </c>
      <c r="B12" s="2">
        <f t="shared" si="10"/>
        <v>0</v>
      </c>
      <c r="C12" s="2">
        <f t="shared" si="17"/>
        <v>0</v>
      </c>
      <c r="D12" s="2">
        <f t="shared" si="23"/>
        <v>0</v>
      </c>
      <c r="E12" s="2">
        <f t="shared" ref="E12:E17" si="25">IF(ED12+EO12&lt;&gt;0,1,0)</f>
        <v>0</v>
      </c>
      <c r="F12" s="2">
        <v>0</v>
      </c>
      <c r="G12" s="2">
        <f>IF(EF12+EQ12&lt;&gt;0,1,0)</f>
        <v>0</v>
      </c>
      <c r="H12" s="2">
        <f>IF(EG12+ER12&lt;&gt;0,1,0)</f>
        <v>0</v>
      </c>
      <c r="I12" s="2">
        <f>IF(EH12+ES12&lt;&gt;0,1,0)</f>
        <v>0</v>
      </c>
      <c r="J12" s="2">
        <f>IF(EI12+ET12&lt;&gt;0,1,0)</f>
        <v>0</v>
      </c>
      <c r="K12" s="2">
        <f>IF(EJ12+EU12&lt;&gt;0,1,0)</f>
        <v>0</v>
      </c>
      <c r="M12">
        <v>5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Y12">
        <v>5</v>
      </c>
      <c r="Z12" s="2">
        <f t="shared" si="12"/>
        <v>1</v>
      </c>
      <c r="AA12" s="2">
        <f t="shared" si="5"/>
        <v>1</v>
      </c>
      <c r="AB12" s="2">
        <f t="shared" si="5"/>
        <v>1</v>
      </c>
      <c r="AC12" s="2">
        <f t="shared" si="5"/>
        <v>1</v>
      </c>
      <c r="AD12" s="2">
        <f t="shared" si="5"/>
        <v>1</v>
      </c>
      <c r="AE12" s="2">
        <f t="shared" si="5"/>
        <v>1</v>
      </c>
      <c r="AF12" s="2">
        <f t="shared" si="5"/>
        <v>1</v>
      </c>
      <c r="AG12" s="2">
        <f t="shared" si="5"/>
        <v>1</v>
      </c>
      <c r="AH12" s="2">
        <f t="shared" si="5"/>
        <v>1</v>
      </c>
      <c r="AI12" s="2">
        <f t="shared" si="5"/>
        <v>1</v>
      </c>
      <c r="BL12">
        <v>5</v>
      </c>
      <c r="BM12" s="2">
        <f>IF(($A$6*'CO-imp'!B12)+($B$6*'CO-imp'!B26)+($C$6*'CO-imp'!B40)+($D$6*'CO-imp'!B54)+($E$6*'CO-imp'!B68)+($F$6*'CO-imp'!B82)+($G$6*'CO-imp'!B96)&lt;&gt;0,1,0)</f>
        <v>0</v>
      </c>
      <c r="BN12" s="2">
        <f>IF(($A$6*'CO-imp'!C12)+($B$6*'CO-imp'!C26)+($C$6*'CO-imp'!C40)+($D$6*'CO-imp'!C54)+($E$6*'CO-imp'!C68)+($F$6*'CO-imp'!C82)+($G$6*'CO-imp'!C96)&lt;&gt;0,1,0)</f>
        <v>0</v>
      </c>
      <c r="BO12" s="2">
        <f>IF(($A$6*'CO-imp'!D12)+($B$6*'CO-imp'!D26)+($C$6*'CO-imp'!D40)+($D$6*'CO-imp'!D54)+($E$6*'CO-imp'!D68)+($F$6*'CO-imp'!D82)+($G$6*'CO-imp'!D96)&lt;&gt;0,1,0)</f>
        <v>0</v>
      </c>
      <c r="BP12" s="2">
        <f>IF(($A$6*'CO-imp'!E12)+($B$6*'CO-imp'!E26)+($C$6*'CO-imp'!E40)+($D$6*'CO-imp'!E54)+($E$6*'CO-imp'!E68)+($F$6*'CO-imp'!E82)+($G$6*'CO-imp'!E96)&lt;&gt;0,1,0)</f>
        <v>0</v>
      </c>
      <c r="BQ12" s="2">
        <f>IF(($A$6*'CO-imp'!F12)+($B$6*'CO-imp'!F26)+($C$6*'CO-imp'!F40)+($D$6*'CO-imp'!F54)+($E$6*'CO-imp'!F68)+($F$6*'CO-imp'!F82)+($G$6*'CO-imp'!F96)&lt;&gt;0,1,0)</f>
        <v>0</v>
      </c>
      <c r="BR12" s="2">
        <f>IF(($A$6*'CO-imp'!G12)+($B$6*'CO-imp'!G26)+($C$6*'CO-imp'!G40)+($D$6*'CO-imp'!G54)+($E$6*'CO-imp'!G68)+($F$6*'CO-imp'!G82)+($G$6*'CO-imp'!G96)&lt;&gt;0,1,0)</f>
        <v>0</v>
      </c>
      <c r="BS12" s="2">
        <f>IF(($A$6*'CO-imp'!H12)+($B$6*'CO-imp'!H26)+($C$6*'CO-imp'!H40)+($D$6*'CO-imp'!H54)+($E$6*'CO-imp'!H68)+($F$6*'CO-imp'!H82)+($G$6*'CO-imp'!H96)&lt;&gt;0,1,0)</f>
        <v>0</v>
      </c>
      <c r="BT12" s="2">
        <f>IF(($A$6*'CO-imp'!I12)+($B$6*'CO-imp'!I26)+($C$6*'CO-imp'!I40)+($D$6*'CO-imp'!I54)+($E$6*'CO-imp'!I68)+($F$6*'CO-imp'!I82)+($G$6*'CO-imp'!I96)&lt;&gt;0,1,0)</f>
        <v>0</v>
      </c>
      <c r="BU12" s="2">
        <f>IF(($A$6*'CO-imp'!J12)+($B$6*'CO-imp'!J26)+($C$6*'CO-imp'!J40)+($D$6*'CO-imp'!J54)+($E$6*'CO-imp'!J68)+($F$6*'CO-imp'!J82)+($G$6*'CO-imp'!J96)&lt;&gt;0,1,0)</f>
        <v>0</v>
      </c>
      <c r="BV12" s="2">
        <f>IF(($A$6*'CO-imp'!K12)+($B$6*'CO-imp'!K26)+($C$6*'CO-imp'!K40)+($D$6*'CO-imp'!K54)+($E$6*'CO-imp'!K68)+($F$6*'CO-imp'!K82)+($G$6*'CO-imp'!K96)&lt;&gt;0,1,0)</f>
        <v>0</v>
      </c>
      <c r="BW12">
        <f t="shared" si="19"/>
        <v>5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>
        <v>5</v>
      </c>
      <c r="CI12" s="2">
        <f t="shared" si="13"/>
        <v>0</v>
      </c>
      <c r="CJ12" s="2">
        <f t="shared" si="13"/>
        <v>0</v>
      </c>
      <c r="CK12" s="2">
        <f t="shared" si="13"/>
        <v>0</v>
      </c>
      <c r="CL12" s="2">
        <f t="shared" si="13"/>
        <v>0</v>
      </c>
      <c r="CM12" s="2">
        <v>0</v>
      </c>
      <c r="CN12" s="2">
        <f>IF(BR12+CC12&lt;&gt;0,1,0)</f>
        <v>0</v>
      </c>
      <c r="CO12" s="2">
        <f t="shared" si="6"/>
        <v>0</v>
      </c>
      <c r="CP12" s="2">
        <f t="shared" si="6"/>
        <v>0</v>
      </c>
      <c r="CQ12" s="2">
        <f t="shared" si="6"/>
        <v>0</v>
      </c>
      <c r="CR12" s="2">
        <f t="shared" si="6"/>
        <v>0</v>
      </c>
      <c r="CS12">
        <f t="shared" si="20"/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>
        <v>5</v>
      </c>
      <c r="DE12" s="2">
        <f t="shared" si="14"/>
        <v>0</v>
      </c>
      <c r="DF12" s="2">
        <f t="shared" si="14"/>
        <v>0</v>
      </c>
      <c r="DG12" s="2">
        <f t="shared" si="14"/>
        <v>0</v>
      </c>
      <c r="DH12" s="2">
        <f t="shared" si="14"/>
        <v>0</v>
      </c>
      <c r="DI12" s="2">
        <v>0</v>
      </c>
      <c r="DJ12" s="2">
        <f>IF(CN12+CY12&lt;&gt;0,1,0)</f>
        <v>0</v>
      </c>
      <c r="DK12" s="2">
        <f t="shared" si="7"/>
        <v>0</v>
      </c>
      <c r="DL12" s="2">
        <f t="shared" si="7"/>
        <v>0</v>
      </c>
      <c r="DM12" s="2">
        <f t="shared" si="7"/>
        <v>0</v>
      </c>
      <c r="DN12" s="2">
        <f t="shared" si="7"/>
        <v>0</v>
      </c>
      <c r="DO12">
        <f t="shared" si="21"/>
        <v>5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>
        <v>5</v>
      </c>
      <c r="EA12" s="2">
        <f t="shared" si="15"/>
        <v>0</v>
      </c>
      <c r="EB12" s="2">
        <f t="shared" si="15"/>
        <v>0</v>
      </c>
      <c r="EC12" s="2">
        <f t="shared" si="15"/>
        <v>0</v>
      </c>
      <c r="ED12" s="2">
        <f t="shared" si="15"/>
        <v>0</v>
      </c>
      <c r="EE12" s="2">
        <v>0</v>
      </c>
      <c r="EF12" s="2">
        <f>IF(DJ12+DU12&lt;&gt;0,1,0)</f>
        <v>0</v>
      </c>
      <c r="EG12" s="2">
        <f t="shared" si="8"/>
        <v>0</v>
      </c>
      <c r="EH12" s="2">
        <f t="shared" si="8"/>
        <v>0</v>
      </c>
      <c r="EI12" s="2">
        <f t="shared" si="8"/>
        <v>0</v>
      </c>
      <c r="EJ12" s="2">
        <f t="shared" si="8"/>
        <v>0</v>
      </c>
      <c r="EK12">
        <f t="shared" si="22"/>
        <v>5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>
        <v>5</v>
      </c>
      <c r="EW12" s="2">
        <f t="shared" si="16"/>
        <v>0</v>
      </c>
      <c r="EX12" s="2">
        <f t="shared" si="16"/>
        <v>0</v>
      </c>
      <c r="EY12" s="2">
        <f t="shared" si="16"/>
        <v>0</v>
      </c>
      <c r="EZ12" s="2">
        <f t="shared" si="16"/>
        <v>0</v>
      </c>
      <c r="FA12" s="2">
        <v>0</v>
      </c>
      <c r="FB12" s="2">
        <f>IF(EF12+EQ12&lt;&gt;0,1,0)</f>
        <v>0</v>
      </c>
      <c r="FC12" s="2">
        <f t="shared" si="9"/>
        <v>0</v>
      </c>
      <c r="FD12" s="2">
        <f t="shared" si="9"/>
        <v>0</v>
      </c>
      <c r="FE12" s="2">
        <f t="shared" si="9"/>
        <v>0</v>
      </c>
      <c r="FF12" s="2">
        <f t="shared" si="9"/>
        <v>0</v>
      </c>
    </row>
    <row r="13" spans="1:162" x14ac:dyDescent="0.2">
      <c r="A13">
        <v>6</v>
      </c>
      <c r="B13" s="2">
        <f t="shared" si="10"/>
        <v>0</v>
      </c>
      <c r="C13" s="2">
        <f t="shared" si="17"/>
        <v>0</v>
      </c>
      <c r="D13" s="2">
        <f t="shared" si="23"/>
        <v>0</v>
      </c>
      <c r="E13" s="2">
        <f t="shared" si="25"/>
        <v>0</v>
      </c>
      <c r="F13" s="2">
        <f>IF(EE13+EP13&lt;&gt;0,1,0)</f>
        <v>0</v>
      </c>
      <c r="G13" s="2">
        <v>0</v>
      </c>
      <c r="H13" s="2">
        <f>IF(EG13+ER13&lt;&gt;0,1,0)</f>
        <v>0</v>
      </c>
      <c r="I13" s="2">
        <f>IF(EH13+ES13&lt;&gt;0,1,0)</f>
        <v>1</v>
      </c>
      <c r="J13" s="2">
        <f>IF(EI13+ET13&lt;&gt;0,1,0)</f>
        <v>1</v>
      </c>
      <c r="K13" s="2">
        <f>IF(EJ13+EU13&lt;&gt;0,1,0)</f>
        <v>0</v>
      </c>
      <c r="M13">
        <v>6</v>
      </c>
      <c r="N13" s="2">
        <v>1</v>
      </c>
      <c r="O13" s="2">
        <v>1</v>
      </c>
      <c r="P13" s="2">
        <v>2</v>
      </c>
      <c r="Q13" s="2">
        <v>2</v>
      </c>
      <c r="R13" s="2">
        <v>1</v>
      </c>
      <c r="S13" s="2">
        <v>1</v>
      </c>
      <c r="T13" s="2">
        <v>2</v>
      </c>
      <c r="U13" s="2">
        <v>2</v>
      </c>
      <c r="V13" s="2">
        <v>1</v>
      </c>
      <c r="W13" s="2">
        <v>0</v>
      </c>
      <c r="Y13">
        <v>6</v>
      </c>
      <c r="Z13" s="2">
        <f t="shared" si="12"/>
        <v>0</v>
      </c>
      <c r="AA13" s="2">
        <f t="shared" si="5"/>
        <v>0</v>
      </c>
      <c r="AB13" s="2">
        <f t="shared" si="5"/>
        <v>0</v>
      </c>
      <c r="AC13" s="2">
        <f t="shared" si="5"/>
        <v>0</v>
      </c>
      <c r="AD13" s="2">
        <f t="shared" si="5"/>
        <v>0</v>
      </c>
      <c r="AE13" s="2">
        <f t="shared" si="5"/>
        <v>0</v>
      </c>
      <c r="AF13" s="2">
        <f t="shared" si="5"/>
        <v>0</v>
      </c>
      <c r="AG13" s="2">
        <f t="shared" si="5"/>
        <v>0</v>
      </c>
      <c r="AH13" s="2">
        <f t="shared" si="5"/>
        <v>0</v>
      </c>
      <c r="AI13" s="2">
        <f t="shared" si="5"/>
        <v>1</v>
      </c>
      <c r="BL13">
        <v>6</v>
      </c>
      <c r="BM13" s="2">
        <f>IF(($A$6*'CO-imp'!B13)+($B$6*'CO-imp'!B27)+($C$6*'CO-imp'!B41)+($D$6*'CO-imp'!B55)+($E$6*'CO-imp'!B69)+($F$6*'CO-imp'!B83)+($G$6*'CO-imp'!B97)&lt;&gt;0,1,0)</f>
        <v>0</v>
      </c>
      <c r="BN13" s="2">
        <f>IF(($A$6*'CO-imp'!C13)+($B$6*'CO-imp'!C27)+($C$6*'CO-imp'!C41)+($D$6*'CO-imp'!C55)+($E$6*'CO-imp'!C69)+($F$6*'CO-imp'!C83)+($G$6*'CO-imp'!C97)&lt;&gt;0,1,0)</f>
        <v>0</v>
      </c>
      <c r="BO13" s="2">
        <f>IF(($A$6*'CO-imp'!D13)+($B$6*'CO-imp'!D27)+($C$6*'CO-imp'!D41)+($D$6*'CO-imp'!D55)+($E$6*'CO-imp'!D69)+($F$6*'CO-imp'!D83)+($G$6*'CO-imp'!D97)&lt;&gt;0,1,0)</f>
        <v>0</v>
      </c>
      <c r="BP13" s="2">
        <f>IF(($A$6*'CO-imp'!E13)+($B$6*'CO-imp'!E27)+($C$6*'CO-imp'!E41)+($D$6*'CO-imp'!E55)+($E$6*'CO-imp'!E69)+($F$6*'CO-imp'!E83)+($G$6*'CO-imp'!E97)&lt;&gt;0,1,0)</f>
        <v>0</v>
      </c>
      <c r="BQ13" s="2">
        <f>IF(($A$6*'CO-imp'!F13)+($B$6*'CO-imp'!F27)+($C$6*'CO-imp'!F41)+($D$6*'CO-imp'!F55)+($E$6*'CO-imp'!F69)+($F$6*'CO-imp'!F83)+($G$6*'CO-imp'!F97)&lt;&gt;0,1,0)</f>
        <v>0</v>
      </c>
      <c r="BR13" s="2">
        <f>IF(($A$6*'CO-imp'!G13)+($B$6*'CO-imp'!G27)+($C$6*'CO-imp'!G41)+($D$6*'CO-imp'!G55)+($E$6*'CO-imp'!G69)+($F$6*'CO-imp'!G83)+($G$6*'CO-imp'!G97)&lt;&gt;0,1,0)</f>
        <v>0</v>
      </c>
      <c r="BS13" s="2">
        <f>IF(($A$6*'CO-imp'!H13)+($B$6*'CO-imp'!H27)+($C$6*'CO-imp'!H41)+($D$6*'CO-imp'!H55)+($E$6*'CO-imp'!H69)+($F$6*'CO-imp'!H83)+($G$6*'CO-imp'!H97)&lt;&gt;0,1,0)</f>
        <v>0</v>
      </c>
      <c r="BT13" s="2">
        <f>IF(($A$6*'CO-imp'!I13)+($B$6*'CO-imp'!I27)+($C$6*'CO-imp'!I41)+($D$6*'CO-imp'!I55)+($E$6*'CO-imp'!I69)+($F$6*'CO-imp'!I83)+($G$6*'CO-imp'!I97)&lt;&gt;0,1,0)</f>
        <v>1</v>
      </c>
      <c r="BU13" s="2">
        <f>IF(($A$6*'CO-imp'!J13)+($B$6*'CO-imp'!J27)+($C$6*'CO-imp'!J41)+($D$6*'CO-imp'!J55)+($E$6*'CO-imp'!J69)+($F$6*'CO-imp'!J83)+($G$6*'CO-imp'!J97)&lt;&gt;0,1,0)</f>
        <v>1</v>
      </c>
      <c r="BV13" s="2">
        <f>IF(($A$6*'CO-imp'!K13)+($B$6*'CO-imp'!K27)+($C$6*'CO-imp'!K41)+($D$6*'CO-imp'!K55)+($E$6*'CO-imp'!K69)+($F$6*'CO-imp'!K83)+($G$6*'CO-imp'!K97)&lt;&gt;0,1,0)</f>
        <v>0</v>
      </c>
      <c r="BW13">
        <f t="shared" si="19"/>
        <v>6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>
        <v>6</v>
      </c>
      <c r="CI13" s="2">
        <f t="shared" si="13"/>
        <v>0</v>
      </c>
      <c r="CJ13" s="2">
        <f t="shared" si="13"/>
        <v>0</v>
      </c>
      <c r="CK13" s="2">
        <f t="shared" si="13"/>
        <v>0</v>
      </c>
      <c r="CL13" s="2">
        <f t="shared" si="13"/>
        <v>0</v>
      </c>
      <c r="CM13" s="2">
        <f>IF(BQ13+CB13&lt;&gt;0,1,0)</f>
        <v>0</v>
      </c>
      <c r="CN13" s="2">
        <v>0</v>
      </c>
      <c r="CO13" s="2">
        <f t="shared" si="6"/>
        <v>0</v>
      </c>
      <c r="CP13" s="2">
        <f t="shared" si="6"/>
        <v>1</v>
      </c>
      <c r="CQ13" s="2">
        <f t="shared" si="6"/>
        <v>1</v>
      </c>
      <c r="CR13" s="2">
        <f t="shared" si="6"/>
        <v>0</v>
      </c>
      <c r="CS13">
        <f t="shared" si="20"/>
        <v>6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>
        <v>6</v>
      </c>
      <c r="DE13" s="2">
        <f t="shared" si="14"/>
        <v>0</v>
      </c>
      <c r="DF13" s="2">
        <f t="shared" si="14"/>
        <v>0</v>
      </c>
      <c r="DG13" s="2">
        <f t="shared" si="14"/>
        <v>0</v>
      </c>
      <c r="DH13" s="2">
        <f t="shared" si="14"/>
        <v>0</v>
      </c>
      <c r="DI13" s="2">
        <f>IF(CM13+CX13&lt;&gt;0,1,0)</f>
        <v>0</v>
      </c>
      <c r="DJ13" s="2">
        <v>0</v>
      </c>
      <c r="DK13" s="2">
        <f t="shared" si="7"/>
        <v>0</v>
      </c>
      <c r="DL13" s="2">
        <f t="shared" si="7"/>
        <v>1</v>
      </c>
      <c r="DM13" s="2">
        <f t="shared" si="7"/>
        <v>1</v>
      </c>
      <c r="DN13" s="2">
        <f t="shared" si="7"/>
        <v>0</v>
      </c>
      <c r="DO13">
        <f t="shared" si="21"/>
        <v>6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>
        <v>6</v>
      </c>
      <c r="EA13" s="2">
        <f t="shared" si="15"/>
        <v>0</v>
      </c>
      <c r="EB13" s="2">
        <f t="shared" si="15"/>
        <v>0</v>
      </c>
      <c r="EC13" s="2">
        <f t="shared" si="15"/>
        <v>0</v>
      </c>
      <c r="ED13" s="2">
        <f t="shared" si="15"/>
        <v>0</v>
      </c>
      <c r="EE13" s="2">
        <f>IF(DI13+DT13&lt;&gt;0,1,0)</f>
        <v>0</v>
      </c>
      <c r="EF13" s="2">
        <v>0</v>
      </c>
      <c r="EG13" s="2">
        <f t="shared" si="8"/>
        <v>0</v>
      </c>
      <c r="EH13" s="2">
        <f t="shared" si="8"/>
        <v>1</v>
      </c>
      <c r="EI13" s="2">
        <f t="shared" si="8"/>
        <v>1</v>
      </c>
      <c r="EJ13" s="2">
        <f t="shared" si="8"/>
        <v>0</v>
      </c>
      <c r="EK13">
        <f t="shared" si="22"/>
        <v>6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>
        <v>6</v>
      </c>
      <c r="EW13" s="2">
        <f t="shared" si="16"/>
        <v>0</v>
      </c>
      <c r="EX13" s="2">
        <f t="shared" si="16"/>
        <v>0</v>
      </c>
      <c r="EY13" s="2">
        <f t="shared" si="16"/>
        <v>0</v>
      </c>
      <c r="EZ13" s="2">
        <f t="shared" si="16"/>
        <v>0</v>
      </c>
      <c r="FA13" s="2">
        <f>IF(EE13+EP13&lt;&gt;0,1,0)</f>
        <v>0</v>
      </c>
      <c r="FB13" s="2">
        <v>0</v>
      </c>
      <c r="FC13" s="2">
        <f t="shared" si="9"/>
        <v>0</v>
      </c>
      <c r="FD13" s="2">
        <f t="shared" si="9"/>
        <v>1</v>
      </c>
      <c r="FE13" s="2">
        <f t="shared" si="9"/>
        <v>1</v>
      </c>
      <c r="FF13" s="2">
        <f t="shared" si="9"/>
        <v>0</v>
      </c>
    </row>
    <row r="14" spans="1:162" x14ac:dyDescent="0.2">
      <c r="A14">
        <v>7</v>
      </c>
      <c r="B14" s="2">
        <f t="shared" si="10"/>
        <v>0</v>
      </c>
      <c r="C14" s="2">
        <f t="shared" si="17"/>
        <v>0</v>
      </c>
      <c r="D14" s="2">
        <f t="shared" si="23"/>
        <v>0</v>
      </c>
      <c r="E14" s="2">
        <f t="shared" si="25"/>
        <v>0</v>
      </c>
      <c r="F14" s="2">
        <f>IF(EE14+EP14&lt;&gt;0,1,0)</f>
        <v>0</v>
      </c>
      <c r="G14" s="2">
        <f>IF(EF14+EQ14&lt;&gt;0,1,0)</f>
        <v>0</v>
      </c>
      <c r="H14" s="2">
        <v>0</v>
      </c>
      <c r="I14" s="2">
        <f>IF(EH14+ES14&lt;&gt;0,1,0)</f>
        <v>0</v>
      </c>
      <c r="J14" s="2">
        <f>IF(EI14+ET14&lt;&gt;0,1,0)</f>
        <v>1</v>
      </c>
      <c r="K14" s="2">
        <f>IF(EJ14+EU14&lt;&gt;0,1,0)</f>
        <v>0</v>
      </c>
      <c r="M14">
        <v>7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0</v>
      </c>
      <c r="Y14">
        <v>7</v>
      </c>
      <c r="Z14" s="2">
        <f t="shared" si="12"/>
        <v>0</v>
      </c>
      <c r="AA14" s="2">
        <f t="shared" si="5"/>
        <v>0</v>
      </c>
      <c r="AB14" s="2">
        <f t="shared" si="5"/>
        <v>0</v>
      </c>
      <c r="AC14" s="2">
        <f t="shared" si="5"/>
        <v>0</v>
      </c>
      <c r="AD14" s="2">
        <f t="shared" si="5"/>
        <v>0</v>
      </c>
      <c r="AE14" s="2">
        <f t="shared" si="5"/>
        <v>0</v>
      </c>
      <c r="AF14" s="2">
        <f t="shared" si="5"/>
        <v>0</v>
      </c>
      <c r="AG14" s="2">
        <f t="shared" si="5"/>
        <v>0</v>
      </c>
      <c r="AH14" s="2">
        <f t="shared" si="5"/>
        <v>0</v>
      </c>
      <c r="AI14" s="2">
        <f t="shared" si="5"/>
        <v>1</v>
      </c>
      <c r="BL14">
        <v>7</v>
      </c>
      <c r="BM14" s="2">
        <f>IF(($A$6*'CO-imp'!B14)+($B$6*'CO-imp'!B28)+($C$6*'CO-imp'!B42)+($D$6*'CO-imp'!B56)+($E$6*'CO-imp'!B70)+($F$6*'CO-imp'!B84)+($G$6*'CO-imp'!B98)&lt;&gt;0,1,0)</f>
        <v>0</v>
      </c>
      <c r="BN14" s="2">
        <f>IF(($A$6*'CO-imp'!C14)+($B$6*'CO-imp'!C28)+($C$6*'CO-imp'!C42)+($D$6*'CO-imp'!C56)+($E$6*'CO-imp'!C70)+($F$6*'CO-imp'!C84)+($G$6*'CO-imp'!C98)&lt;&gt;0,1,0)</f>
        <v>0</v>
      </c>
      <c r="BO14" s="2">
        <f>IF(($A$6*'CO-imp'!D14)+($B$6*'CO-imp'!D28)+($C$6*'CO-imp'!D42)+($D$6*'CO-imp'!D56)+($E$6*'CO-imp'!D70)+($F$6*'CO-imp'!D84)+($G$6*'CO-imp'!D98)&lt;&gt;0,1,0)</f>
        <v>0</v>
      </c>
      <c r="BP14" s="2">
        <f>IF(($A$6*'CO-imp'!E14)+($B$6*'CO-imp'!E28)+($C$6*'CO-imp'!E42)+($D$6*'CO-imp'!E56)+($E$6*'CO-imp'!E70)+($F$6*'CO-imp'!E84)+($G$6*'CO-imp'!E98)&lt;&gt;0,1,0)</f>
        <v>0</v>
      </c>
      <c r="BQ14" s="2">
        <f>IF(($A$6*'CO-imp'!F14)+($B$6*'CO-imp'!F28)+($C$6*'CO-imp'!F42)+($D$6*'CO-imp'!F56)+($E$6*'CO-imp'!F70)+($F$6*'CO-imp'!F84)+($G$6*'CO-imp'!F98)&lt;&gt;0,1,0)</f>
        <v>0</v>
      </c>
      <c r="BR14" s="2">
        <f>IF(($A$6*'CO-imp'!G14)+($B$6*'CO-imp'!G28)+($C$6*'CO-imp'!G42)+($D$6*'CO-imp'!G56)+($E$6*'CO-imp'!G70)+($F$6*'CO-imp'!G84)+($G$6*'CO-imp'!G98)&lt;&gt;0,1,0)</f>
        <v>0</v>
      </c>
      <c r="BS14" s="2">
        <f>IF(($A$6*'CO-imp'!H14)+($B$6*'CO-imp'!H28)+($C$6*'CO-imp'!H42)+($D$6*'CO-imp'!H56)+($E$6*'CO-imp'!H70)+($F$6*'CO-imp'!H84)+($G$6*'CO-imp'!H98)&lt;&gt;0,1,0)</f>
        <v>0</v>
      </c>
      <c r="BT14" s="2">
        <f>IF(($A$6*'CO-imp'!I14)+($B$6*'CO-imp'!I28)+($C$6*'CO-imp'!I42)+($D$6*'CO-imp'!I56)+($E$6*'CO-imp'!I70)+($F$6*'CO-imp'!I84)+($G$6*'CO-imp'!I98)&lt;&gt;0,1,0)</f>
        <v>0</v>
      </c>
      <c r="BU14" s="2">
        <f>IF(($A$6*'CO-imp'!J14)+($B$6*'CO-imp'!J28)+($C$6*'CO-imp'!J42)+($D$6*'CO-imp'!J56)+($E$6*'CO-imp'!J70)+($F$6*'CO-imp'!J84)+($G$6*'CO-imp'!J98)&lt;&gt;0,1,0)</f>
        <v>1</v>
      </c>
      <c r="BV14" s="2">
        <f>IF(($A$6*'CO-imp'!K14)+($B$6*'CO-imp'!K28)+($C$6*'CO-imp'!K42)+($D$6*'CO-imp'!K56)+($E$6*'CO-imp'!K70)+($F$6*'CO-imp'!K84)+($G$6*'CO-imp'!K98)&lt;&gt;0,1,0)</f>
        <v>0</v>
      </c>
      <c r="BW14">
        <f t="shared" si="19"/>
        <v>7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>
        <v>7</v>
      </c>
      <c r="CI14" s="2">
        <f t="shared" si="13"/>
        <v>0</v>
      </c>
      <c r="CJ14" s="2">
        <f t="shared" si="13"/>
        <v>0</v>
      </c>
      <c r="CK14" s="2">
        <f t="shared" si="13"/>
        <v>0</v>
      </c>
      <c r="CL14" s="2">
        <f t="shared" si="13"/>
        <v>0</v>
      </c>
      <c r="CM14" s="2">
        <f>IF(BQ14+CB14&lt;&gt;0,1,0)</f>
        <v>0</v>
      </c>
      <c r="CN14" s="2">
        <f>IF(BR14+CC14&lt;&gt;0,1,0)</f>
        <v>0</v>
      </c>
      <c r="CO14" s="2">
        <v>0</v>
      </c>
      <c r="CP14" s="2">
        <f t="shared" si="6"/>
        <v>0</v>
      </c>
      <c r="CQ14" s="2">
        <f t="shared" si="6"/>
        <v>1</v>
      </c>
      <c r="CR14" s="2">
        <f t="shared" si="6"/>
        <v>0</v>
      </c>
      <c r="CS14">
        <f t="shared" si="20"/>
        <v>7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>
        <v>7</v>
      </c>
      <c r="DE14" s="2">
        <f t="shared" si="14"/>
        <v>0</v>
      </c>
      <c r="DF14" s="2">
        <f t="shared" si="14"/>
        <v>0</v>
      </c>
      <c r="DG14" s="2">
        <f t="shared" si="14"/>
        <v>0</v>
      </c>
      <c r="DH14" s="2">
        <f t="shared" si="14"/>
        <v>0</v>
      </c>
      <c r="DI14" s="2">
        <f>IF(CM14+CX14&lt;&gt;0,1,0)</f>
        <v>0</v>
      </c>
      <c r="DJ14" s="2">
        <f>IF(CN14+CY14&lt;&gt;0,1,0)</f>
        <v>0</v>
      </c>
      <c r="DK14" s="2">
        <v>0</v>
      </c>
      <c r="DL14" s="2">
        <f t="shared" si="7"/>
        <v>0</v>
      </c>
      <c r="DM14" s="2">
        <f t="shared" si="7"/>
        <v>1</v>
      </c>
      <c r="DN14" s="2">
        <f t="shared" si="7"/>
        <v>0</v>
      </c>
      <c r="DO14">
        <f t="shared" si="21"/>
        <v>7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>
        <v>7</v>
      </c>
      <c r="EA14" s="2">
        <f t="shared" si="15"/>
        <v>0</v>
      </c>
      <c r="EB14" s="2">
        <f t="shared" si="15"/>
        <v>0</v>
      </c>
      <c r="EC14" s="2">
        <f t="shared" si="15"/>
        <v>0</v>
      </c>
      <c r="ED14" s="2">
        <f t="shared" si="15"/>
        <v>0</v>
      </c>
      <c r="EE14" s="2">
        <f>IF(DI14+DT14&lt;&gt;0,1,0)</f>
        <v>0</v>
      </c>
      <c r="EF14" s="2">
        <f>IF(DJ14+DU14&lt;&gt;0,1,0)</f>
        <v>0</v>
      </c>
      <c r="EG14" s="2">
        <v>0</v>
      </c>
      <c r="EH14" s="2">
        <f t="shared" si="8"/>
        <v>0</v>
      </c>
      <c r="EI14" s="2">
        <f t="shared" si="8"/>
        <v>1</v>
      </c>
      <c r="EJ14" s="2">
        <f t="shared" si="8"/>
        <v>0</v>
      </c>
      <c r="EK14">
        <f t="shared" si="22"/>
        <v>7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>
        <v>7</v>
      </c>
      <c r="EW14" s="2">
        <f t="shared" si="16"/>
        <v>0</v>
      </c>
      <c r="EX14" s="2">
        <f t="shared" si="16"/>
        <v>0</v>
      </c>
      <c r="EY14" s="2">
        <f t="shared" si="16"/>
        <v>0</v>
      </c>
      <c r="EZ14" s="2">
        <f t="shared" si="16"/>
        <v>0</v>
      </c>
      <c r="FA14" s="2">
        <f>IF(EE14+EP14&lt;&gt;0,1,0)</f>
        <v>0</v>
      </c>
      <c r="FB14" s="2">
        <f>IF(EF14+EQ14&lt;&gt;0,1,0)</f>
        <v>0</v>
      </c>
      <c r="FC14" s="2">
        <v>0</v>
      </c>
      <c r="FD14" s="2">
        <f t="shared" si="9"/>
        <v>0</v>
      </c>
      <c r="FE14" s="2">
        <f t="shared" si="9"/>
        <v>1</v>
      </c>
      <c r="FF14" s="2">
        <f t="shared" si="9"/>
        <v>0</v>
      </c>
    </row>
    <row r="15" spans="1:162" x14ac:dyDescent="0.2">
      <c r="A15">
        <v>8</v>
      </c>
      <c r="B15" s="2">
        <f t="shared" si="10"/>
        <v>0</v>
      </c>
      <c r="C15" s="2">
        <f t="shared" si="17"/>
        <v>0</v>
      </c>
      <c r="D15" s="2">
        <f t="shared" si="23"/>
        <v>0</v>
      </c>
      <c r="E15" s="2">
        <f t="shared" si="25"/>
        <v>0</v>
      </c>
      <c r="F15" s="2">
        <f>IF(EE15+EP15&lt;&gt;0,1,0)</f>
        <v>0</v>
      </c>
      <c r="G15" s="2">
        <f>IF(EF15+EQ15&lt;&gt;0,1,0)</f>
        <v>0</v>
      </c>
      <c r="H15" s="2">
        <f>IF(EG15+ER15&lt;&gt;0,1,0)</f>
        <v>0</v>
      </c>
      <c r="I15" s="2">
        <v>0</v>
      </c>
      <c r="J15" s="2">
        <f>IF(EI15+ET15&lt;&gt;0,1,0)</f>
        <v>0</v>
      </c>
      <c r="K15" s="2">
        <f>IF(EJ15+EU15&lt;&gt;0,1,0)</f>
        <v>0</v>
      </c>
      <c r="M15">
        <v>8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Y15">
        <v>8</v>
      </c>
      <c r="Z15" s="2">
        <f t="shared" si="12"/>
        <v>1</v>
      </c>
      <c r="AA15" s="2">
        <f t="shared" si="5"/>
        <v>1</v>
      </c>
      <c r="AB15" s="2">
        <f t="shared" si="5"/>
        <v>1</v>
      </c>
      <c r="AC15" s="2">
        <f t="shared" si="5"/>
        <v>1</v>
      </c>
      <c r="AD15" s="2">
        <f t="shared" si="5"/>
        <v>1</v>
      </c>
      <c r="AE15" s="2">
        <f t="shared" si="5"/>
        <v>1</v>
      </c>
      <c r="AF15" s="2">
        <f t="shared" si="5"/>
        <v>1</v>
      </c>
      <c r="AG15" s="2">
        <f t="shared" si="5"/>
        <v>1</v>
      </c>
      <c r="AH15" s="2">
        <f t="shared" si="5"/>
        <v>1</v>
      </c>
      <c r="AI15" s="2">
        <f t="shared" si="5"/>
        <v>1</v>
      </c>
      <c r="BL15">
        <v>8</v>
      </c>
      <c r="BM15" s="2">
        <f>IF(($A$6*'CO-imp'!B15)+($B$6*'CO-imp'!B29)+($C$6*'CO-imp'!B43)+($D$6*'CO-imp'!B57)+($E$6*'CO-imp'!B71)+($F$6*'CO-imp'!B85)+($G$6*'CO-imp'!B99)&lt;&gt;0,1,0)</f>
        <v>0</v>
      </c>
      <c r="BN15" s="2">
        <f>IF(($A$6*'CO-imp'!C15)+($B$6*'CO-imp'!C29)+($C$6*'CO-imp'!C43)+($D$6*'CO-imp'!C57)+($E$6*'CO-imp'!C71)+($F$6*'CO-imp'!C85)+($G$6*'CO-imp'!C99)&lt;&gt;0,1,0)</f>
        <v>0</v>
      </c>
      <c r="BO15" s="2">
        <f>IF(($A$6*'CO-imp'!D15)+($B$6*'CO-imp'!D29)+($C$6*'CO-imp'!D43)+($D$6*'CO-imp'!D57)+($E$6*'CO-imp'!D71)+($F$6*'CO-imp'!D85)+($G$6*'CO-imp'!D99)&lt;&gt;0,1,0)</f>
        <v>0</v>
      </c>
      <c r="BP15" s="2">
        <f>IF(($A$6*'CO-imp'!E15)+($B$6*'CO-imp'!E29)+($C$6*'CO-imp'!E43)+($D$6*'CO-imp'!E57)+($E$6*'CO-imp'!E71)+($F$6*'CO-imp'!E85)+($G$6*'CO-imp'!E99)&lt;&gt;0,1,0)</f>
        <v>0</v>
      </c>
      <c r="BQ15" s="2">
        <f>IF(($A$6*'CO-imp'!F15)+($B$6*'CO-imp'!F29)+($C$6*'CO-imp'!F43)+($D$6*'CO-imp'!F57)+($E$6*'CO-imp'!F71)+($F$6*'CO-imp'!F85)+($G$6*'CO-imp'!F99)&lt;&gt;0,1,0)</f>
        <v>0</v>
      </c>
      <c r="BR15" s="2">
        <f>IF(($A$6*'CO-imp'!G15)+($B$6*'CO-imp'!G29)+($C$6*'CO-imp'!G43)+($D$6*'CO-imp'!G57)+($E$6*'CO-imp'!G71)+($F$6*'CO-imp'!G85)+($G$6*'CO-imp'!G99)&lt;&gt;0,1,0)</f>
        <v>0</v>
      </c>
      <c r="BS15" s="2">
        <f>IF(($A$6*'CO-imp'!H15)+($B$6*'CO-imp'!H29)+($C$6*'CO-imp'!H43)+($D$6*'CO-imp'!H57)+($E$6*'CO-imp'!H71)+($F$6*'CO-imp'!H85)+($G$6*'CO-imp'!H99)&lt;&gt;0,1,0)</f>
        <v>0</v>
      </c>
      <c r="BT15" s="2">
        <f>IF(($A$6*'CO-imp'!I15)+($B$6*'CO-imp'!I29)+($C$6*'CO-imp'!I43)+($D$6*'CO-imp'!I57)+($E$6*'CO-imp'!I71)+($F$6*'CO-imp'!I85)+($G$6*'CO-imp'!I99)&lt;&gt;0,1,0)</f>
        <v>0</v>
      </c>
      <c r="BU15" s="2">
        <f>IF(($A$6*'CO-imp'!J15)+($B$6*'CO-imp'!J29)+($C$6*'CO-imp'!J43)+($D$6*'CO-imp'!J57)+($E$6*'CO-imp'!J71)+($F$6*'CO-imp'!J85)+($G$6*'CO-imp'!J99)&lt;&gt;0,1,0)</f>
        <v>0</v>
      </c>
      <c r="BV15" s="2">
        <f>IF(($A$6*'CO-imp'!K15)+($B$6*'CO-imp'!K29)+($C$6*'CO-imp'!K43)+($D$6*'CO-imp'!K57)+($E$6*'CO-imp'!K71)+($F$6*'CO-imp'!K85)+($G$6*'CO-imp'!K99)&lt;&gt;0,1,0)</f>
        <v>0</v>
      </c>
      <c r="BW15">
        <f t="shared" si="19"/>
        <v>8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>
        <v>8</v>
      </c>
      <c r="CI15" s="2">
        <f t="shared" si="13"/>
        <v>0</v>
      </c>
      <c r="CJ15" s="2">
        <f t="shared" si="13"/>
        <v>0</v>
      </c>
      <c r="CK15" s="2">
        <f t="shared" si="13"/>
        <v>0</v>
      </c>
      <c r="CL15" s="2">
        <f t="shared" si="13"/>
        <v>0</v>
      </c>
      <c r="CM15" s="2">
        <f>IF(BQ15+CB15&lt;&gt;0,1,0)</f>
        <v>0</v>
      </c>
      <c r="CN15" s="2">
        <f>IF(BR15+CC15&lt;&gt;0,1,0)</f>
        <v>0</v>
      </c>
      <c r="CO15" s="2">
        <f>IF(BS15+CD15&lt;&gt;0,1,0)</f>
        <v>0</v>
      </c>
      <c r="CP15" s="2">
        <v>0</v>
      </c>
      <c r="CQ15" s="2">
        <f t="shared" si="6"/>
        <v>0</v>
      </c>
      <c r="CR15" s="2">
        <f t="shared" si="6"/>
        <v>0</v>
      </c>
      <c r="CS15">
        <f t="shared" si="20"/>
        <v>8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>
        <v>8</v>
      </c>
      <c r="DE15" s="2">
        <f t="shared" si="14"/>
        <v>0</v>
      </c>
      <c r="DF15" s="2">
        <f t="shared" si="14"/>
        <v>0</v>
      </c>
      <c r="DG15" s="2">
        <f t="shared" si="14"/>
        <v>0</v>
      </c>
      <c r="DH15" s="2">
        <f t="shared" si="14"/>
        <v>0</v>
      </c>
      <c r="DI15" s="2">
        <f>IF(CM15+CX15&lt;&gt;0,1,0)</f>
        <v>0</v>
      </c>
      <c r="DJ15" s="2">
        <f>IF(CN15+CY15&lt;&gt;0,1,0)</f>
        <v>0</v>
      </c>
      <c r="DK15" s="2">
        <f>IF(CO15+CZ15&lt;&gt;0,1,0)</f>
        <v>0</v>
      </c>
      <c r="DL15" s="2">
        <v>0</v>
      </c>
      <c r="DM15" s="2">
        <f t="shared" si="7"/>
        <v>0</v>
      </c>
      <c r="DN15" s="2">
        <f t="shared" si="7"/>
        <v>0</v>
      </c>
      <c r="DO15">
        <f t="shared" si="21"/>
        <v>8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>
        <v>8</v>
      </c>
      <c r="EA15" s="2">
        <f t="shared" si="15"/>
        <v>0</v>
      </c>
      <c r="EB15" s="2">
        <f t="shared" si="15"/>
        <v>0</v>
      </c>
      <c r="EC15" s="2">
        <f t="shared" si="15"/>
        <v>0</v>
      </c>
      <c r="ED15" s="2">
        <f t="shared" si="15"/>
        <v>0</v>
      </c>
      <c r="EE15" s="2">
        <f>IF(DI15+DT15&lt;&gt;0,1,0)</f>
        <v>0</v>
      </c>
      <c r="EF15" s="2">
        <f>IF(DJ15+DU15&lt;&gt;0,1,0)</f>
        <v>0</v>
      </c>
      <c r="EG15" s="2">
        <f>IF(DK15+DV15&lt;&gt;0,1,0)</f>
        <v>0</v>
      </c>
      <c r="EH15" s="2">
        <v>0</v>
      </c>
      <c r="EI15" s="2">
        <f t="shared" si="8"/>
        <v>0</v>
      </c>
      <c r="EJ15" s="2">
        <f t="shared" si="8"/>
        <v>0</v>
      </c>
      <c r="EK15">
        <f t="shared" si="22"/>
        <v>8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>
        <v>8</v>
      </c>
      <c r="EW15" s="2">
        <f t="shared" si="16"/>
        <v>0</v>
      </c>
      <c r="EX15" s="2">
        <f t="shared" si="16"/>
        <v>0</v>
      </c>
      <c r="EY15" s="2">
        <f t="shared" si="16"/>
        <v>0</v>
      </c>
      <c r="EZ15" s="2">
        <f t="shared" si="16"/>
        <v>0</v>
      </c>
      <c r="FA15" s="2">
        <f>IF(EE15+EP15&lt;&gt;0,1,0)</f>
        <v>0</v>
      </c>
      <c r="FB15" s="2">
        <f>IF(EF15+EQ15&lt;&gt;0,1,0)</f>
        <v>0</v>
      </c>
      <c r="FC15" s="2">
        <f>IF(EG15+ER15&lt;&gt;0,1,0)</f>
        <v>0</v>
      </c>
      <c r="FD15" s="2">
        <v>0</v>
      </c>
      <c r="FE15" s="2">
        <f t="shared" si="9"/>
        <v>0</v>
      </c>
      <c r="FF15" s="2">
        <f t="shared" si="9"/>
        <v>0</v>
      </c>
    </row>
    <row r="16" spans="1:162" x14ac:dyDescent="0.2">
      <c r="A16">
        <v>9</v>
      </c>
      <c r="B16" s="2">
        <f t="shared" si="10"/>
        <v>0</v>
      </c>
      <c r="C16" s="2">
        <f t="shared" si="17"/>
        <v>0</v>
      </c>
      <c r="D16" s="2">
        <f t="shared" si="23"/>
        <v>0</v>
      </c>
      <c r="E16" s="2">
        <f t="shared" si="25"/>
        <v>0</v>
      </c>
      <c r="F16" s="2">
        <f>IF(EE16+EP16&lt;&gt;0,1,0)</f>
        <v>0</v>
      </c>
      <c r="G16" s="2">
        <f>IF(EF16+EQ16&lt;&gt;0,1,0)</f>
        <v>0</v>
      </c>
      <c r="H16" s="2">
        <f>IF(EG16+ER16&lt;&gt;0,1,0)</f>
        <v>0</v>
      </c>
      <c r="I16" s="2">
        <f>IF(EH16+ES16&lt;&gt;0,1,0)</f>
        <v>0</v>
      </c>
      <c r="J16" s="2">
        <v>0</v>
      </c>
      <c r="K16" s="2">
        <f>IF(EJ16+EU16&lt;&gt;0,1,0)</f>
        <v>0</v>
      </c>
      <c r="M16">
        <v>9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Y16">
        <v>9</v>
      </c>
      <c r="Z16" s="2">
        <f t="shared" si="12"/>
        <v>1</v>
      </c>
      <c r="AA16" s="2">
        <f t="shared" si="5"/>
        <v>1</v>
      </c>
      <c r="AB16" s="2">
        <f t="shared" si="5"/>
        <v>1</v>
      </c>
      <c r="AC16" s="2">
        <f t="shared" si="5"/>
        <v>1</v>
      </c>
      <c r="AD16" s="2">
        <f t="shared" si="5"/>
        <v>1</v>
      </c>
      <c r="AE16" s="2">
        <f t="shared" si="5"/>
        <v>1</v>
      </c>
      <c r="AF16" s="2">
        <f t="shared" si="5"/>
        <v>1</v>
      </c>
      <c r="AG16" s="2">
        <f t="shared" si="5"/>
        <v>1</v>
      </c>
      <c r="AH16" s="2">
        <f t="shared" si="5"/>
        <v>1</v>
      </c>
      <c r="AI16" s="2">
        <f t="shared" si="5"/>
        <v>1</v>
      </c>
      <c r="BL16">
        <v>9</v>
      </c>
      <c r="BM16" s="2">
        <f>IF(($A$6*'CO-imp'!B16)+($B$6*'CO-imp'!B30)+($C$6*'CO-imp'!B44)+($D$6*'CO-imp'!B58)+($E$6*'CO-imp'!B72)+($F$6*'CO-imp'!B86)+($G$6*'CO-imp'!B100)&lt;&gt;0,1,0)</f>
        <v>0</v>
      </c>
      <c r="BN16" s="2">
        <f>IF(($A$6*'CO-imp'!C16)+($B$6*'CO-imp'!C30)+($C$6*'CO-imp'!C44)+($D$6*'CO-imp'!C58)+($E$6*'CO-imp'!C72)+($F$6*'CO-imp'!C86)+($G$6*'CO-imp'!C100)&lt;&gt;0,1,0)</f>
        <v>0</v>
      </c>
      <c r="BO16" s="2">
        <f>IF(($A$6*'CO-imp'!D16)+($B$6*'CO-imp'!D30)+($C$6*'CO-imp'!D44)+($D$6*'CO-imp'!D58)+($E$6*'CO-imp'!D72)+($F$6*'CO-imp'!D86)+($G$6*'CO-imp'!D100)&lt;&gt;0,1,0)</f>
        <v>0</v>
      </c>
      <c r="BP16" s="2">
        <f>IF(($A$6*'CO-imp'!E16)+($B$6*'CO-imp'!E30)+($C$6*'CO-imp'!E44)+($D$6*'CO-imp'!E58)+($E$6*'CO-imp'!E72)+($F$6*'CO-imp'!E86)+($G$6*'CO-imp'!E100)&lt;&gt;0,1,0)</f>
        <v>0</v>
      </c>
      <c r="BQ16" s="2">
        <f>IF(($A$6*'CO-imp'!F16)+($B$6*'CO-imp'!F30)+($C$6*'CO-imp'!F44)+($D$6*'CO-imp'!F58)+($E$6*'CO-imp'!F72)+($F$6*'CO-imp'!F86)+($G$6*'CO-imp'!F100)&lt;&gt;0,1,0)</f>
        <v>0</v>
      </c>
      <c r="BR16" s="2">
        <f>IF(($A$6*'CO-imp'!G16)+($B$6*'CO-imp'!G30)+($C$6*'CO-imp'!G44)+($D$6*'CO-imp'!G58)+($E$6*'CO-imp'!G72)+($F$6*'CO-imp'!G86)+($G$6*'CO-imp'!G100)&lt;&gt;0,1,0)</f>
        <v>0</v>
      </c>
      <c r="BS16" s="2">
        <f>IF(($A$6*'CO-imp'!H16)+($B$6*'CO-imp'!H30)+($C$6*'CO-imp'!H44)+($D$6*'CO-imp'!H58)+($E$6*'CO-imp'!H72)+($F$6*'CO-imp'!H86)+($G$6*'CO-imp'!H100)&lt;&gt;0,1,0)</f>
        <v>0</v>
      </c>
      <c r="BT16" s="2">
        <f>IF(($A$6*'CO-imp'!I16)+($B$6*'CO-imp'!I30)+($C$6*'CO-imp'!I44)+($D$6*'CO-imp'!I58)+($E$6*'CO-imp'!I72)+($F$6*'CO-imp'!I86)+($G$6*'CO-imp'!I100)&lt;&gt;0,1,0)</f>
        <v>0</v>
      </c>
      <c r="BU16" s="2">
        <f>IF(($A$6*'CO-imp'!J16)+($B$6*'CO-imp'!J30)+($C$6*'CO-imp'!J44)+($D$6*'CO-imp'!J58)+($E$6*'CO-imp'!J72)+($F$6*'CO-imp'!J86)+($G$6*'CO-imp'!J100)&lt;&gt;0,1,0)</f>
        <v>0</v>
      </c>
      <c r="BV16" s="2">
        <f>IF(($A$6*'CO-imp'!K16)+($B$6*'CO-imp'!K30)+($C$6*'CO-imp'!K44)+($D$6*'CO-imp'!K58)+($E$6*'CO-imp'!K72)+($F$6*'CO-imp'!K86)+($G$6*'CO-imp'!K100)&lt;&gt;0,1,0)</f>
        <v>0</v>
      </c>
      <c r="BW16">
        <f t="shared" si="19"/>
        <v>9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>
        <v>9</v>
      </c>
      <c r="CI16" s="2">
        <f t="shared" si="13"/>
        <v>0</v>
      </c>
      <c r="CJ16" s="2">
        <f t="shared" si="13"/>
        <v>0</v>
      </c>
      <c r="CK16" s="2">
        <f t="shared" si="13"/>
        <v>0</v>
      </c>
      <c r="CL16" s="2">
        <f t="shared" si="13"/>
        <v>0</v>
      </c>
      <c r="CM16" s="2">
        <f>IF(BQ16+CB16&lt;&gt;0,1,0)</f>
        <v>0</v>
      </c>
      <c r="CN16" s="2">
        <f>IF(BR16+CC16&lt;&gt;0,1,0)</f>
        <v>0</v>
      </c>
      <c r="CO16" s="2">
        <f>IF(BS16+CD16&lt;&gt;0,1,0)</f>
        <v>0</v>
      </c>
      <c r="CP16" s="2">
        <f>IF(BT16+CE16&lt;&gt;0,1,0)</f>
        <v>0</v>
      </c>
      <c r="CQ16" s="2">
        <v>0</v>
      </c>
      <c r="CR16" s="2">
        <f t="shared" si="6"/>
        <v>0</v>
      </c>
      <c r="CS16">
        <f t="shared" si="20"/>
        <v>9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>
        <v>9</v>
      </c>
      <c r="DE16" s="2">
        <f t="shared" si="14"/>
        <v>0</v>
      </c>
      <c r="DF16" s="2">
        <f t="shared" si="14"/>
        <v>0</v>
      </c>
      <c r="DG16" s="2">
        <f t="shared" si="14"/>
        <v>0</v>
      </c>
      <c r="DH16" s="2">
        <f t="shared" si="14"/>
        <v>0</v>
      </c>
      <c r="DI16" s="2">
        <f>IF(CM16+CX16&lt;&gt;0,1,0)</f>
        <v>0</v>
      </c>
      <c r="DJ16" s="2">
        <f>IF(CN16+CY16&lt;&gt;0,1,0)</f>
        <v>0</v>
      </c>
      <c r="DK16" s="2">
        <f>IF(CO16+CZ16&lt;&gt;0,1,0)</f>
        <v>0</v>
      </c>
      <c r="DL16" s="2">
        <f>IF(CP16+DA16&lt;&gt;0,1,0)</f>
        <v>0</v>
      </c>
      <c r="DM16" s="2">
        <v>0</v>
      </c>
      <c r="DN16" s="2">
        <f t="shared" si="7"/>
        <v>0</v>
      </c>
      <c r="DO16">
        <f t="shared" si="21"/>
        <v>9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>
        <v>9</v>
      </c>
      <c r="EA16" s="2">
        <f t="shared" si="15"/>
        <v>0</v>
      </c>
      <c r="EB16" s="2">
        <f t="shared" si="15"/>
        <v>0</v>
      </c>
      <c r="EC16" s="2">
        <f t="shared" si="15"/>
        <v>0</v>
      </c>
      <c r="ED16" s="2">
        <f t="shared" si="15"/>
        <v>0</v>
      </c>
      <c r="EE16" s="2">
        <f>IF(DI16+DT16&lt;&gt;0,1,0)</f>
        <v>0</v>
      </c>
      <c r="EF16" s="2">
        <f>IF(DJ16+DU16&lt;&gt;0,1,0)</f>
        <v>0</v>
      </c>
      <c r="EG16" s="2">
        <f>IF(DK16+DV16&lt;&gt;0,1,0)</f>
        <v>0</v>
      </c>
      <c r="EH16" s="2">
        <f>IF(DL16+DW16&lt;&gt;0,1,0)</f>
        <v>0</v>
      </c>
      <c r="EI16" s="2">
        <v>0</v>
      </c>
      <c r="EJ16" s="2">
        <f t="shared" si="8"/>
        <v>0</v>
      </c>
      <c r="EK16">
        <f t="shared" si="22"/>
        <v>9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>
        <v>9</v>
      </c>
      <c r="EW16" s="2">
        <f t="shared" si="16"/>
        <v>0</v>
      </c>
      <c r="EX16" s="2">
        <f t="shared" si="16"/>
        <v>0</v>
      </c>
      <c r="EY16" s="2">
        <f t="shared" si="16"/>
        <v>0</v>
      </c>
      <c r="EZ16" s="2">
        <f t="shared" si="16"/>
        <v>0</v>
      </c>
      <c r="FA16" s="2">
        <f>IF(EE16+EP16&lt;&gt;0,1,0)</f>
        <v>0</v>
      </c>
      <c r="FB16" s="2">
        <f>IF(EF16+EQ16&lt;&gt;0,1,0)</f>
        <v>0</v>
      </c>
      <c r="FC16" s="2">
        <f>IF(EG16+ER16&lt;&gt;0,1,0)</f>
        <v>0</v>
      </c>
      <c r="FD16" s="2">
        <f>IF(EH16+ES16&lt;&gt;0,1,0)</f>
        <v>0</v>
      </c>
      <c r="FE16" s="2">
        <v>0</v>
      </c>
      <c r="FF16" s="2">
        <f t="shared" si="9"/>
        <v>0</v>
      </c>
    </row>
    <row r="17" spans="1:162" x14ac:dyDescent="0.2">
      <c r="A17">
        <v>10</v>
      </c>
      <c r="B17" s="2">
        <f t="shared" si="10"/>
        <v>0</v>
      </c>
      <c r="C17" s="2">
        <f t="shared" si="17"/>
        <v>0</v>
      </c>
      <c r="D17" s="2">
        <f t="shared" si="23"/>
        <v>0</v>
      </c>
      <c r="E17" s="2">
        <f t="shared" si="25"/>
        <v>0</v>
      </c>
      <c r="F17" s="2">
        <f>IF(EE17+EP17&lt;&gt;0,1,0)</f>
        <v>0</v>
      </c>
      <c r="G17" s="2">
        <f>IF(EF17+EQ17&lt;&gt;0,1,0)</f>
        <v>0</v>
      </c>
      <c r="H17" s="2">
        <f>IF(EG17+ER17&lt;&gt;0,1,0)</f>
        <v>0</v>
      </c>
      <c r="I17" s="2">
        <f>IF(EH17+ES17&lt;&gt;0,1,0)</f>
        <v>0</v>
      </c>
      <c r="J17" s="2">
        <f>IF(EI17+ET17&lt;&gt;0,1,0)</f>
        <v>0</v>
      </c>
      <c r="K17" s="2">
        <v>0</v>
      </c>
      <c r="M17">
        <v>10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Y17">
        <v>10</v>
      </c>
      <c r="Z17" s="2">
        <f t="shared" si="12"/>
        <v>1</v>
      </c>
      <c r="AA17" s="2">
        <f t="shared" si="5"/>
        <v>1</v>
      </c>
      <c r="AB17" s="2">
        <f t="shared" si="5"/>
        <v>1</v>
      </c>
      <c r="AC17" s="2">
        <f t="shared" si="5"/>
        <v>1</v>
      </c>
      <c r="AD17" s="2">
        <f t="shared" si="5"/>
        <v>1</v>
      </c>
      <c r="AE17" s="2">
        <f t="shared" si="5"/>
        <v>1</v>
      </c>
      <c r="AF17" s="2">
        <f t="shared" si="5"/>
        <v>1</v>
      </c>
      <c r="AG17" s="2">
        <f t="shared" si="5"/>
        <v>1</v>
      </c>
      <c r="AH17" s="2">
        <f t="shared" si="5"/>
        <v>1</v>
      </c>
      <c r="AI17" s="2">
        <f t="shared" si="5"/>
        <v>1</v>
      </c>
      <c r="BL17">
        <v>10</v>
      </c>
      <c r="BM17" s="2">
        <f>IF(($A$6*'CO-imp'!B17)+($B$6*'CO-imp'!B31)+($C$6*'CO-imp'!B45)+($D$6*'CO-imp'!B59)+($E$6*'CO-imp'!B73)+($F$6*'CO-imp'!B87)+($G$6*'CO-imp'!B101)&lt;&gt;0,1,0)</f>
        <v>0</v>
      </c>
      <c r="BN17" s="2">
        <f>IF(($A$6*'CO-imp'!C17)+($B$6*'CO-imp'!C31)+($C$6*'CO-imp'!C45)+($D$6*'CO-imp'!C59)+($E$6*'CO-imp'!C73)+($F$6*'CO-imp'!C87)+($G$6*'CO-imp'!C101)&lt;&gt;0,1,0)</f>
        <v>0</v>
      </c>
      <c r="BO17" s="2">
        <f>IF(($A$6*'CO-imp'!D17)+($B$6*'CO-imp'!D31)+($C$6*'CO-imp'!D45)+($D$6*'CO-imp'!D59)+($E$6*'CO-imp'!D73)+($F$6*'CO-imp'!D87)+($G$6*'CO-imp'!D101)&lt;&gt;0,1,0)</f>
        <v>0</v>
      </c>
      <c r="BP17" s="2">
        <f>IF(($A$6*'CO-imp'!E17)+($B$6*'CO-imp'!E31)+($C$6*'CO-imp'!E45)+($D$6*'CO-imp'!E59)+($E$6*'CO-imp'!E73)+($F$6*'CO-imp'!E87)+($G$6*'CO-imp'!E101)&lt;&gt;0,1,0)</f>
        <v>0</v>
      </c>
      <c r="BQ17" s="2">
        <f>IF(($A$6*'CO-imp'!F17)+($B$6*'CO-imp'!F31)+($C$6*'CO-imp'!F45)+($D$6*'CO-imp'!F59)+($E$6*'CO-imp'!F73)+($F$6*'CO-imp'!F87)+($G$6*'CO-imp'!F101)&lt;&gt;0,1,0)</f>
        <v>0</v>
      </c>
      <c r="BR17" s="2">
        <f>IF(($A$6*'CO-imp'!G17)+($B$6*'CO-imp'!G31)+($C$6*'CO-imp'!G45)+($D$6*'CO-imp'!G59)+($E$6*'CO-imp'!G73)+($F$6*'CO-imp'!G87)+($G$6*'CO-imp'!G101)&lt;&gt;0,1,0)</f>
        <v>0</v>
      </c>
      <c r="BS17" s="2">
        <f>IF(($A$6*'CO-imp'!H17)+($B$6*'CO-imp'!H31)+($C$6*'CO-imp'!H45)+($D$6*'CO-imp'!H59)+($E$6*'CO-imp'!H73)+($F$6*'CO-imp'!H87)+($G$6*'CO-imp'!H101)&lt;&gt;0,1,0)</f>
        <v>0</v>
      </c>
      <c r="BT17" s="2">
        <f>IF(($A$6*'CO-imp'!I17)+($B$6*'CO-imp'!I31)+($C$6*'CO-imp'!I45)+($D$6*'CO-imp'!I59)+($E$6*'CO-imp'!I73)+($F$6*'CO-imp'!I87)+($G$6*'CO-imp'!I101)&lt;&gt;0,1,0)</f>
        <v>0</v>
      </c>
      <c r="BU17" s="2">
        <f>IF(($A$6*'CO-imp'!J17)+($B$6*'CO-imp'!J31)+($C$6*'CO-imp'!J45)+($D$6*'CO-imp'!J59)+($E$6*'CO-imp'!J73)+($F$6*'CO-imp'!J87)+($G$6*'CO-imp'!J101)&lt;&gt;0,1,0)</f>
        <v>0</v>
      </c>
      <c r="BV17" s="2">
        <f>IF(($A$6*'CO-imp'!K17)+($B$6*'CO-imp'!K31)+($C$6*'CO-imp'!K45)+($D$6*'CO-imp'!K59)+($E$6*'CO-imp'!K73)+($F$6*'CO-imp'!K87)+($G$6*'CO-imp'!K101)&lt;&gt;0,1,0)</f>
        <v>0</v>
      </c>
      <c r="BW17">
        <f t="shared" si="19"/>
        <v>10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>
        <v>10</v>
      </c>
      <c r="CI17" s="2">
        <f t="shared" si="13"/>
        <v>0</v>
      </c>
      <c r="CJ17" s="2">
        <f t="shared" si="13"/>
        <v>0</v>
      </c>
      <c r="CK17" s="2">
        <f t="shared" si="13"/>
        <v>0</v>
      </c>
      <c r="CL17" s="2">
        <f t="shared" si="13"/>
        <v>0</v>
      </c>
      <c r="CM17" s="2">
        <f>IF(BQ17+CB17&lt;&gt;0,1,0)</f>
        <v>0</v>
      </c>
      <c r="CN17" s="2">
        <f>IF(BR17+CC17&lt;&gt;0,1,0)</f>
        <v>0</v>
      </c>
      <c r="CO17" s="2">
        <f>IF(BS17+CD17&lt;&gt;0,1,0)</f>
        <v>0</v>
      </c>
      <c r="CP17" s="2">
        <f>IF(BT17+CE17&lt;&gt;0,1,0)</f>
        <v>0</v>
      </c>
      <c r="CQ17" s="2">
        <f>IF(BU17+CF17&lt;&gt;0,1,0)</f>
        <v>0</v>
      </c>
      <c r="CR17" s="2">
        <v>0</v>
      </c>
      <c r="CS17">
        <f t="shared" si="20"/>
        <v>10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>
        <v>10</v>
      </c>
      <c r="DE17" s="2">
        <f t="shared" si="14"/>
        <v>0</v>
      </c>
      <c r="DF17" s="2">
        <f t="shared" si="14"/>
        <v>0</v>
      </c>
      <c r="DG17" s="2">
        <f t="shared" si="14"/>
        <v>0</v>
      </c>
      <c r="DH17" s="2">
        <f t="shared" si="14"/>
        <v>0</v>
      </c>
      <c r="DI17" s="2">
        <f>IF(CM17+CX17&lt;&gt;0,1,0)</f>
        <v>0</v>
      </c>
      <c r="DJ17" s="2">
        <f>IF(CN17+CY17&lt;&gt;0,1,0)</f>
        <v>0</v>
      </c>
      <c r="DK17" s="2">
        <f>IF(CO17+CZ17&lt;&gt;0,1,0)</f>
        <v>0</v>
      </c>
      <c r="DL17" s="2">
        <f>IF(CP17+DA17&lt;&gt;0,1,0)</f>
        <v>0</v>
      </c>
      <c r="DM17" s="2">
        <f>IF(CQ17+DB17&lt;&gt;0,1,0)</f>
        <v>0</v>
      </c>
      <c r="DN17" s="2">
        <v>0</v>
      </c>
      <c r="DO17">
        <f t="shared" si="21"/>
        <v>10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>
        <v>10</v>
      </c>
      <c r="EA17" s="2">
        <f t="shared" si="15"/>
        <v>0</v>
      </c>
      <c r="EB17" s="2">
        <f t="shared" si="15"/>
        <v>0</v>
      </c>
      <c r="EC17" s="2">
        <f t="shared" si="15"/>
        <v>0</v>
      </c>
      <c r="ED17" s="2">
        <f t="shared" si="15"/>
        <v>0</v>
      </c>
      <c r="EE17" s="2">
        <f>IF(DI17+DT17&lt;&gt;0,1,0)</f>
        <v>0</v>
      </c>
      <c r="EF17" s="2">
        <f>IF(DJ17+DU17&lt;&gt;0,1,0)</f>
        <v>0</v>
      </c>
      <c r="EG17" s="2">
        <f>IF(DK17+DV17&lt;&gt;0,1,0)</f>
        <v>0</v>
      </c>
      <c r="EH17" s="2">
        <f>IF(DL17+DW17&lt;&gt;0,1,0)</f>
        <v>0</v>
      </c>
      <c r="EI17" s="2">
        <f>IF(DM17+DX17&lt;&gt;0,1,0)</f>
        <v>0</v>
      </c>
      <c r="EJ17" s="2">
        <v>0</v>
      </c>
      <c r="EK17">
        <f t="shared" si="22"/>
        <v>10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>
        <v>10</v>
      </c>
      <c r="EW17" s="2">
        <f t="shared" si="16"/>
        <v>0</v>
      </c>
      <c r="EX17" s="2">
        <f t="shared" si="16"/>
        <v>0</v>
      </c>
      <c r="EY17" s="2">
        <f t="shared" si="16"/>
        <v>0</v>
      </c>
      <c r="EZ17" s="2">
        <f t="shared" si="16"/>
        <v>0</v>
      </c>
      <c r="FA17" s="2">
        <f>IF(EE17+EP17&lt;&gt;0,1,0)</f>
        <v>0</v>
      </c>
      <c r="FB17" s="2">
        <f>IF(EF17+EQ17&lt;&gt;0,1,0)</f>
        <v>0</v>
      </c>
      <c r="FC17" s="2">
        <f>IF(EG17+ER17&lt;&gt;0,1,0)</f>
        <v>0</v>
      </c>
      <c r="FD17" s="2">
        <f>IF(EH17+ES17&lt;&gt;0,1,0)</f>
        <v>0</v>
      </c>
      <c r="FE17" s="2">
        <f>IF(EI17+ET17&lt;&gt;0,1,0)</f>
        <v>0</v>
      </c>
      <c r="FF17" s="2">
        <v>0</v>
      </c>
    </row>
    <row r="19" spans="1:162" x14ac:dyDescent="0.2">
      <c r="A19" t="s">
        <v>106</v>
      </c>
      <c r="B19" t="s">
        <v>107</v>
      </c>
      <c r="C19" t="s">
        <v>108</v>
      </c>
      <c r="D19" t="s">
        <v>109</v>
      </c>
      <c r="E19" t="s">
        <v>110</v>
      </c>
      <c r="F19" t="s">
        <v>111</v>
      </c>
      <c r="G19" t="s">
        <v>112</v>
      </c>
      <c r="M19" s="1" t="s">
        <v>188</v>
      </c>
      <c r="Y19" s="1" t="s">
        <v>189</v>
      </c>
    </row>
    <row r="20" spans="1:162" x14ac:dyDescent="0.2">
      <c r="A20" s="2">
        <v>1</v>
      </c>
      <c r="B20" s="2">
        <v>0</v>
      </c>
      <c r="C20" s="2">
        <v>1</v>
      </c>
      <c r="D20" s="2">
        <v>0</v>
      </c>
      <c r="E20" s="2">
        <v>1</v>
      </c>
      <c r="F20" s="2">
        <v>0</v>
      </c>
      <c r="G20" s="2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CI20" t="s">
        <v>81</v>
      </c>
      <c r="DE20" t="s">
        <v>82</v>
      </c>
      <c r="EA20" t="s">
        <v>83</v>
      </c>
      <c r="EW20" s="1" t="s">
        <v>84</v>
      </c>
    </row>
    <row r="21" spans="1:162" x14ac:dyDescent="0.2">
      <c r="B21">
        <v>1</v>
      </c>
      <c r="C21">
        <v>2</v>
      </c>
      <c r="D21">
        <v>3</v>
      </c>
      <c r="E21">
        <v>4</v>
      </c>
      <c r="F21">
        <v>5</v>
      </c>
      <c r="G21">
        <v>6</v>
      </c>
      <c r="H21">
        <v>7</v>
      </c>
      <c r="I21">
        <v>8</v>
      </c>
      <c r="J21">
        <v>9</v>
      </c>
      <c r="K21">
        <v>10</v>
      </c>
      <c r="N21">
        <v>1</v>
      </c>
      <c r="O21">
        <v>2</v>
      </c>
      <c r="P21">
        <v>3</v>
      </c>
      <c r="Q21">
        <v>4</v>
      </c>
      <c r="R21">
        <v>5</v>
      </c>
      <c r="S21">
        <v>6</v>
      </c>
      <c r="T21">
        <v>7</v>
      </c>
      <c r="U21">
        <v>8</v>
      </c>
      <c r="V21">
        <v>9</v>
      </c>
      <c r="W21">
        <v>10</v>
      </c>
      <c r="Z21">
        <v>1</v>
      </c>
      <c r="AA21">
        <v>2</v>
      </c>
      <c r="AB21">
        <v>3</v>
      </c>
      <c r="AC21">
        <v>4</v>
      </c>
      <c r="AD21">
        <v>5</v>
      </c>
      <c r="AE21">
        <v>6</v>
      </c>
      <c r="AF21">
        <v>7</v>
      </c>
      <c r="AG21">
        <v>8</v>
      </c>
      <c r="AH21">
        <v>9</v>
      </c>
      <c r="AI21">
        <v>10</v>
      </c>
      <c r="BM21">
        <v>1</v>
      </c>
      <c r="BN21">
        <v>2</v>
      </c>
      <c r="BO21">
        <v>3</v>
      </c>
      <c r="BP21">
        <v>4</v>
      </c>
      <c r="BQ21">
        <v>5</v>
      </c>
      <c r="BR21">
        <v>6</v>
      </c>
      <c r="BS21">
        <v>7</v>
      </c>
      <c r="BT21">
        <v>8</v>
      </c>
      <c r="BU21">
        <v>9</v>
      </c>
      <c r="BV21">
        <v>10</v>
      </c>
      <c r="BX21">
        <v>1</v>
      </c>
      <c r="BY21">
        <f>1+BX21</f>
        <v>2</v>
      </c>
      <c r="BZ21">
        <f t="shared" ref="BZ21:CG21" si="26">1+BY21</f>
        <v>3</v>
      </c>
      <c r="CA21">
        <f t="shared" si="26"/>
        <v>4</v>
      </c>
      <c r="CB21">
        <f t="shared" si="26"/>
        <v>5</v>
      </c>
      <c r="CC21">
        <f t="shared" si="26"/>
        <v>6</v>
      </c>
      <c r="CD21">
        <f t="shared" si="26"/>
        <v>7</v>
      </c>
      <c r="CE21">
        <f t="shared" si="26"/>
        <v>8</v>
      </c>
      <c r="CF21">
        <f t="shared" si="26"/>
        <v>9</v>
      </c>
      <c r="CG21">
        <f t="shared" si="26"/>
        <v>10</v>
      </c>
      <c r="CI21">
        <v>1</v>
      </c>
      <c r="CJ21">
        <v>2</v>
      </c>
      <c r="CK21">
        <v>3</v>
      </c>
      <c r="CL21">
        <v>4</v>
      </c>
      <c r="CM21">
        <v>5</v>
      </c>
      <c r="CN21">
        <v>6</v>
      </c>
      <c r="CO21">
        <v>7</v>
      </c>
      <c r="CP21">
        <v>8</v>
      </c>
      <c r="CQ21">
        <v>9</v>
      </c>
      <c r="CR21">
        <v>10</v>
      </c>
      <c r="CT21">
        <v>1</v>
      </c>
      <c r="CU21">
        <f>1+CT21</f>
        <v>2</v>
      </c>
      <c r="CV21">
        <f t="shared" ref="CV21:DC21" si="27">1+CU21</f>
        <v>3</v>
      </c>
      <c r="CW21">
        <f t="shared" si="27"/>
        <v>4</v>
      </c>
      <c r="CX21">
        <f t="shared" si="27"/>
        <v>5</v>
      </c>
      <c r="CY21">
        <f t="shared" si="27"/>
        <v>6</v>
      </c>
      <c r="CZ21">
        <f t="shared" si="27"/>
        <v>7</v>
      </c>
      <c r="DA21">
        <f t="shared" si="27"/>
        <v>8</v>
      </c>
      <c r="DB21">
        <f t="shared" si="27"/>
        <v>9</v>
      </c>
      <c r="DC21">
        <f t="shared" si="27"/>
        <v>10</v>
      </c>
      <c r="DE21">
        <v>1</v>
      </c>
      <c r="DF21">
        <v>2</v>
      </c>
      <c r="DG21">
        <v>3</v>
      </c>
      <c r="DH21">
        <v>4</v>
      </c>
      <c r="DI21">
        <v>5</v>
      </c>
      <c r="DJ21">
        <v>6</v>
      </c>
      <c r="DK21">
        <v>7</v>
      </c>
      <c r="DL21">
        <v>8</v>
      </c>
      <c r="DM21">
        <v>9</v>
      </c>
      <c r="DN21">
        <v>10</v>
      </c>
      <c r="DP21">
        <v>1</v>
      </c>
      <c r="DQ21">
        <f>1+DP21</f>
        <v>2</v>
      </c>
      <c r="DR21">
        <f t="shared" ref="DR21:DY21" si="28">1+DQ21</f>
        <v>3</v>
      </c>
      <c r="DS21">
        <f t="shared" si="28"/>
        <v>4</v>
      </c>
      <c r="DT21">
        <f t="shared" si="28"/>
        <v>5</v>
      </c>
      <c r="DU21">
        <f t="shared" si="28"/>
        <v>6</v>
      </c>
      <c r="DV21">
        <f t="shared" si="28"/>
        <v>7</v>
      </c>
      <c r="DW21">
        <f t="shared" si="28"/>
        <v>8</v>
      </c>
      <c r="DX21">
        <f t="shared" si="28"/>
        <v>9</v>
      </c>
      <c r="DY21">
        <f t="shared" si="28"/>
        <v>10</v>
      </c>
      <c r="EA21">
        <v>1</v>
      </c>
      <c r="EB21">
        <v>2</v>
      </c>
      <c r="EC21">
        <v>3</v>
      </c>
      <c r="ED21">
        <v>4</v>
      </c>
      <c r="EE21">
        <v>5</v>
      </c>
      <c r="EF21">
        <v>6</v>
      </c>
      <c r="EG21">
        <v>7</v>
      </c>
      <c r="EH21">
        <v>8</v>
      </c>
      <c r="EI21">
        <v>9</v>
      </c>
      <c r="EJ21">
        <v>10</v>
      </c>
      <c r="EL21">
        <v>1</v>
      </c>
      <c r="EM21">
        <f>1+EL21</f>
        <v>2</v>
      </c>
      <c r="EN21">
        <f t="shared" ref="EN21:EU21" si="29">1+EM21</f>
        <v>3</v>
      </c>
      <c r="EO21">
        <f t="shared" si="29"/>
        <v>4</v>
      </c>
      <c r="EP21">
        <f t="shared" si="29"/>
        <v>5</v>
      </c>
      <c r="EQ21">
        <f t="shared" si="29"/>
        <v>6</v>
      </c>
      <c r="ER21">
        <f t="shared" si="29"/>
        <v>7</v>
      </c>
      <c r="ES21">
        <f t="shared" si="29"/>
        <v>8</v>
      </c>
      <c r="ET21">
        <f t="shared" si="29"/>
        <v>9</v>
      </c>
      <c r="EU21">
        <f t="shared" si="29"/>
        <v>10</v>
      </c>
      <c r="EW21">
        <v>1</v>
      </c>
      <c r="EX21">
        <v>2</v>
      </c>
      <c r="EY21">
        <v>3</v>
      </c>
      <c r="EZ21">
        <v>4</v>
      </c>
      <c r="FA21">
        <v>5</v>
      </c>
      <c r="FB21">
        <v>6</v>
      </c>
      <c r="FC21">
        <v>7</v>
      </c>
      <c r="FD21">
        <v>8</v>
      </c>
      <c r="FE21">
        <v>9</v>
      </c>
      <c r="FF21">
        <v>10</v>
      </c>
    </row>
    <row r="22" spans="1:162" x14ac:dyDescent="0.2">
      <c r="A22">
        <v>1</v>
      </c>
      <c r="B22" s="2">
        <v>0</v>
      </c>
      <c r="C22" s="2">
        <f t="shared" ref="C22:K22" si="30">IF(EB22+EM22&lt;&gt;0,1,0)</f>
        <v>0</v>
      </c>
      <c r="D22" s="2">
        <f t="shared" si="30"/>
        <v>0</v>
      </c>
      <c r="E22" s="2">
        <f t="shared" si="30"/>
        <v>0</v>
      </c>
      <c r="F22" s="2">
        <f t="shared" si="30"/>
        <v>1</v>
      </c>
      <c r="G22" s="2">
        <f t="shared" si="30"/>
        <v>0</v>
      </c>
      <c r="H22" s="2">
        <f t="shared" si="30"/>
        <v>0</v>
      </c>
      <c r="I22" s="2">
        <f t="shared" si="30"/>
        <v>0</v>
      </c>
      <c r="J22" s="2">
        <f t="shared" si="30"/>
        <v>0</v>
      </c>
      <c r="K22" s="2">
        <f t="shared" si="30"/>
        <v>0</v>
      </c>
      <c r="M22">
        <v>1</v>
      </c>
      <c r="N22" s="2">
        <f t="array" ref="N22:W31">MMULT(B22:K31,'CO-pref'!AB23:AK32)</f>
        <v>1</v>
      </c>
      <c r="O22" s="2">
        <v>0</v>
      </c>
      <c r="P22" s="2">
        <v>0</v>
      </c>
      <c r="Q22" s="2">
        <v>1</v>
      </c>
      <c r="R22" s="2">
        <v>1</v>
      </c>
      <c r="S22" s="2">
        <v>0</v>
      </c>
      <c r="T22" s="2">
        <v>0</v>
      </c>
      <c r="U22" s="2">
        <v>1</v>
      </c>
      <c r="V22" s="2">
        <v>0</v>
      </c>
      <c r="W22" s="2">
        <v>0</v>
      </c>
      <c r="Y22">
        <v>1</v>
      </c>
      <c r="Z22" s="2">
        <f>IF(N22=0,1,0)</f>
        <v>0</v>
      </c>
      <c r="AA22" s="2">
        <f t="shared" ref="AA22:AA31" si="31">IF(O22=0,1,0)</f>
        <v>1</v>
      </c>
      <c r="AB22" s="2">
        <f t="shared" ref="AB22:AB31" si="32">IF(P22=0,1,0)</f>
        <v>1</v>
      </c>
      <c r="AC22" s="2">
        <f t="shared" ref="AC22:AC31" si="33">IF(Q22=0,1,0)</f>
        <v>0</v>
      </c>
      <c r="AD22" s="2">
        <f t="shared" ref="AD22:AD31" si="34">IF(R22=0,1,0)</f>
        <v>0</v>
      </c>
      <c r="AE22" s="2">
        <f t="shared" ref="AE22:AE31" si="35">IF(S22=0,1,0)</f>
        <v>1</v>
      </c>
      <c r="AF22" s="2">
        <f t="shared" ref="AF22:AF31" si="36">IF(T22=0,1,0)</f>
        <v>1</v>
      </c>
      <c r="AG22" s="2">
        <f t="shared" ref="AG22:AG31" si="37">IF(U22=0,1,0)</f>
        <v>0</v>
      </c>
      <c r="AH22" s="2">
        <f t="shared" ref="AH22:AH31" si="38">IF(V22=0,1,0)</f>
        <v>1</v>
      </c>
      <c r="AI22" s="2">
        <f t="shared" ref="AI22:AI31" si="39">IF(W22=0,1,0)</f>
        <v>1</v>
      </c>
      <c r="BL22">
        <v>1</v>
      </c>
      <c r="BM22" s="2">
        <f>IF(($A$20*'CO-imp'!B8)+($B$20*'CO-imp'!B22)+($C$20*'CO-imp'!B36)+($D$20*'CO-imp'!B50)+($E$20*'CO-imp'!B64)+($F$20*'CO-imp'!B78)+($G$20*'CO-imp'!B92)&lt;&gt;0,1,0)</f>
        <v>0</v>
      </c>
      <c r="BN22" s="2">
        <f>IF(($A$20*'CO-imp'!C8)+($B$20*'CO-imp'!C22)+($C$20*'CO-imp'!C36)+($D$20*'CO-imp'!C50)+($E$20*'CO-imp'!C64)+($F$20*'CO-imp'!C78)+($G$20*'CO-imp'!C92)&lt;&gt;0,1,0)</f>
        <v>0</v>
      </c>
      <c r="BO22" s="2">
        <f>IF(($A$20*'CO-imp'!D8)+($B$20*'CO-imp'!D22)+($C$20*'CO-imp'!D36)+($D$20*'CO-imp'!D50)+($E$20*'CO-imp'!D64)+($F$20*'CO-imp'!D78)+($G$20*'CO-imp'!D92)&lt;&gt;0,1,0)</f>
        <v>0</v>
      </c>
      <c r="BP22" s="2">
        <f>IF(($A$20*'CO-imp'!E8)+($B$20*'CO-imp'!E22)+($C$20*'CO-imp'!E36)+($D$20*'CO-imp'!E50)+($E$20*'CO-imp'!E64)+($F$20*'CO-imp'!E78)+($G$20*'CO-imp'!E92)&lt;&gt;0,1,0)</f>
        <v>0</v>
      </c>
      <c r="BQ22" s="2">
        <f>IF(($A$20*'CO-imp'!F8)+($B$20*'CO-imp'!F22)+($C$20*'CO-imp'!F36)+($D$20*'CO-imp'!F50)+($E$20*'CO-imp'!F64)+($F$20*'CO-imp'!F78)+($G$20*'CO-imp'!F92)&lt;&gt;0,1,0)</f>
        <v>1</v>
      </c>
      <c r="BR22" s="2">
        <f>IF(($A$20*'CO-imp'!G8)+($B$20*'CO-imp'!G22)+($C$20*'CO-imp'!G36)+($D$20*'CO-imp'!G50)+($E$20*'CO-imp'!G64)+($F$20*'CO-imp'!G78)+($G$20*'CO-imp'!G92)&lt;&gt;0,1,0)</f>
        <v>0</v>
      </c>
      <c r="BS22" s="2">
        <f>IF(($A$20*'CO-imp'!H8)+($B$20*'CO-imp'!H22)+($C$20*'CO-imp'!H36)+($D$20*'CO-imp'!H50)+($E$20*'CO-imp'!H64)+($F$20*'CO-imp'!H78)+($G$20*'CO-imp'!H92)&lt;&gt;0,1,0)</f>
        <v>0</v>
      </c>
      <c r="BT22" s="2">
        <f>IF(($A$20*'CO-imp'!I8)+($B$20*'CO-imp'!I22)+($C$20*'CO-imp'!I36)+($D$20*'CO-imp'!I50)+($E$20*'CO-imp'!I64)+($F$20*'CO-imp'!I78)+($G$20*'CO-imp'!I92)&lt;&gt;0,1,0)</f>
        <v>0</v>
      </c>
      <c r="BU22" s="2">
        <f>IF(($A$20*'CO-imp'!J8)+($B$20*'CO-imp'!J22)+($C$20*'CO-imp'!J36)+($D$20*'CO-imp'!J50)+($E$20*'CO-imp'!J64)+($F$20*'CO-imp'!J78)+($G$20*'CO-imp'!J92)&lt;&gt;0,1,0)</f>
        <v>0</v>
      </c>
      <c r="BV22" s="2">
        <f>IF(($A$20*'CO-imp'!K8)+($B$20*'CO-imp'!K22)+($C$20*'CO-imp'!K36)+($D$20*'CO-imp'!K50)+($E$20*'CO-imp'!K64)+($F$20*'CO-imp'!K78)+($G$20*'CO-imp'!K92)&lt;&gt;0,1,0)</f>
        <v>0</v>
      </c>
      <c r="BW22">
        <v>1</v>
      </c>
      <c r="BX22" s="2">
        <f t="array" ref="BX22:CG31">MMULT(BM22:BV31,BM22:BV31)</f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>
        <v>1</v>
      </c>
      <c r="CI22" s="2">
        <v>0</v>
      </c>
      <c r="CJ22" s="2">
        <f>IF(BN22+BY22&lt;&gt;0,1,0)</f>
        <v>0</v>
      </c>
      <c r="CK22" s="2">
        <f>IF(BO22+BZ22&lt;&gt;0,1,0)</f>
        <v>0</v>
      </c>
      <c r="CL22" s="2">
        <f>IF(BP22+CA22&lt;&gt;0,1,0)</f>
        <v>0</v>
      </c>
      <c r="CM22" s="2">
        <f>IF(BQ22+CB22&lt;&gt;0,1,0)</f>
        <v>1</v>
      </c>
      <c r="CN22" s="2">
        <f>IF(BR22+CC22&lt;&gt;0,1,0)</f>
        <v>0</v>
      </c>
      <c r="CO22" s="2">
        <f t="shared" ref="CO22:CO27" si="40">IF(BS22+CD22&lt;&gt;0,1,0)</f>
        <v>0</v>
      </c>
      <c r="CP22" s="2">
        <f t="shared" ref="CP22:CP28" si="41">IF(BT22+CE22&lt;&gt;0,1,0)</f>
        <v>0</v>
      </c>
      <c r="CQ22" s="2">
        <f t="shared" ref="CQ22:CQ29" si="42">IF(BU22+CF22&lt;&gt;0,1,0)</f>
        <v>0</v>
      </c>
      <c r="CR22" s="2">
        <f t="shared" ref="CR22:CR30" si="43">IF(BV22+CG22&lt;&gt;0,1,0)</f>
        <v>0</v>
      </c>
      <c r="CS22">
        <v>1</v>
      </c>
      <c r="CT22" s="2">
        <f t="array" ref="CT22:DC31">MMULT(CI22:CR31,CI22:CR31)</f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>
        <v>1</v>
      </c>
      <c r="DE22" s="2">
        <v>0</v>
      </c>
      <c r="DF22" s="2">
        <f>IF(CJ22+CU22&lt;&gt;0,1,0)</f>
        <v>0</v>
      </c>
      <c r="DG22" s="2">
        <f>IF(CK22+CV22&lt;&gt;0,1,0)</f>
        <v>0</v>
      </c>
      <c r="DH22" s="2">
        <f>IF(CL22+CW22&lt;&gt;0,1,0)</f>
        <v>0</v>
      </c>
      <c r="DI22" s="2">
        <f>IF(CM22+CX22&lt;&gt;0,1,0)</f>
        <v>1</v>
      </c>
      <c r="DJ22" s="2">
        <f>IF(CN22+CY22&lt;&gt;0,1,0)</f>
        <v>0</v>
      </c>
      <c r="DK22" s="2">
        <f t="shared" ref="DK22:DK27" si="44">IF(CO22+CZ22&lt;&gt;0,1,0)</f>
        <v>0</v>
      </c>
      <c r="DL22" s="2">
        <f t="shared" ref="DL22:DL28" si="45">IF(CP22+DA22&lt;&gt;0,1,0)</f>
        <v>0</v>
      </c>
      <c r="DM22" s="2">
        <f t="shared" ref="DM22:DM29" si="46">IF(CQ22+DB22&lt;&gt;0,1,0)</f>
        <v>0</v>
      </c>
      <c r="DN22" s="2">
        <f t="shared" ref="DN22:DN30" si="47">IF(CR22+DC22&lt;&gt;0,1,0)</f>
        <v>0</v>
      </c>
      <c r="DO22">
        <v>1</v>
      </c>
      <c r="DP22" s="2">
        <f t="array" ref="DP22:DY31">MMULT(DE22:DN31,DE22:DN31)</f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>
        <v>1</v>
      </c>
      <c r="EA22" s="2">
        <v>0</v>
      </c>
      <c r="EB22" s="2">
        <f>IF(DF22+DQ22&lt;&gt;0,1,0)</f>
        <v>0</v>
      </c>
      <c r="EC22" s="2">
        <f>IF(DG22+DR22&lt;&gt;0,1,0)</f>
        <v>0</v>
      </c>
      <c r="ED22" s="2">
        <f>IF(DH22+DS22&lt;&gt;0,1,0)</f>
        <v>0</v>
      </c>
      <c r="EE22" s="2">
        <f>IF(DI22+DT22&lt;&gt;0,1,0)</f>
        <v>1</v>
      </c>
      <c r="EF22" s="2">
        <f>IF(DJ22+DU22&lt;&gt;0,1,0)</f>
        <v>0</v>
      </c>
      <c r="EG22" s="2">
        <f t="shared" ref="EG22:EG27" si="48">IF(DK22+DV22&lt;&gt;0,1,0)</f>
        <v>0</v>
      </c>
      <c r="EH22" s="2">
        <f t="shared" ref="EH22:EH28" si="49">IF(DL22+DW22&lt;&gt;0,1,0)</f>
        <v>0</v>
      </c>
      <c r="EI22" s="2">
        <f t="shared" ref="EI22:EI29" si="50">IF(DM22+DX22&lt;&gt;0,1,0)</f>
        <v>0</v>
      </c>
      <c r="EJ22" s="2">
        <f t="shared" ref="EJ22:EJ30" si="51">IF(DN22+DY22&lt;&gt;0,1,0)</f>
        <v>0</v>
      </c>
      <c r="EK22">
        <v>1</v>
      </c>
      <c r="EL22" s="2">
        <f t="array" ref="EL22:EU31">MMULT(EA22:EJ31,EA22:EJ31)</f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>
        <v>1</v>
      </c>
      <c r="EW22" s="2">
        <v>0</v>
      </c>
      <c r="EX22" s="2">
        <f>IF(EB22+EM22&lt;&gt;0,1,0)</f>
        <v>0</v>
      </c>
      <c r="EY22" s="2">
        <f>IF(EC22+EN22&lt;&gt;0,1,0)</f>
        <v>0</v>
      </c>
      <c r="EZ22" s="2">
        <f>IF(ED22+EO22&lt;&gt;0,1,0)</f>
        <v>0</v>
      </c>
      <c r="FA22" s="2">
        <f>IF(EE22+EP22&lt;&gt;0,1,0)</f>
        <v>1</v>
      </c>
      <c r="FB22" s="2">
        <f>IF(EF22+EQ22&lt;&gt;0,1,0)</f>
        <v>0</v>
      </c>
      <c r="FC22" s="2">
        <f t="shared" ref="FC22:FC27" si="52">IF(EG22+ER22&lt;&gt;0,1,0)</f>
        <v>0</v>
      </c>
      <c r="FD22" s="2">
        <f t="shared" ref="FD22:FD28" si="53">IF(EH22+ES22&lt;&gt;0,1,0)</f>
        <v>0</v>
      </c>
      <c r="FE22" s="2">
        <f t="shared" ref="FE22:FE29" si="54">IF(EI22+ET22&lt;&gt;0,1,0)</f>
        <v>0</v>
      </c>
      <c r="FF22" s="2">
        <f t="shared" ref="FF22:FF30" si="55">IF(EJ22+EU22&lt;&gt;0,1,0)</f>
        <v>0</v>
      </c>
    </row>
    <row r="23" spans="1:162" x14ac:dyDescent="0.2">
      <c r="A23">
        <v>2</v>
      </c>
      <c r="B23" s="2">
        <f t="shared" ref="B23:B31" si="56">IF(EA23+EL23&lt;&gt;0,1,0)</f>
        <v>0</v>
      </c>
      <c r="C23" s="2">
        <v>0</v>
      </c>
      <c r="D23" s="2">
        <f t="shared" ref="D23:K23" si="57">IF(EC23+EN23&lt;&gt;0,1,0)</f>
        <v>0</v>
      </c>
      <c r="E23" s="2">
        <f t="shared" si="57"/>
        <v>0</v>
      </c>
      <c r="F23" s="2">
        <f t="shared" si="57"/>
        <v>0</v>
      </c>
      <c r="G23" s="2">
        <f t="shared" si="57"/>
        <v>1</v>
      </c>
      <c r="H23" s="2">
        <f t="shared" si="57"/>
        <v>0</v>
      </c>
      <c r="I23" s="2">
        <f t="shared" si="57"/>
        <v>0</v>
      </c>
      <c r="J23" s="2">
        <f t="shared" si="57"/>
        <v>0</v>
      </c>
      <c r="K23" s="2">
        <f t="shared" si="57"/>
        <v>0</v>
      </c>
      <c r="M23">
        <v>2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0</v>
      </c>
      <c r="Y23">
        <v>2</v>
      </c>
      <c r="Z23" s="2">
        <f t="shared" ref="Z23:Z31" si="58">IF(N23=0,1,0)</f>
        <v>0</v>
      </c>
      <c r="AA23" s="2">
        <f t="shared" si="31"/>
        <v>0</v>
      </c>
      <c r="AB23" s="2">
        <f t="shared" si="32"/>
        <v>0</v>
      </c>
      <c r="AC23" s="2">
        <f t="shared" si="33"/>
        <v>0</v>
      </c>
      <c r="AD23" s="2">
        <f t="shared" si="34"/>
        <v>0</v>
      </c>
      <c r="AE23" s="2">
        <f t="shared" si="35"/>
        <v>0</v>
      </c>
      <c r="AF23" s="2">
        <f t="shared" si="36"/>
        <v>0</v>
      </c>
      <c r="AG23" s="2">
        <f t="shared" si="37"/>
        <v>0</v>
      </c>
      <c r="AH23" s="2">
        <f t="shared" si="38"/>
        <v>0</v>
      </c>
      <c r="AI23" s="2">
        <f t="shared" si="39"/>
        <v>1</v>
      </c>
      <c r="BL23">
        <v>2</v>
      </c>
      <c r="BM23" s="2">
        <f>IF(($A$20*'CO-imp'!B9)+($B$20*'CO-imp'!B23)+($C$20*'CO-imp'!B37)+($D$20*'CO-imp'!B51)+($E$20*'CO-imp'!B65)+($F$20*'CO-imp'!B79)+($G$20*'CO-imp'!B93)&lt;&gt;0,1,0)</f>
        <v>0</v>
      </c>
      <c r="BN23" s="2">
        <f>IF(($A$20*'CO-imp'!C9)+($B$20*'CO-imp'!C23)+($C$20*'CO-imp'!C37)+($D$20*'CO-imp'!C51)+($E$20*'CO-imp'!C65)+($F$20*'CO-imp'!C79)+($G$20*'CO-imp'!C93)&lt;&gt;0,1,0)</f>
        <v>0</v>
      </c>
      <c r="BO23" s="2">
        <f>IF(($A$20*'CO-imp'!D9)+($B$20*'CO-imp'!D23)+($C$20*'CO-imp'!D37)+($D$20*'CO-imp'!D51)+($E$20*'CO-imp'!D65)+($F$20*'CO-imp'!D79)+($G$20*'CO-imp'!D93)&lt;&gt;0,1,0)</f>
        <v>0</v>
      </c>
      <c r="BP23" s="2">
        <f>IF(($A$20*'CO-imp'!E9)+($B$20*'CO-imp'!E23)+($C$20*'CO-imp'!E37)+($D$20*'CO-imp'!E51)+($E$20*'CO-imp'!E65)+($F$20*'CO-imp'!E79)+($G$20*'CO-imp'!E93)&lt;&gt;0,1,0)</f>
        <v>0</v>
      </c>
      <c r="BQ23" s="2">
        <f>IF(($A$20*'CO-imp'!F9)+($B$20*'CO-imp'!F23)+($C$20*'CO-imp'!F37)+($D$20*'CO-imp'!F51)+($E$20*'CO-imp'!F65)+($F$20*'CO-imp'!F79)+($G$20*'CO-imp'!F93)&lt;&gt;0,1,0)</f>
        <v>0</v>
      </c>
      <c r="BR23" s="2">
        <f>IF(($A$20*'CO-imp'!G9)+($B$20*'CO-imp'!G23)+($C$20*'CO-imp'!G37)+($D$20*'CO-imp'!G51)+($E$20*'CO-imp'!G65)+($F$20*'CO-imp'!G79)+($G$20*'CO-imp'!G93)&lt;&gt;0,1,0)</f>
        <v>1</v>
      </c>
      <c r="BS23" s="2">
        <f>IF(($A$20*'CO-imp'!H9)+($B$20*'CO-imp'!H23)+($C$20*'CO-imp'!H37)+($D$20*'CO-imp'!H51)+($E$20*'CO-imp'!H65)+($F$20*'CO-imp'!H79)+($G$20*'CO-imp'!H93)&lt;&gt;0,1,0)</f>
        <v>0</v>
      </c>
      <c r="BT23" s="2">
        <f>IF(($A$20*'CO-imp'!I9)+($B$20*'CO-imp'!I23)+($C$20*'CO-imp'!I37)+($D$20*'CO-imp'!I51)+($E$20*'CO-imp'!I65)+($F$20*'CO-imp'!I79)+($G$20*'CO-imp'!I93)&lt;&gt;0,1,0)</f>
        <v>0</v>
      </c>
      <c r="BU23" s="2">
        <f>IF(($A$20*'CO-imp'!J9)+($B$20*'CO-imp'!J23)+($C$20*'CO-imp'!J37)+($D$20*'CO-imp'!J51)+($E$20*'CO-imp'!J65)+($F$20*'CO-imp'!J79)+($G$20*'CO-imp'!J93)&lt;&gt;0,1,0)</f>
        <v>0</v>
      </c>
      <c r="BV23" s="2">
        <f>IF(($A$20*'CO-imp'!K9)+($B$20*'CO-imp'!K23)+($C$20*'CO-imp'!K37)+($D$20*'CO-imp'!K51)+($E$20*'CO-imp'!K65)+($F$20*'CO-imp'!K79)+($G$20*'CO-imp'!K93)&lt;&gt;0,1,0)</f>
        <v>0</v>
      </c>
      <c r="BW23">
        <f>1+BW22</f>
        <v>2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>
        <v>2</v>
      </c>
      <c r="CI23" s="2">
        <f t="shared" ref="CI23:CI31" si="59">IF(BM23+BX23&lt;&gt;0,1,0)</f>
        <v>0</v>
      </c>
      <c r="CJ23" s="2">
        <v>0</v>
      </c>
      <c r="CK23" s="2">
        <f>IF(BO23+BZ23&lt;&gt;0,1,0)</f>
        <v>0</v>
      </c>
      <c r="CL23" s="2">
        <f>IF(BP23+CA23&lt;&gt;0,1,0)</f>
        <v>0</v>
      </c>
      <c r="CM23" s="2">
        <f>IF(BQ23+CB23&lt;&gt;0,1,0)</f>
        <v>0</v>
      </c>
      <c r="CN23" s="2">
        <f>IF(BR23+CC23&lt;&gt;0,1,0)</f>
        <v>1</v>
      </c>
      <c r="CO23" s="2">
        <f t="shared" si="40"/>
        <v>0</v>
      </c>
      <c r="CP23" s="2">
        <f t="shared" si="41"/>
        <v>0</v>
      </c>
      <c r="CQ23" s="2">
        <f t="shared" si="42"/>
        <v>0</v>
      </c>
      <c r="CR23" s="2">
        <f t="shared" si="43"/>
        <v>0</v>
      </c>
      <c r="CS23">
        <f>1+CS22</f>
        <v>2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>
        <v>2</v>
      </c>
      <c r="DE23" s="2">
        <f t="shared" ref="DE23:DE31" si="60">IF(CI23+CT23&lt;&gt;0,1,0)</f>
        <v>0</v>
      </c>
      <c r="DF23" s="2">
        <v>0</v>
      </c>
      <c r="DG23" s="2">
        <f>IF(CK23+CV23&lt;&gt;0,1,0)</f>
        <v>0</v>
      </c>
      <c r="DH23" s="2">
        <f>IF(CL23+CW23&lt;&gt;0,1,0)</f>
        <v>0</v>
      </c>
      <c r="DI23" s="2">
        <f>IF(CM23+CX23&lt;&gt;0,1,0)</f>
        <v>0</v>
      </c>
      <c r="DJ23" s="2">
        <f>IF(CN23+CY23&lt;&gt;0,1,0)</f>
        <v>1</v>
      </c>
      <c r="DK23" s="2">
        <f t="shared" si="44"/>
        <v>0</v>
      </c>
      <c r="DL23" s="2">
        <f t="shared" si="45"/>
        <v>0</v>
      </c>
      <c r="DM23" s="2">
        <f t="shared" si="46"/>
        <v>0</v>
      </c>
      <c r="DN23" s="2">
        <f t="shared" si="47"/>
        <v>0</v>
      </c>
      <c r="DO23">
        <f>1+DO22</f>
        <v>2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>
        <v>2</v>
      </c>
      <c r="EA23" s="2">
        <f t="shared" ref="EA23:EA31" si="61">IF(DE23+DP23&lt;&gt;0,1,0)</f>
        <v>0</v>
      </c>
      <c r="EB23" s="2">
        <v>0</v>
      </c>
      <c r="EC23" s="2">
        <f>IF(DG23+DR23&lt;&gt;0,1,0)</f>
        <v>0</v>
      </c>
      <c r="ED23" s="2">
        <f>IF(DH23+DS23&lt;&gt;0,1,0)</f>
        <v>0</v>
      </c>
      <c r="EE23" s="2">
        <f>IF(DI23+DT23&lt;&gt;0,1,0)</f>
        <v>0</v>
      </c>
      <c r="EF23" s="2">
        <f>IF(DJ23+DU23&lt;&gt;0,1,0)</f>
        <v>1</v>
      </c>
      <c r="EG23" s="2">
        <f t="shared" si="48"/>
        <v>0</v>
      </c>
      <c r="EH23" s="2">
        <f t="shared" si="49"/>
        <v>0</v>
      </c>
      <c r="EI23" s="2">
        <f t="shared" si="50"/>
        <v>0</v>
      </c>
      <c r="EJ23" s="2">
        <f t="shared" si="51"/>
        <v>0</v>
      </c>
      <c r="EK23">
        <f>1+EK22</f>
        <v>2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>
        <v>2</v>
      </c>
      <c r="EW23" s="2">
        <f t="shared" ref="EW23:EW31" si="62">IF(EA23+EL23&lt;&gt;0,1,0)</f>
        <v>0</v>
      </c>
      <c r="EX23" s="2">
        <v>0</v>
      </c>
      <c r="EY23" s="2">
        <f>IF(EC23+EN23&lt;&gt;0,1,0)</f>
        <v>0</v>
      </c>
      <c r="EZ23" s="2">
        <f>IF(ED23+EO23&lt;&gt;0,1,0)</f>
        <v>0</v>
      </c>
      <c r="FA23" s="2">
        <f>IF(EE23+EP23&lt;&gt;0,1,0)</f>
        <v>0</v>
      </c>
      <c r="FB23" s="2">
        <f>IF(EF23+EQ23&lt;&gt;0,1,0)</f>
        <v>1</v>
      </c>
      <c r="FC23" s="2">
        <f t="shared" si="52"/>
        <v>0</v>
      </c>
      <c r="FD23" s="2">
        <f t="shared" si="53"/>
        <v>0</v>
      </c>
      <c r="FE23" s="2">
        <f t="shared" si="54"/>
        <v>0</v>
      </c>
      <c r="FF23" s="2">
        <f t="shared" si="55"/>
        <v>0</v>
      </c>
    </row>
    <row r="24" spans="1:162" x14ac:dyDescent="0.2">
      <c r="A24">
        <v>3</v>
      </c>
      <c r="B24" s="2">
        <f t="shared" si="56"/>
        <v>0</v>
      </c>
      <c r="C24" s="2">
        <f t="shared" ref="C24:C31" si="63">IF(EB24+EM24&lt;&gt;0,1,0)</f>
        <v>0</v>
      </c>
      <c r="D24" s="2">
        <v>0</v>
      </c>
      <c r="E24" s="2">
        <f t="shared" ref="E24:K24" si="64">IF(ED24+EO24&lt;&gt;0,1,0)</f>
        <v>0</v>
      </c>
      <c r="F24" s="2">
        <f t="shared" si="64"/>
        <v>0</v>
      </c>
      <c r="G24" s="2">
        <f t="shared" si="64"/>
        <v>0</v>
      </c>
      <c r="H24" s="2">
        <f t="shared" si="64"/>
        <v>1</v>
      </c>
      <c r="I24" s="2">
        <f t="shared" si="64"/>
        <v>0</v>
      </c>
      <c r="J24" s="2">
        <f t="shared" si="64"/>
        <v>0</v>
      </c>
      <c r="K24" s="2">
        <f t="shared" si="64"/>
        <v>0</v>
      </c>
      <c r="M24">
        <v>3</v>
      </c>
      <c r="N24" s="2">
        <v>1</v>
      </c>
      <c r="O24" s="2">
        <v>0</v>
      </c>
      <c r="P24" s="2">
        <v>1</v>
      </c>
      <c r="Q24" s="2">
        <v>1</v>
      </c>
      <c r="R24" s="2">
        <v>1</v>
      </c>
      <c r="S24" s="2">
        <v>0</v>
      </c>
      <c r="T24" s="2">
        <v>1</v>
      </c>
      <c r="U24" s="2">
        <v>1</v>
      </c>
      <c r="V24" s="2">
        <v>1</v>
      </c>
      <c r="W24" s="2">
        <v>0</v>
      </c>
      <c r="Y24">
        <v>3</v>
      </c>
      <c r="Z24" s="2">
        <f t="shared" si="58"/>
        <v>0</v>
      </c>
      <c r="AA24" s="2">
        <f t="shared" si="31"/>
        <v>1</v>
      </c>
      <c r="AB24" s="2">
        <f t="shared" si="32"/>
        <v>0</v>
      </c>
      <c r="AC24" s="2">
        <f t="shared" si="33"/>
        <v>0</v>
      </c>
      <c r="AD24" s="2">
        <f t="shared" si="34"/>
        <v>0</v>
      </c>
      <c r="AE24" s="2">
        <f t="shared" si="35"/>
        <v>1</v>
      </c>
      <c r="AF24" s="2">
        <f t="shared" si="36"/>
        <v>0</v>
      </c>
      <c r="AG24" s="2">
        <f t="shared" si="37"/>
        <v>0</v>
      </c>
      <c r="AH24" s="2">
        <f t="shared" si="38"/>
        <v>0</v>
      </c>
      <c r="AI24" s="2">
        <f t="shared" si="39"/>
        <v>1</v>
      </c>
      <c r="BL24">
        <v>3</v>
      </c>
      <c r="BM24" s="2">
        <f>IF(($A$20*'CO-imp'!B10)+($B$20*'CO-imp'!B24)+($C$20*'CO-imp'!B38)+($D$20*'CO-imp'!B52)+($E$20*'CO-imp'!B66)+($F$20*'CO-imp'!B80)+($G$20*'CO-imp'!B94)&lt;&gt;0,1,0)</f>
        <v>0</v>
      </c>
      <c r="BN24" s="2">
        <f>IF(($A$20*'CO-imp'!C10)+($B$20*'CO-imp'!C24)+($C$20*'CO-imp'!C38)+($D$20*'CO-imp'!C52)+($E$20*'CO-imp'!C66)+($F$20*'CO-imp'!C80)+($G$20*'CO-imp'!C94)&lt;&gt;0,1,0)</f>
        <v>0</v>
      </c>
      <c r="BO24" s="2">
        <f>IF(($A$20*'CO-imp'!D10)+($B$20*'CO-imp'!D24)+($C$20*'CO-imp'!D38)+($D$20*'CO-imp'!D52)+($E$20*'CO-imp'!D66)+($F$20*'CO-imp'!D80)+($G$20*'CO-imp'!D94)&lt;&gt;0,1,0)</f>
        <v>0</v>
      </c>
      <c r="BP24" s="2">
        <f>IF(($A$20*'CO-imp'!E10)+($B$20*'CO-imp'!E24)+($C$20*'CO-imp'!E38)+($D$20*'CO-imp'!E52)+($E$20*'CO-imp'!E66)+($F$20*'CO-imp'!E80)+($G$20*'CO-imp'!E94)&lt;&gt;0,1,0)</f>
        <v>0</v>
      </c>
      <c r="BQ24" s="2">
        <f>IF(($A$20*'CO-imp'!F10)+($B$20*'CO-imp'!F24)+($C$20*'CO-imp'!F38)+($D$20*'CO-imp'!F52)+($E$20*'CO-imp'!F66)+($F$20*'CO-imp'!F80)+($G$20*'CO-imp'!F94)&lt;&gt;0,1,0)</f>
        <v>0</v>
      </c>
      <c r="BR24" s="2">
        <f>IF(($A$20*'CO-imp'!G10)+($B$20*'CO-imp'!G24)+($C$20*'CO-imp'!G38)+($D$20*'CO-imp'!G52)+($E$20*'CO-imp'!G66)+($F$20*'CO-imp'!G80)+($G$20*'CO-imp'!G94)&lt;&gt;0,1,0)</f>
        <v>0</v>
      </c>
      <c r="BS24" s="2">
        <f>IF(($A$20*'CO-imp'!H10)+($B$20*'CO-imp'!H24)+($C$20*'CO-imp'!H38)+($D$20*'CO-imp'!H52)+($E$20*'CO-imp'!H66)+($F$20*'CO-imp'!H80)+($G$20*'CO-imp'!H94)&lt;&gt;0,1,0)</f>
        <v>1</v>
      </c>
      <c r="BT24" s="2">
        <f>IF(($A$20*'CO-imp'!I10)+($B$20*'CO-imp'!I24)+($C$20*'CO-imp'!I38)+($D$20*'CO-imp'!I52)+($E$20*'CO-imp'!I66)+($F$20*'CO-imp'!I80)+($G$20*'CO-imp'!I94)&lt;&gt;0,1,0)</f>
        <v>0</v>
      </c>
      <c r="BU24" s="2">
        <f>IF(($A$20*'CO-imp'!J10)+($B$20*'CO-imp'!J24)+($C$20*'CO-imp'!J38)+($D$20*'CO-imp'!J52)+($E$20*'CO-imp'!J66)+($F$20*'CO-imp'!J80)+($G$20*'CO-imp'!J94)&lt;&gt;0,1,0)</f>
        <v>0</v>
      </c>
      <c r="BV24" s="2">
        <f>IF(($A$20*'CO-imp'!K10)+($B$20*'CO-imp'!K24)+($C$20*'CO-imp'!K38)+($D$20*'CO-imp'!K52)+($E$20*'CO-imp'!K66)+($F$20*'CO-imp'!K80)+($G$20*'CO-imp'!K94)&lt;&gt;0,1,0)</f>
        <v>0</v>
      </c>
      <c r="BW24">
        <f t="shared" ref="BW24:BW31" si="65">1+BW23</f>
        <v>3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>
        <v>3</v>
      </c>
      <c r="CI24" s="2">
        <f t="shared" si="59"/>
        <v>0</v>
      </c>
      <c r="CJ24" s="2">
        <f t="shared" ref="CJ24:CJ31" si="66">IF(BN24+BY24&lt;&gt;0,1,0)</f>
        <v>0</v>
      </c>
      <c r="CK24" s="2">
        <v>0</v>
      </c>
      <c r="CL24" s="2">
        <f>IF(BP24+CA24&lt;&gt;0,1,0)</f>
        <v>0</v>
      </c>
      <c r="CM24" s="2">
        <f>IF(BQ24+CB24&lt;&gt;0,1,0)</f>
        <v>0</v>
      </c>
      <c r="CN24" s="2">
        <f>IF(BR24+CC24&lt;&gt;0,1,0)</f>
        <v>0</v>
      </c>
      <c r="CO24" s="2">
        <f t="shared" si="40"/>
        <v>1</v>
      </c>
      <c r="CP24" s="2">
        <f t="shared" si="41"/>
        <v>0</v>
      </c>
      <c r="CQ24" s="2">
        <f t="shared" si="42"/>
        <v>0</v>
      </c>
      <c r="CR24" s="2">
        <f t="shared" si="43"/>
        <v>0</v>
      </c>
      <c r="CS24">
        <f t="shared" ref="CS24:CS31" si="67">1+CS23</f>
        <v>3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>
        <v>3</v>
      </c>
      <c r="DE24" s="2">
        <f t="shared" si="60"/>
        <v>0</v>
      </c>
      <c r="DF24" s="2">
        <f t="shared" ref="DF24:DF31" si="68">IF(CJ24+CU24&lt;&gt;0,1,0)</f>
        <v>0</v>
      </c>
      <c r="DG24" s="2">
        <v>0</v>
      </c>
      <c r="DH24" s="2">
        <f>IF(CL24+CW24&lt;&gt;0,1,0)</f>
        <v>0</v>
      </c>
      <c r="DI24" s="2">
        <f>IF(CM24+CX24&lt;&gt;0,1,0)</f>
        <v>0</v>
      </c>
      <c r="DJ24" s="2">
        <f>IF(CN24+CY24&lt;&gt;0,1,0)</f>
        <v>0</v>
      </c>
      <c r="DK24" s="2">
        <f t="shared" si="44"/>
        <v>1</v>
      </c>
      <c r="DL24" s="2">
        <f t="shared" si="45"/>
        <v>0</v>
      </c>
      <c r="DM24" s="2">
        <f t="shared" si="46"/>
        <v>0</v>
      </c>
      <c r="DN24" s="2">
        <f t="shared" si="47"/>
        <v>0</v>
      </c>
      <c r="DO24">
        <f t="shared" ref="DO24:DO31" si="69">1+DO23</f>
        <v>3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>
        <v>3</v>
      </c>
      <c r="EA24" s="2">
        <f t="shared" si="61"/>
        <v>0</v>
      </c>
      <c r="EB24" s="2">
        <f t="shared" ref="EB24:EB31" si="70">IF(DF24+DQ24&lt;&gt;0,1,0)</f>
        <v>0</v>
      </c>
      <c r="EC24" s="2">
        <v>0</v>
      </c>
      <c r="ED24" s="2">
        <f>IF(DH24+DS24&lt;&gt;0,1,0)</f>
        <v>0</v>
      </c>
      <c r="EE24" s="2">
        <f>IF(DI24+DT24&lt;&gt;0,1,0)</f>
        <v>0</v>
      </c>
      <c r="EF24" s="2">
        <f>IF(DJ24+DU24&lt;&gt;0,1,0)</f>
        <v>0</v>
      </c>
      <c r="EG24" s="2">
        <f t="shared" si="48"/>
        <v>1</v>
      </c>
      <c r="EH24" s="2">
        <f t="shared" si="49"/>
        <v>0</v>
      </c>
      <c r="EI24" s="2">
        <f t="shared" si="50"/>
        <v>0</v>
      </c>
      <c r="EJ24" s="2">
        <f t="shared" si="51"/>
        <v>0</v>
      </c>
      <c r="EK24">
        <f t="shared" ref="EK24:EK31" si="71">1+EK23</f>
        <v>3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>
        <v>3</v>
      </c>
      <c r="EW24" s="2">
        <f t="shared" si="62"/>
        <v>0</v>
      </c>
      <c r="EX24" s="2">
        <f t="shared" ref="EX24:EX31" si="72">IF(EB24+EM24&lt;&gt;0,1,0)</f>
        <v>0</v>
      </c>
      <c r="EY24" s="2">
        <v>0</v>
      </c>
      <c r="EZ24" s="2">
        <f>IF(ED24+EO24&lt;&gt;0,1,0)</f>
        <v>0</v>
      </c>
      <c r="FA24" s="2">
        <f>IF(EE24+EP24&lt;&gt;0,1,0)</f>
        <v>0</v>
      </c>
      <c r="FB24" s="2">
        <f>IF(EF24+EQ24&lt;&gt;0,1,0)</f>
        <v>0</v>
      </c>
      <c r="FC24" s="2">
        <f t="shared" si="52"/>
        <v>1</v>
      </c>
      <c r="FD24" s="2">
        <f t="shared" si="53"/>
        <v>0</v>
      </c>
      <c r="FE24" s="2">
        <f t="shared" si="54"/>
        <v>0</v>
      </c>
      <c r="FF24" s="2">
        <f t="shared" si="55"/>
        <v>0</v>
      </c>
    </row>
    <row r="25" spans="1:162" x14ac:dyDescent="0.2">
      <c r="A25">
        <v>4</v>
      </c>
      <c r="B25" s="2">
        <f t="shared" si="56"/>
        <v>0</v>
      </c>
      <c r="C25" s="2">
        <f t="shared" si="63"/>
        <v>0</v>
      </c>
      <c r="D25" s="2">
        <f t="shared" ref="D25:D31" si="73">IF(EC25+EN25&lt;&gt;0,1,0)</f>
        <v>0</v>
      </c>
      <c r="E25" s="2">
        <v>0</v>
      </c>
      <c r="F25" s="2">
        <f t="shared" ref="F25:K25" si="74">IF(EE25+EP25&lt;&gt;0,1,0)</f>
        <v>0</v>
      </c>
      <c r="G25" s="2">
        <f t="shared" si="74"/>
        <v>0</v>
      </c>
      <c r="H25" s="2">
        <f t="shared" si="74"/>
        <v>0</v>
      </c>
      <c r="I25" s="2">
        <f t="shared" si="74"/>
        <v>1</v>
      </c>
      <c r="J25" s="2">
        <f t="shared" si="74"/>
        <v>0</v>
      </c>
      <c r="K25" s="2">
        <f t="shared" si="74"/>
        <v>0</v>
      </c>
      <c r="M25">
        <v>4</v>
      </c>
      <c r="N25" s="2">
        <v>1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0</v>
      </c>
      <c r="U25" s="2">
        <v>1</v>
      </c>
      <c r="V25" s="2">
        <v>0</v>
      </c>
      <c r="W25" s="2">
        <v>0</v>
      </c>
      <c r="Y25">
        <v>4</v>
      </c>
      <c r="Z25" s="2">
        <f t="shared" si="58"/>
        <v>0</v>
      </c>
      <c r="AA25" s="2">
        <f t="shared" si="31"/>
        <v>1</v>
      </c>
      <c r="AB25" s="2">
        <f t="shared" si="32"/>
        <v>1</v>
      </c>
      <c r="AC25" s="2">
        <f t="shared" si="33"/>
        <v>0</v>
      </c>
      <c r="AD25" s="2">
        <f t="shared" si="34"/>
        <v>1</v>
      </c>
      <c r="AE25" s="2">
        <f t="shared" si="35"/>
        <v>1</v>
      </c>
      <c r="AF25" s="2">
        <f t="shared" si="36"/>
        <v>1</v>
      </c>
      <c r="AG25" s="2">
        <f t="shared" si="37"/>
        <v>0</v>
      </c>
      <c r="AH25" s="2">
        <f t="shared" si="38"/>
        <v>1</v>
      </c>
      <c r="AI25" s="2">
        <f t="shared" si="39"/>
        <v>1</v>
      </c>
      <c r="BL25">
        <v>4</v>
      </c>
      <c r="BM25" s="2">
        <f>IF(($A$20*'CO-imp'!B11)+($B$20*'CO-imp'!B25)+($C$20*'CO-imp'!B39)+($D$20*'CO-imp'!B53)+($E$20*'CO-imp'!B67)+($F$20*'CO-imp'!B81)+($G$20*'CO-imp'!B95)&lt;&gt;0,1,0)</f>
        <v>0</v>
      </c>
      <c r="BN25" s="2">
        <f>IF(($A$20*'CO-imp'!C11)+($B$20*'CO-imp'!C25)+($C$20*'CO-imp'!C39)+($D$20*'CO-imp'!C53)+($E$20*'CO-imp'!C67)+($F$20*'CO-imp'!C81)+($G$20*'CO-imp'!C95)&lt;&gt;0,1,0)</f>
        <v>0</v>
      </c>
      <c r="BO25" s="2">
        <f>IF(($A$20*'CO-imp'!D11)+($B$20*'CO-imp'!D25)+($C$20*'CO-imp'!D39)+($D$20*'CO-imp'!D53)+($E$20*'CO-imp'!D67)+($F$20*'CO-imp'!D81)+($G$20*'CO-imp'!D95)&lt;&gt;0,1,0)</f>
        <v>0</v>
      </c>
      <c r="BP25" s="2">
        <f>IF(($A$20*'CO-imp'!E11)+($B$20*'CO-imp'!E25)+($C$20*'CO-imp'!E39)+($D$20*'CO-imp'!E53)+($E$20*'CO-imp'!E67)+($F$20*'CO-imp'!E81)+($G$20*'CO-imp'!E95)&lt;&gt;0,1,0)</f>
        <v>0</v>
      </c>
      <c r="BQ25" s="2">
        <f>IF(($A$20*'CO-imp'!F11)+($B$20*'CO-imp'!F25)+($C$20*'CO-imp'!F39)+($D$20*'CO-imp'!F53)+($E$20*'CO-imp'!F67)+($F$20*'CO-imp'!F81)+($G$20*'CO-imp'!F95)&lt;&gt;0,1,0)</f>
        <v>0</v>
      </c>
      <c r="BR25" s="2">
        <f>IF(($A$20*'CO-imp'!G11)+($B$20*'CO-imp'!G25)+($C$20*'CO-imp'!G39)+($D$20*'CO-imp'!G53)+($E$20*'CO-imp'!G67)+($F$20*'CO-imp'!G81)+($G$20*'CO-imp'!G95)&lt;&gt;0,1,0)</f>
        <v>0</v>
      </c>
      <c r="BS25" s="2">
        <f>IF(($A$20*'CO-imp'!H11)+($B$20*'CO-imp'!H25)+($C$20*'CO-imp'!H39)+($D$20*'CO-imp'!H53)+($E$20*'CO-imp'!H67)+($F$20*'CO-imp'!H81)+($G$20*'CO-imp'!H95)&lt;&gt;0,1,0)</f>
        <v>0</v>
      </c>
      <c r="BT25" s="2">
        <f>IF(($A$20*'CO-imp'!I11)+($B$20*'CO-imp'!I25)+($C$20*'CO-imp'!I39)+($D$20*'CO-imp'!I53)+($E$20*'CO-imp'!I67)+($F$20*'CO-imp'!I81)+($G$20*'CO-imp'!I95)&lt;&gt;0,1,0)</f>
        <v>1</v>
      </c>
      <c r="BU25" s="2">
        <f>IF(($A$20*'CO-imp'!J11)+($B$20*'CO-imp'!J25)+($C$20*'CO-imp'!J39)+($D$20*'CO-imp'!J53)+($E$20*'CO-imp'!J67)+($F$20*'CO-imp'!J81)+($G$20*'CO-imp'!J95)&lt;&gt;0,1,0)</f>
        <v>0</v>
      </c>
      <c r="BV25" s="2">
        <f>IF(($A$20*'CO-imp'!K11)+($B$20*'CO-imp'!K25)+($C$20*'CO-imp'!K39)+($D$20*'CO-imp'!K53)+($E$20*'CO-imp'!K67)+($F$20*'CO-imp'!K81)+($G$20*'CO-imp'!K95)&lt;&gt;0,1,0)</f>
        <v>0</v>
      </c>
      <c r="BW25">
        <f t="shared" si="65"/>
        <v>4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>
        <v>4</v>
      </c>
      <c r="CI25" s="2">
        <f t="shared" si="59"/>
        <v>0</v>
      </c>
      <c r="CJ25" s="2">
        <f t="shared" si="66"/>
        <v>0</v>
      </c>
      <c r="CK25" s="2">
        <f t="shared" ref="CK25:CK31" si="75">IF(BO25+BZ25&lt;&gt;0,1,0)</f>
        <v>0</v>
      </c>
      <c r="CL25" s="2">
        <v>0</v>
      </c>
      <c r="CM25" s="2">
        <f>IF(BQ25+CB25&lt;&gt;0,1,0)</f>
        <v>0</v>
      </c>
      <c r="CN25" s="2">
        <f>IF(BR25+CC25&lt;&gt;0,1,0)</f>
        <v>0</v>
      </c>
      <c r="CO25" s="2">
        <f t="shared" si="40"/>
        <v>0</v>
      </c>
      <c r="CP25" s="2">
        <f t="shared" si="41"/>
        <v>1</v>
      </c>
      <c r="CQ25" s="2">
        <f t="shared" si="42"/>
        <v>0</v>
      </c>
      <c r="CR25" s="2">
        <f t="shared" si="43"/>
        <v>0</v>
      </c>
      <c r="CS25">
        <f t="shared" si="67"/>
        <v>4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>
        <v>4</v>
      </c>
      <c r="DE25" s="2">
        <f t="shared" si="60"/>
        <v>0</v>
      </c>
      <c r="DF25" s="2">
        <f t="shared" si="68"/>
        <v>0</v>
      </c>
      <c r="DG25" s="2">
        <f t="shared" ref="DG25:DG31" si="76">IF(CK25+CV25&lt;&gt;0,1,0)</f>
        <v>0</v>
      </c>
      <c r="DH25" s="2">
        <v>0</v>
      </c>
      <c r="DI25" s="2">
        <f>IF(CM25+CX25&lt;&gt;0,1,0)</f>
        <v>0</v>
      </c>
      <c r="DJ25" s="2">
        <f>IF(CN25+CY25&lt;&gt;0,1,0)</f>
        <v>0</v>
      </c>
      <c r="DK25" s="2">
        <f t="shared" si="44"/>
        <v>0</v>
      </c>
      <c r="DL25" s="2">
        <f t="shared" si="45"/>
        <v>1</v>
      </c>
      <c r="DM25" s="2">
        <f t="shared" si="46"/>
        <v>0</v>
      </c>
      <c r="DN25" s="2">
        <f t="shared" si="47"/>
        <v>0</v>
      </c>
      <c r="DO25">
        <f t="shared" si="69"/>
        <v>4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>
        <v>4</v>
      </c>
      <c r="EA25" s="2">
        <f t="shared" si="61"/>
        <v>0</v>
      </c>
      <c r="EB25" s="2">
        <f t="shared" si="70"/>
        <v>0</v>
      </c>
      <c r="EC25" s="2">
        <f t="shared" ref="EC25:EC31" si="77">IF(DG25+DR25&lt;&gt;0,1,0)</f>
        <v>0</v>
      </c>
      <c r="ED25" s="2">
        <v>0</v>
      </c>
      <c r="EE25" s="2">
        <f>IF(DI25+DT25&lt;&gt;0,1,0)</f>
        <v>0</v>
      </c>
      <c r="EF25" s="2">
        <f>IF(DJ25+DU25&lt;&gt;0,1,0)</f>
        <v>0</v>
      </c>
      <c r="EG25" s="2">
        <f t="shared" si="48"/>
        <v>0</v>
      </c>
      <c r="EH25" s="2">
        <f t="shared" si="49"/>
        <v>1</v>
      </c>
      <c r="EI25" s="2">
        <f t="shared" si="50"/>
        <v>0</v>
      </c>
      <c r="EJ25" s="2">
        <f t="shared" si="51"/>
        <v>0</v>
      </c>
      <c r="EK25">
        <f t="shared" si="71"/>
        <v>4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>
        <v>4</v>
      </c>
      <c r="EW25" s="2">
        <f t="shared" si="62"/>
        <v>0</v>
      </c>
      <c r="EX25" s="2">
        <f t="shared" si="72"/>
        <v>0</v>
      </c>
      <c r="EY25" s="2">
        <f t="shared" ref="EY25:EY31" si="78">IF(EC25+EN25&lt;&gt;0,1,0)</f>
        <v>0</v>
      </c>
      <c r="EZ25" s="2">
        <v>0</v>
      </c>
      <c r="FA25" s="2">
        <f>IF(EE25+EP25&lt;&gt;0,1,0)</f>
        <v>0</v>
      </c>
      <c r="FB25" s="2">
        <f>IF(EF25+EQ25&lt;&gt;0,1,0)</f>
        <v>0</v>
      </c>
      <c r="FC25" s="2">
        <f t="shared" si="52"/>
        <v>0</v>
      </c>
      <c r="FD25" s="2">
        <f t="shared" si="53"/>
        <v>1</v>
      </c>
      <c r="FE25" s="2">
        <f t="shared" si="54"/>
        <v>0</v>
      </c>
      <c r="FF25" s="2">
        <f t="shared" si="55"/>
        <v>0</v>
      </c>
    </row>
    <row r="26" spans="1:162" x14ac:dyDescent="0.2">
      <c r="A26">
        <v>5</v>
      </c>
      <c r="B26" s="2">
        <f t="shared" si="56"/>
        <v>0</v>
      </c>
      <c r="C26" s="2">
        <f t="shared" si="63"/>
        <v>0</v>
      </c>
      <c r="D26" s="2">
        <f t="shared" si="73"/>
        <v>0</v>
      </c>
      <c r="E26" s="2">
        <f t="shared" ref="E26:E31" si="79">IF(ED26+EO26&lt;&gt;0,1,0)</f>
        <v>0</v>
      </c>
      <c r="F26" s="2">
        <v>0</v>
      </c>
      <c r="G26" s="2">
        <f>IF(EF26+EQ26&lt;&gt;0,1,0)</f>
        <v>0</v>
      </c>
      <c r="H26" s="2">
        <f>IF(EG26+ER26&lt;&gt;0,1,0)</f>
        <v>0</v>
      </c>
      <c r="I26" s="2">
        <f>IF(EH26+ES26&lt;&gt;0,1,0)</f>
        <v>0</v>
      </c>
      <c r="J26" s="2">
        <f>IF(EI26+ET26&lt;&gt;0,1,0)</f>
        <v>0</v>
      </c>
      <c r="K26" s="2">
        <f>IF(EJ26+EU26&lt;&gt;0,1,0)</f>
        <v>0</v>
      </c>
      <c r="M26">
        <v>5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Y26">
        <v>5</v>
      </c>
      <c r="Z26" s="2">
        <f t="shared" si="58"/>
        <v>1</v>
      </c>
      <c r="AA26" s="2">
        <f t="shared" si="31"/>
        <v>1</v>
      </c>
      <c r="AB26" s="2">
        <f t="shared" si="32"/>
        <v>1</v>
      </c>
      <c r="AC26" s="2">
        <f t="shared" si="33"/>
        <v>1</v>
      </c>
      <c r="AD26" s="2">
        <f t="shared" si="34"/>
        <v>1</v>
      </c>
      <c r="AE26" s="2">
        <f t="shared" si="35"/>
        <v>1</v>
      </c>
      <c r="AF26" s="2">
        <f t="shared" si="36"/>
        <v>1</v>
      </c>
      <c r="AG26" s="2">
        <f t="shared" si="37"/>
        <v>1</v>
      </c>
      <c r="AH26" s="2">
        <f t="shared" si="38"/>
        <v>1</v>
      </c>
      <c r="AI26" s="2">
        <f t="shared" si="39"/>
        <v>1</v>
      </c>
      <c r="BL26">
        <v>5</v>
      </c>
      <c r="BM26" s="2">
        <f>IF(($A$20*'CO-imp'!B12)+($B$20*'CO-imp'!B26)+($C$20*'CO-imp'!B40)+($D$20*'CO-imp'!B54)+($E$20*'CO-imp'!B68)+($F$20*'CO-imp'!B82)+($G$20*'CO-imp'!B96)&lt;&gt;0,1,0)</f>
        <v>0</v>
      </c>
      <c r="BN26" s="2">
        <f>IF(($A$20*'CO-imp'!C12)+($B$20*'CO-imp'!C26)+($C$20*'CO-imp'!C40)+($D$20*'CO-imp'!C54)+($E$20*'CO-imp'!C68)+($F$20*'CO-imp'!C82)+($G$20*'CO-imp'!C96)&lt;&gt;0,1,0)</f>
        <v>0</v>
      </c>
      <c r="BO26" s="2">
        <f>IF(($A$20*'CO-imp'!D12)+($B$20*'CO-imp'!D26)+($C$20*'CO-imp'!D40)+($D$20*'CO-imp'!D54)+($E$20*'CO-imp'!D68)+($F$20*'CO-imp'!D82)+($G$20*'CO-imp'!D96)&lt;&gt;0,1,0)</f>
        <v>0</v>
      </c>
      <c r="BP26" s="2">
        <f>IF(($A$20*'CO-imp'!E12)+($B$20*'CO-imp'!E26)+($C$20*'CO-imp'!E40)+($D$20*'CO-imp'!E54)+($E$20*'CO-imp'!E68)+($F$20*'CO-imp'!E82)+($G$20*'CO-imp'!E96)&lt;&gt;0,1,0)</f>
        <v>0</v>
      </c>
      <c r="BQ26" s="2">
        <f>IF(($A$20*'CO-imp'!F12)+($B$20*'CO-imp'!F26)+($C$20*'CO-imp'!F40)+($D$20*'CO-imp'!F54)+($E$20*'CO-imp'!F68)+($F$20*'CO-imp'!F82)+($G$20*'CO-imp'!F96)&lt;&gt;0,1,0)</f>
        <v>0</v>
      </c>
      <c r="BR26" s="2">
        <f>IF(($A$20*'CO-imp'!G12)+($B$20*'CO-imp'!G26)+($C$20*'CO-imp'!G40)+($D$20*'CO-imp'!G54)+($E$20*'CO-imp'!G68)+($F$20*'CO-imp'!G82)+($G$20*'CO-imp'!G96)&lt;&gt;0,1,0)</f>
        <v>0</v>
      </c>
      <c r="BS26" s="2">
        <f>IF(($A$20*'CO-imp'!H12)+($B$20*'CO-imp'!H26)+($C$20*'CO-imp'!H40)+($D$20*'CO-imp'!H54)+($E$20*'CO-imp'!H68)+($F$20*'CO-imp'!H82)+($G$20*'CO-imp'!H96)&lt;&gt;0,1,0)</f>
        <v>0</v>
      </c>
      <c r="BT26" s="2">
        <f>IF(($A$20*'CO-imp'!I12)+($B$20*'CO-imp'!I26)+($C$20*'CO-imp'!I40)+($D$20*'CO-imp'!I54)+($E$20*'CO-imp'!I68)+($F$20*'CO-imp'!I82)+($G$20*'CO-imp'!I96)&lt;&gt;0,1,0)</f>
        <v>0</v>
      </c>
      <c r="BU26" s="2">
        <f>IF(($A$20*'CO-imp'!J12)+($B$20*'CO-imp'!J26)+($C$20*'CO-imp'!J40)+($D$20*'CO-imp'!J54)+($E$20*'CO-imp'!J68)+($F$20*'CO-imp'!J82)+($G$20*'CO-imp'!J96)&lt;&gt;0,1,0)</f>
        <v>0</v>
      </c>
      <c r="BV26" s="2">
        <f>IF(($A$20*'CO-imp'!K12)+($B$20*'CO-imp'!K26)+($C$20*'CO-imp'!K40)+($D$20*'CO-imp'!K54)+($E$20*'CO-imp'!K68)+($F$20*'CO-imp'!K82)+($G$20*'CO-imp'!K96)&lt;&gt;0,1,0)</f>
        <v>0</v>
      </c>
      <c r="BW26">
        <f t="shared" si="65"/>
        <v>5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>
        <v>5</v>
      </c>
      <c r="CI26" s="2">
        <f t="shared" si="59"/>
        <v>0</v>
      </c>
      <c r="CJ26" s="2">
        <f t="shared" si="66"/>
        <v>0</v>
      </c>
      <c r="CK26" s="2">
        <f t="shared" si="75"/>
        <v>0</v>
      </c>
      <c r="CL26" s="2">
        <f t="shared" ref="CL26:CL31" si="80">IF(BP26+CA26&lt;&gt;0,1,0)</f>
        <v>0</v>
      </c>
      <c r="CM26" s="2">
        <v>0</v>
      </c>
      <c r="CN26" s="2">
        <f>IF(BR26+CC26&lt;&gt;0,1,0)</f>
        <v>0</v>
      </c>
      <c r="CO26" s="2">
        <f t="shared" si="40"/>
        <v>0</v>
      </c>
      <c r="CP26" s="2">
        <f t="shared" si="41"/>
        <v>0</v>
      </c>
      <c r="CQ26" s="2">
        <f t="shared" si="42"/>
        <v>0</v>
      </c>
      <c r="CR26" s="2">
        <f t="shared" si="43"/>
        <v>0</v>
      </c>
      <c r="CS26">
        <f t="shared" si="67"/>
        <v>5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>
        <v>5</v>
      </c>
      <c r="DE26" s="2">
        <f t="shared" si="60"/>
        <v>0</v>
      </c>
      <c r="DF26" s="2">
        <f t="shared" si="68"/>
        <v>0</v>
      </c>
      <c r="DG26" s="2">
        <f t="shared" si="76"/>
        <v>0</v>
      </c>
      <c r="DH26" s="2">
        <f t="shared" ref="DH26:DH31" si="81">IF(CL26+CW26&lt;&gt;0,1,0)</f>
        <v>0</v>
      </c>
      <c r="DI26" s="2">
        <v>0</v>
      </c>
      <c r="DJ26" s="2">
        <f>IF(CN26+CY26&lt;&gt;0,1,0)</f>
        <v>0</v>
      </c>
      <c r="DK26" s="2">
        <f t="shared" si="44"/>
        <v>0</v>
      </c>
      <c r="DL26" s="2">
        <f t="shared" si="45"/>
        <v>0</v>
      </c>
      <c r="DM26" s="2">
        <f t="shared" si="46"/>
        <v>0</v>
      </c>
      <c r="DN26" s="2">
        <f t="shared" si="47"/>
        <v>0</v>
      </c>
      <c r="DO26">
        <f t="shared" si="69"/>
        <v>5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>
        <v>5</v>
      </c>
      <c r="EA26" s="2">
        <f t="shared" si="61"/>
        <v>0</v>
      </c>
      <c r="EB26" s="2">
        <f t="shared" si="70"/>
        <v>0</v>
      </c>
      <c r="EC26" s="2">
        <f t="shared" si="77"/>
        <v>0</v>
      </c>
      <c r="ED26" s="2">
        <f t="shared" ref="ED26:ED31" si="82">IF(DH26+DS26&lt;&gt;0,1,0)</f>
        <v>0</v>
      </c>
      <c r="EE26" s="2">
        <v>0</v>
      </c>
      <c r="EF26" s="2">
        <f>IF(DJ26+DU26&lt;&gt;0,1,0)</f>
        <v>0</v>
      </c>
      <c r="EG26" s="2">
        <f t="shared" si="48"/>
        <v>0</v>
      </c>
      <c r="EH26" s="2">
        <f t="shared" si="49"/>
        <v>0</v>
      </c>
      <c r="EI26" s="2">
        <f t="shared" si="50"/>
        <v>0</v>
      </c>
      <c r="EJ26" s="2">
        <f t="shared" si="51"/>
        <v>0</v>
      </c>
      <c r="EK26">
        <f t="shared" si="71"/>
        <v>5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>
        <v>5</v>
      </c>
      <c r="EW26" s="2">
        <f t="shared" si="62"/>
        <v>0</v>
      </c>
      <c r="EX26" s="2">
        <f t="shared" si="72"/>
        <v>0</v>
      </c>
      <c r="EY26" s="2">
        <f t="shared" si="78"/>
        <v>0</v>
      </c>
      <c r="EZ26" s="2">
        <f t="shared" ref="EZ26:EZ31" si="83">IF(ED26+EO26&lt;&gt;0,1,0)</f>
        <v>0</v>
      </c>
      <c r="FA26" s="2">
        <v>0</v>
      </c>
      <c r="FB26" s="2">
        <f>IF(EF26+EQ26&lt;&gt;0,1,0)</f>
        <v>0</v>
      </c>
      <c r="FC26" s="2">
        <f t="shared" si="52"/>
        <v>0</v>
      </c>
      <c r="FD26" s="2">
        <f t="shared" si="53"/>
        <v>0</v>
      </c>
      <c r="FE26" s="2">
        <f t="shared" si="54"/>
        <v>0</v>
      </c>
      <c r="FF26" s="2">
        <f t="shared" si="55"/>
        <v>0</v>
      </c>
    </row>
    <row r="27" spans="1:162" x14ac:dyDescent="0.2">
      <c r="A27">
        <v>6</v>
      </c>
      <c r="B27" s="2">
        <f t="shared" si="56"/>
        <v>0</v>
      </c>
      <c r="C27" s="2">
        <f t="shared" si="63"/>
        <v>0</v>
      </c>
      <c r="D27" s="2">
        <f t="shared" si="73"/>
        <v>0</v>
      </c>
      <c r="E27" s="2">
        <f t="shared" si="79"/>
        <v>0</v>
      </c>
      <c r="F27" s="2">
        <f>IF(EE27+EP27&lt;&gt;0,1,0)</f>
        <v>0</v>
      </c>
      <c r="G27" s="2">
        <v>0</v>
      </c>
      <c r="H27" s="2">
        <f>IF(EG27+ER27&lt;&gt;0,1,0)</f>
        <v>0</v>
      </c>
      <c r="I27" s="2">
        <f>IF(EH27+ES27&lt;&gt;0,1,0)</f>
        <v>0</v>
      </c>
      <c r="J27" s="2">
        <f>IF(EI27+ET27&lt;&gt;0,1,0)</f>
        <v>0</v>
      </c>
      <c r="K27" s="2">
        <f>IF(EJ27+EU27&lt;&gt;0,1,0)</f>
        <v>0</v>
      </c>
      <c r="M27">
        <v>6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Y27">
        <v>6</v>
      </c>
      <c r="Z27" s="2">
        <f t="shared" si="58"/>
        <v>1</v>
      </c>
      <c r="AA27" s="2">
        <f t="shared" si="31"/>
        <v>1</v>
      </c>
      <c r="AB27" s="2">
        <f t="shared" si="32"/>
        <v>1</v>
      </c>
      <c r="AC27" s="2">
        <f t="shared" si="33"/>
        <v>1</v>
      </c>
      <c r="AD27" s="2">
        <f t="shared" si="34"/>
        <v>1</v>
      </c>
      <c r="AE27" s="2">
        <f t="shared" si="35"/>
        <v>1</v>
      </c>
      <c r="AF27" s="2">
        <f t="shared" si="36"/>
        <v>1</v>
      </c>
      <c r="AG27" s="2">
        <f t="shared" si="37"/>
        <v>1</v>
      </c>
      <c r="AH27" s="2">
        <f t="shared" si="38"/>
        <v>1</v>
      </c>
      <c r="AI27" s="2">
        <f t="shared" si="39"/>
        <v>1</v>
      </c>
      <c r="BL27">
        <v>6</v>
      </c>
      <c r="BM27" s="2">
        <f>IF(($A$20*'CO-imp'!B13)+($B$20*'CO-imp'!B27)+($C$20*'CO-imp'!B41)+($D$20*'CO-imp'!B55)+($E$20*'CO-imp'!B69)+($F$20*'CO-imp'!B83)+($G$20*'CO-imp'!B97)&lt;&gt;0,1,0)</f>
        <v>0</v>
      </c>
      <c r="BN27" s="2">
        <f>IF(($A$20*'CO-imp'!C13)+($B$20*'CO-imp'!C27)+($C$20*'CO-imp'!C41)+($D$20*'CO-imp'!C55)+($E$20*'CO-imp'!C69)+($F$20*'CO-imp'!C83)+($G$20*'CO-imp'!C97)&lt;&gt;0,1,0)</f>
        <v>0</v>
      </c>
      <c r="BO27" s="2">
        <f>IF(($A$20*'CO-imp'!D13)+($B$20*'CO-imp'!D27)+($C$20*'CO-imp'!D41)+($D$20*'CO-imp'!D55)+($E$20*'CO-imp'!D69)+($F$20*'CO-imp'!D83)+($G$20*'CO-imp'!D97)&lt;&gt;0,1,0)</f>
        <v>0</v>
      </c>
      <c r="BP27" s="2">
        <f>IF(($A$20*'CO-imp'!E13)+($B$20*'CO-imp'!E27)+($C$20*'CO-imp'!E41)+($D$20*'CO-imp'!E55)+($E$20*'CO-imp'!E69)+($F$20*'CO-imp'!E83)+($G$20*'CO-imp'!E97)&lt;&gt;0,1,0)</f>
        <v>0</v>
      </c>
      <c r="BQ27" s="2">
        <f>IF(($A$20*'CO-imp'!F13)+($B$20*'CO-imp'!F27)+($C$20*'CO-imp'!F41)+($D$20*'CO-imp'!F55)+($E$20*'CO-imp'!F69)+($F$20*'CO-imp'!F83)+($G$20*'CO-imp'!F97)&lt;&gt;0,1,0)</f>
        <v>0</v>
      </c>
      <c r="BR27" s="2">
        <f>IF(($A$20*'CO-imp'!G13)+($B$20*'CO-imp'!G27)+($C$20*'CO-imp'!G41)+($D$20*'CO-imp'!G55)+($E$20*'CO-imp'!G69)+($F$20*'CO-imp'!G83)+($G$20*'CO-imp'!G97)&lt;&gt;0,1,0)</f>
        <v>0</v>
      </c>
      <c r="BS27" s="2">
        <f>IF(($A$20*'CO-imp'!H13)+($B$20*'CO-imp'!H27)+($C$20*'CO-imp'!H41)+($D$20*'CO-imp'!H55)+($E$20*'CO-imp'!H69)+($F$20*'CO-imp'!H83)+($G$20*'CO-imp'!H97)&lt;&gt;0,1,0)</f>
        <v>0</v>
      </c>
      <c r="BT27" s="2">
        <f>IF(($A$20*'CO-imp'!I13)+($B$20*'CO-imp'!I27)+($C$20*'CO-imp'!I41)+($D$20*'CO-imp'!I55)+($E$20*'CO-imp'!I69)+($F$20*'CO-imp'!I83)+($G$20*'CO-imp'!I97)&lt;&gt;0,1,0)</f>
        <v>0</v>
      </c>
      <c r="BU27" s="2">
        <f>IF(($A$20*'CO-imp'!J13)+($B$20*'CO-imp'!J27)+($C$20*'CO-imp'!J41)+($D$20*'CO-imp'!J55)+($E$20*'CO-imp'!J69)+($F$20*'CO-imp'!J83)+($G$20*'CO-imp'!J97)&lt;&gt;0,1,0)</f>
        <v>0</v>
      </c>
      <c r="BV27" s="2">
        <f>IF(($A$20*'CO-imp'!K13)+($B$20*'CO-imp'!K27)+($C$20*'CO-imp'!K41)+($D$20*'CO-imp'!K55)+($E$20*'CO-imp'!K69)+($F$20*'CO-imp'!K83)+($G$20*'CO-imp'!K97)&lt;&gt;0,1,0)</f>
        <v>0</v>
      </c>
      <c r="BW27">
        <f t="shared" si="65"/>
        <v>6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>
        <v>6</v>
      </c>
      <c r="CI27" s="2">
        <f t="shared" si="59"/>
        <v>0</v>
      </c>
      <c r="CJ27" s="2">
        <f t="shared" si="66"/>
        <v>0</v>
      </c>
      <c r="CK27" s="2">
        <f t="shared" si="75"/>
        <v>0</v>
      </c>
      <c r="CL27" s="2">
        <f t="shared" si="80"/>
        <v>0</v>
      </c>
      <c r="CM27" s="2">
        <f>IF(BQ27+CB27&lt;&gt;0,1,0)</f>
        <v>0</v>
      </c>
      <c r="CN27" s="2">
        <v>0</v>
      </c>
      <c r="CO27" s="2">
        <f t="shared" si="40"/>
        <v>0</v>
      </c>
      <c r="CP27" s="2">
        <f t="shared" si="41"/>
        <v>0</v>
      </c>
      <c r="CQ27" s="2">
        <f t="shared" si="42"/>
        <v>0</v>
      </c>
      <c r="CR27" s="2">
        <f t="shared" si="43"/>
        <v>0</v>
      </c>
      <c r="CS27">
        <f t="shared" si="67"/>
        <v>6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>
        <v>6</v>
      </c>
      <c r="DE27" s="2">
        <f t="shared" si="60"/>
        <v>0</v>
      </c>
      <c r="DF27" s="2">
        <f t="shared" si="68"/>
        <v>0</v>
      </c>
      <c r="DG27" s="2">
        <f t="shared" si="76"/>
        <v>0</v>
      </c>
      <c r="DH27" s="2">
        <f t="shared" si="81"/>
        <v>0</v>
      </c>
      <c r="DI27" s="2">
        <f>IF(CM27+CX27&lt;&gt;0,1,0)</f>
        <v>0</v>
      </c>
      <c r="DJ27" s="2">
        <v>0</v>
      </c>
      <c r="DK27" s="2">
        <f t="shared" si="44"/>
        <v>0</v>
      </c>
      <c r="DL27" s="2">
        <f t="shared" si="45"/>
        <v>0</v>
      </c>
      <c r="DM27" s="2">
        <f t="shared" si="46"/>
        <v>0</v>
      </c>
      <c r="DN27" s="2">
        <f t="shared" si="47"/>
        <v>0</v>
      </c>
      <c r="DO27">
        <f t="shared" si="69"/>
        <v>6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>
        <v>6</v>
      </c>
      <c r="EA27" s="2">
        <f t="shared" si="61"/>
        <v>0</v>
      </c>
      <c r="EB27" s="2">
        <f t="shared" si="70"/>
        <v>0</v>
      </c>
      <c r="EC27" s="2">
        <f t="shared" si="77"/>
        <v>0</v>
      </c>
      <c r="ED27" s="2">
        <f t="shared" si="82"/>
        <v>0</v>
      </c>
      <c r="EE27" s="2">
        <f>IF(DI27+DT27&lt;&gt;0,1,0)</f>
        <v>0</v>
      </c>
      <c r="EF27" s="2">
        <v>0</v>
      </c>
      <c r="EG27" s="2">
        <f t="shared" si="48"/>
        <v>0</v>
      </c>
      <c r="EH27" s="2">
        <f t="shared" si="49"/>
        <v>0</v>
      </c>
      <c r="EI27" s="2">
        <f t="shared" si="50"/>
        <v>0</v>
      </c>
      <c r="EJ27" s="2">
        <f t="shared" si="51"/>
        <v>0</v>
      </c>
      <c r="EK27">
        <f t="shared" si="71"/>
        <v>6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>
        <v>6</v>
      </c>
      <c r="EW27" s="2">
        <f t="shared" si="62"/>
        <v>0</v>
      </c>
      <c r="EX27" s="2">
        <f t="shared" si="72"/>
        <v>0</v>
      </c>
      <c r="EY27" s="2">
        <f t="shared" si="78"/>
        <v>0</v>
      </c>
      <c r="EZ27" s="2">
        <f t="shared" si="83"/>
        <v>0</v>
      </c>
      <c r="FA27" s="2">
        <f>IF(EE27+EP27&lt;&gt;0,1,0)</f>
        <v>0</v>
      </c>
      <c r="FB27" s="2">
        <v>0</v>
      </c>
      <c r="FC27" s="2">
        <f t="shared" si="52"/>
        <v>0</v>
      </c>
      <c r="FD27" s="2">
        <f t="shared" si="53"/>
        <v>0</v>
      </c>
      <c r="FE27" s="2">
        <f t="shared" si="54"/>
        <v>0</v>
      </c>
      <c r="FF27" s="2">
        <f t="shared" si="55"/>
        <v>0</v>
      </c>
    </row>
    <row r="28" spans="1:162" x14ac:dyDescent="0.2">
      <c r="A28">
        <v>7</v>
      </c>
      <c r="B28" s="2">
        <f t="shared" si="56"/>
        <v>0</v>
      </c>
      <c r="C28" s="2">
        <f t="shared" si="63"/>
        <v>0</v>
      </c>
      <c r="D28" s="2">
        <f t="shared" si="73"/>
        <v>0</v>
      </c>
      <c r="E28" s="2">
        <f t="shared" si="79"/>
        <v>0</v>
      </c>
      <c r="F28" s="2">
        <f>IF(EE28+EP28&lt;&gt;0,1,0)</f>
        <v>0</v>
      </c>
      <c r="G28" s="2">
        <f>IF(EF28+EQ28&lt;&gt;0,1,0)</f>
        <v>0</v>
      </c>
      <c r="H28" s="2">
        <v>0</v>
      </c>
      <c r="I28" s="2">
        <f>IF(EH28+ES28&lt;&gt;0,1,0)</f>
        <v>0</v>
      </c>
      <c r="J28" s="2">
        <f>IF(EI28+ET28&lt;&gt;0,1,0)</f>
        <v>0</v>
      </c>
      <c r="K28" s="2">
        <f>IF(EJ28+EU28&lt;&gt;0,1,0)</f>
        <v>0</v>
      </c>
      <c r="M28">
        <v>7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Y28">
        <v>7</v>
      </c>
      <c r="Z28" s="2">
        <f t="shared" si="58"/>
        <v>1</v>
      </c>
      <c r="AA28" s="2">
        <f t="shared" si="31"/>
        <v>1</v>
      </c>
      <c r="AB28" s="2">
        <f t="shared" si="32"/>
        <v>1</v>
      </c>
      <c r="AC28" s="2">
        <f t="shared" si="33"/>
        <v>1</v>
      </c>
      <c r="AD28" s="2">
        <f t="shared" si="34"/>
        <v>1</v>
      </c>
      <c r="AE28" s="2">
        <f t="shared" si="35"/>
        <v>1</v>
      </c>
      <c r="AF28" s="2">
        <f t="shared" si="36"/>
        <v>1</v>
      </c>
      <c r="AG28" s="2">
        <f t="shared" si="37"/>
        <v>1</v>
      </c>
      <c r="AH28" s="2">
        <f t="shared" si="38"/>
        <v>1</v>
      </c>
      <c r="AI28" s="2">
        <f t="shared" si="39"/>
        <v>1</v>
      </c>
      <c r="BL28">
        <v>7</v>
      </c>
      <c r="BM28" s="2">
        <f>IF(($A$20*'CO-imp'!B14)+($B$20*'CO-imp'!B28)+($C$20*'CO-imp'!B42)+($D$20*'CO-imp'!B56)+($E$20*'CO-imp'!B70)+($F$20*'CO-imp'!B84)+($G$20*'CO-imp'!B98)&lt;&gt;0,1,0)</f>
        <v>0</v>
      </c>
      <c r="BN28" s="2">
        <f>IF(($A$20*'CO-imp'!C14)+($B$20*'CO-imp'!C28)+($C$20*'CO-imp'!C42)+($D$20*'CO-imp'!C56)+($E$20*'CO-imp'!C70)+($F$20*'CO-imp'!C84)+($G$20*'CO-imp'!C98)&lt;&gt;0,1,0)</f>
        <v>0</v>
      </c>
      <c r="BO28" s="2">
        <f>IF(($A$20*'CO-imp'!D14)+($B$20*'CO-imp'!D28)+($C$20*'CO-imp'!D42)+($D$20*'CO-imp'!D56)+($E$20*'CO-imp'!D70)+($F$20*'CO-imp'!D84)+($G$20*'CO-imp'!D98)&lt;&gt;0,1,0)</f>
        <v>0</v>
      </c>
      <c r="BP28" s="2">
        <f>IF(($A$20*'CO-imp'!E14)+($B$20*'CO-imp'!E28)+($C$20*'CO-imp'!E42)+($D$20*'CO-imp'!E56)+($E$20*'CO-imp'!E70)+($F$20*'CO-imp'!E84)+($G$20*'CO-imp'!E98)&lt;&gt;0,1,0)</f>
        <v>0</v>
      </c>
      <c r="BQ28" s="2">
        <f>IF(($A$20*'CO-imp'!F14)+($B$20*'CO-imp'!F28)+($C$20*'CO-imp'!F42)+($D$20*'CO-imp'!F56)+($E$20*'CO-imp'!F70)+($F$20*'CO-imp'!F84)+($G$20*'CO-imp'!F98)&lt;&gt;0,1,0)</f>
        <v>0</v>
      </c>
      <c r="BR28" s="2">
        <f>IF(($A$20*'CO-imp'!G14)+($B$20*'CO-imp'!G28)+($C$20*'CO-imp'!G42)+($D$20*'CO-imp'!G56)+($E$20*'CO-imp'!G70)+($F$20*'CO-imp'!G84)+($G$20*'CO-imp'!G98)&lt;&gt;0,1,0)</f>
        <v>0</v>
      </c>
      <c r="BS28" s="2">
        <f>IF(($A$20*'CO-imp'!H14)+($B$20*'CO-imp'!H28)+($C$20*'CO-imp'!H42)+($D$20*'CO-imp'!H56)+($E$20*'CO-imp'!H70)+($F$20*'CO-imp'!H84)+($G$20*'CO-imp'!H98)&lt;&gt;0,1,0)</f>
        <v>0</v>
      </c>
      <c r="BT28" s="2">
        <f>IF(($A$20*'CO-imp'!I14)+($B$20*'CO-imp'!I28)+($C$20*'CO-imp'!I42)+($D$20*'CO-imp'!I56)+($E$20*'CO-imp'!I70)+($F$20*'CO-imp'!I84)+($G$20*'CO-imp'!I98)&lt;&gt;0,1,0)</f>
        <v>0</v>
      </c>
      <c r="BU28" s="2">
        <f>IF(($A$20*'CO-imp'!J14)+($B$20*'CO-imp'!J28)+($C$20*'CO-imp'!J42)+($D$20*'CO-imp'!J56)+($E$20*'CO-imp'!J70)+($F$20*'CO-imp'!J84)+($G$20*'CO-imp'!J98)&lt;&gt;0,1,0)</f>
        <v>0</v>
      </c>
      <c r="BV28" s="2">
        <f>IF(($A$20*'CO-imp'!K14)+($B$20*'CO-imp'!K28)+($C$20*'CO-imp'!K42)+($D$20*'CO-imp'!K56)+($E$20*'CO-imp'!K70)+($F$20*'CO-imp'!K84)+($G$20*'CO-imp'!K98)&lt;&gt;0,1,0)</f>
        <v>0</v>
      </c>
      <c r="BW28">
        <f t="shared" si="65"/>
        <v>7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>
        <v>7</v>
      </c>
      <c r="CI28" s="2">
        <f t="shared" si="59"/>
        <v>0</v>
      </c>
      <c r="CJ28" s="2">
        <f t="shared" si="66"/>
        <v>0</v>
      </c>
      <c r="CK28" s="2">
        <f t="shared" si="75"/>
        <v>0</v>
      </c>
      <c r="CL28" s="2">
        <f t="shared" si="80"/>
        <v>0</v>
      </c>
      <c r="CM28" s="2">
        <f>IF(BQ28+CB28&lt;&gt;0,1,0)</f>
        <v>0</v>
      </c>
      <c r="CN28" s="2">
        <f>IF(BR28+CC28&lt;&gt;0,1,0)</f>
        <v>0</v>
      </c>
      <c r="CO28" s="2">
        <v>0</v>
      </c>
      <c r="CP28" s="2">
        <f t="shared" si="41"/>
        <v>0</v>
      </c>
      <c r="CQ28" s="2">
        <f t="shared" si="42"/>
        <v>0</v>
      </c>
      <c r="CR28" s="2">
        <f t="shared" si="43"/>
        <v>0</v>
      </c>
      <c r="CS28">
        <f t="shared" si="67"/>
        <v>7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>
        <v>7</v>
      </c>
      <c r="DE28" s="2">
        <f t="shared" si="60"/>
        <v>0</v>
      </c>
      <c r="DF28" s="2">
        <f t="shared" si="68"/>
        <v>0</v>
      </c>
      <c r="DG28" s="2">
        <f t="shared" si="76"/>
        <v>0</v>
      </c>
      <c r="DH28" s="2">
        <f t="shared" si="81"/>
        <v>0</v>
      </c>
      <c r="DI28" s="2">
        <f>IF(CM28+CX28&lt;&gt;0,1,0)</f>
        <v>0</v>
      </c>
      <c r="DJ28" s="2">
        <f>IF(CN28+CY28&lt;&gt;0,1,0)</f>
        <v>0</v>
      </c>
      <c r="DK28" s="2">
        <v>0</v>
      </c>
      <c r="DL28" s="2">
        <f t="shared" si="45"/>
        <v>0</v>
      </c>
      <c r="DM28" s="2">
        <f t="shared" si="46"/>
        <v>0</v>
      </c>
      <c r="DN28" s="2">
        <f t="shared" si="47"/>
        <v>0</v>
      </c>
      <c r="DO28">
        <f t="shared" si="69"/>
        <v>7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>
        <v>7</v>
      </c>
      <c r="EA28" s="2">
        <f t="shared" si="61"/>
        <v>0</v>
      </c>
      <c r="EB28" s="2">
        <f t="shared" si="70"/>
        <v>0</v>
      </c>
      <c r="EC28" s="2">
        <f t="shared" si="77"/>
        <v>0</v>
      </c>
      <c r="ED28" s="2">
        <f t="shared" si="82"/>
        <v>0</v>
      </c>
      <c r="EE28" s="2">
        <f>IF(DI28+DT28&lt;&gt;0,1,0)</f>
        <v>0</v>
      </c>
      <c r="EF28" s="2">
        <f>IF(DJ28+DU28&lt;&gt;0,1,0)</f>
        <v>0</v>
      </c>
      <c r="EG28" s="2">
        <v>0</v>
      </c>
      <c r="EH28" s="2">
        <f t="shared" si="49"/>
        <v>0</v>
      </c>
      <c r="EI28" s="2">
        <f t="shared" si="50"/>
        <v>0</v>
      </c>
      <c r="EJ28" s="2">
        <f t="shared" si="51"/>
        <v>0</v>
      </c>
      <c r="EK28">
        <f t="shared" si="71"/>
        <v>7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>
        <v>7</v>
      </c>
      <c r="EW28" s="2">
        <f t="shared" si="62"/>
        <v>0</v>
      </c>
      <c r="EX28" s="2">
        <f t="shared" si="72"/>
        <v>0</v>
      </c>
      <c r="EY28" s="2">
        <f t="shared" si="78"/>
        <v>0</v>
      </c>
      <c r="EZ28" s="2">
        <f t="shared" si="83"/>
        <v>0</v>
      </c>
      <c r="FA28" s="2">
        <f>IF(EE28+EP28&lt;&gt;0,1,0)</f>
        <v>0</v>
      </c>
      <c r="FB28" s="2">
        <f>IF(EF28+EQ28&lt;&gt;0,1,0)</f>
        <v>0</v>
      </c>
      <c r="FC28" s="2">
        <v>0</v>
      </c>
      <c r="FD28" s="2">
        <f t="shared" si="53"/>
        <v>0</v>
      </c>
      <c r="FE28" s="2">
        <f t="shared" si="54"/>
        <v>0</v>
      </c>
      <c r="FF28" s="2">
        <f t="shared" si="55"/>
        <v>0</v>
      </c>
    </row>
    <row r="29" spans="1:162" x14ac:dyDescent="0.2">
      <c r="A29">
        <v>8</v>
      </c>
      <c r="B29" s="2">
        <f t="shared" si="56"/>
        <v>0</v>
      </c>
      <c r="C29" s="2">
        <f t="shared" si="63"/>
        <v>0</v>
      </c>
      <c r="D29" s="2">
        <f t="shared" si="73"/>
        <v>0</v>
      </c>
      <c r="E29" s="2">
        <f t="shared" si="79"/>
        <v>0</v>
      </c>
      <c r="F29" s="2">
        <f>IF(EE29+EP29&lt;&gt;0,1,0)</f>
        <v>0</v>
      </c>
      <c r="G29" s="2">
        <f>IF(EF29+EQ29&lt;&gt;0,1,0)</f>
        <v>0</v>
      </c>
      <c r="H29" s="2">
        <f>IF(EG29+ER29&lt;&gt;0,1,0)</f>
        <v>0</v>
      </c>
      <c r="I29" s="2">
        <v>0</v>
      </c>
      <c r="J29" s="2">
        <f>IF(EI29+ET29&lt;&gt;0,1,0)</f>
        <v>0</v>
      </c>
      <c r="K29" s="2">
        <f>IF(EJ29+EU29&lt;&gt;0,1,0)</f>
        <v>0</v>
      </c>
      <c r="M29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Y29">
        <v>8</v>
      </c>
      <c r="Z29" s="2">
        <f t="shared" si="58"/>
        <v>1</v>
      </c>
      <c r="AA29" s="2">
        <f t="shared" si="31"/>
        <v>1</v>
      </c>
      <c r="AB29" s="2">
        <f t="shared" si="32"/>
        <v>1</v>
      </c>
      <c r="AC29" s="2">
        <f t="shared" si="33"/>
        <v>1</v>
      </c>
      <c r="AD29" s="2">
        <f t="shared" si="34"/>
        <v>1</v>
      </c>
      <c r="AE29" s="2">
        <f t="shared" si="35"/>
        <v>1</v>
      </c>
      <c r="AF29" s="2">
        <f t="shared" si="36"/>
        <v>1</v>
      </c>
      <c r="AG29" s="2">
        <f t="shared" si="37"/>
        <v>1</v>
      </c>
      <c r="AH29" s="2">
        <f t="shared" si="38"/>
        <v>1</v>
      </c>
      <c r="AI29" s="2">
        <f t="shared" si="39"/>
        <v>1</v>
      </c>
      <c r="BL29">
        <v>8</v>
      </c>
      <c r="BM29" s="2">
        <f>IF(($A$20*'CO-imp'!B15)+($B$20*'CO-imp'!B29)+($C$20*'CO-imp'!B43)+($D$20*'CO-imp'!B57)+($E$20*'CO-imp'!B71)+($F$20*'CO-imp'!B85)+($G$20*'CO-imp'!B99)&lt;&gt;0,1,0)</f>
        <v>0</v>
      </c>
      <c r="BN29" s="2">
        <f>IF(($A$20*'CO-imp'!C15)+($B$20*'CO-imp'!C29)+($C$20*'CO-imp'!C43)+($D$20*'CO-imp'!C57)+($E$20*'CO-imp'!C71)+($F$20*'CO-imp'!C85)+($G$20*'CO-imp'!C99)&lt;&gt;0,1,0)</f>
        <v>0</v>
      </c>
      <c r="BO29" s="2">
        <f>IF(($A$20*'CO-imp'!D15)+($B$20*'CO-imp'!D29)+($C$20*'CO-imp'!D43)+($D$20*'CO-imp'!D57)+($E$20*'CO-imp'!D71)+($F$20*'CO-imp'!D85)+($G$20*'CO-imp'!D99)&lt;&gt;0,1,0)</f>
        <v>0</v>
      </c>
      <c r="BP29" s="2">
        <f>IF(($A$20*'CO-imp'!E15)+($B$20*'CO-imp'!E29)+($C$20*'CO-imp'!E43)+($D$20*'CO-imp'!E57)+($E$20*'CO-imp'!E71)+($F$20*'CO-imp'!E85)+($G$20*'CO-imp'!E99)&lt;&gt;0,1,0)</f>
        <v>0</v>
      </c>
      <c r="BQ29" s="2">
        <f>IF(($A$20*'CO-imp'!F15)+($B$20*'CO-imp'!F29)+($C$20*'CO-imp'!F43)+($D$20*'CO-imp'!F57)+($E$20*'CO-imp'!F71)+($F$20*'CO-imp'!F85)+($G$20*'CO-imp'!F99)&lt;&gt;0,1,0)</f>
        <v>0</v>
      </c>
      <c r="BR29" s="2">
        <f>IF(($A$20*'CO-imp'!G15)+($B$20*'CO-imp'!G29)+($C$20*'CO-imp'!G43)+($D$20*'CO-imp'!G57)+($E$20*'CO-imp'!G71)+($F$20*'CO-imp'!G85)+($G$20*'CO-imp'!G99)&lt;&gt;0,1,0)</f>
        <v>0</v>
      </c>
      <c r="BS29" s="2">
        <f>IF(($A$20*'CO-imp'!H15)+($B$20*'CO-imp'!H29)+($C$20*'CO-imp'!H43)+($D$20*'CO-imp'!H57)+($E$20*'CO-imp'!H71)+($F$20*'CO-imp'!H85)+($G$20*'CO-imp'!H99)&lt;&gt;0,1,0)</f>
        <v>0</v>
      </c>
      <c r="BT29" s="2">
        <f>IF(($A$20*'CO-imp'!I15)+($B$20*'CO-imp'!I29)+($C$20*'CO-imp'!I43)+($D$20*'CO-imp'!I57)+($E$20*'CO-imp'!I71)+($F$20*'CO-imp'!I85)+($G$20*'CO-imp'!I99)&lt;&gt;0,1,0)</f>
        <v>0</v>
      </c>
      <c r="BU29" s="2">
        <f>IF(($A$20*'CO-imp'!J15)+($B$20*'CO-imp'!J29)+($C$20*'CO-imp'!J43)+($D$20*'CO-imp'!J57)+($E$20*'CO-imp'!J71)+($F$20*'CO-imp'!J85)+($G$20*'CO-imp'!J99)&lt;&gt;0,1,0)</f>
        <v>0</v>
      </c>
      <c r="BV29" s="2">
        <f>IF(($A$20*'CO-imp'!K15)+($B$20*'CO-imp'!K29)+($C$20*'CO-imp'!K43)+($D$20*'CO-imp'!K57)+($E$20*'CO-imp'!K71)+($F$20*'CO-imp'!K85)+($G$20*'CO-imp'!K99)&lt;&gt;0,1,0)</f>
        <v>0</v>
      </c>
      <c r="BW29">
        <f t="shared" si="65"/>
        <v>8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>
        <v>8</v>
      </c>
      <c r="CI29" s="2">
        <f t="shared" si="59"/>
        <v>0</v>
      </c>
      <c r="CJ29" s="2">
        <f t="shared" si="66"/>
        <v>0</v>
      </c>
      <c r="CK29" s="2">
        <f t="shared" si="75"/>
        <v>0</v>
      </c>
      <c r="CL29" s="2">
        <f t="shared" si="80"/>
        <v>0</v>
      </c>
      <c r="CM29" s="2">
        <f>IF(BQ29+CB29&lt;&gt;0,1,0)</f>
        <v>0</v>
      </c>
      <c r="CN29" s="2">
        <f>IF(BR29+CC29&lt;&gt;0,1,0)</f>
        <v>0</v>
      </c>
      <c r="CO29" s="2">
        <f>IF(BS29+CD29&lt;&gt;0,1,0)</f>
        <v>0</v>
      </c>
      <c r="CP29" s="2">
        <v>0</v>
      </c>
      <c r="CQ29" s="2">
        <f t="shared" si="42"/>
        <v>0</v>
      </c>
      <c r="CR29" s="2">
        <f t="shared" si="43"/>
        <v>0</v>
      </c>
      <c r="CS29">
        <f t="shared" si="67"/>
        <v>8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>
        <v>8</v>
      </c>
      <c r="DE29" s="2">
        <f t="shared" si="60"/>
        <v>0</v>
      </c>
      <c r="DF29" s="2">
        <f t="shared" si="68"/>
        <v>0</v>
      </c>
      <c r="DG29" s="2">
        <f t="shared" si="76"/>
        <v>0</v>
      </c>
      <c r="DH29" s="2">
        <f t="shared" si="81"/>
        <v>0</v>
      </c>
      <c r="DI29" s="2">
        <f>IF(CM29+CX29&lt;&gt;0,1,0)</f>
        <v>0</v>
      </c>
      <c r="DJ29" s="2">
        <f>IF(CN29+CY29&lt;&gt;0,1,0)</f>
        <v>0</v>
      </c>
      <c r="DK29" s="2">
        <f>IF(CO29+CZ29&lt;&gt;0,1,0)</f>
        <v>0</v>
      </c>
      <c r="DL29" s="2">
        <v>0</v>
      </c>
      <c r="DM29" s="2">
        <f t="shared" si="46"/>
        <v>0</v>
      </c>
      <c r="DN29" s="2">
        <f t="shared" si="47"/>
        <v>0</v>
      </c>
      <c r="DO29">
        <f t="shared" si="69"/>
        <v>8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>
        <v>8</v>
      </c>
      <c r="EA29" s="2">
        <f t="shared" si="61"/>
        <v>0</v>
      </c>
      <c r="EB29" s="2">
        <f t="shared" si="70"/>
        <v>0</v>
      </c>
      <c r="EC29" s="2">
        <f t="shared" si="77"/>
        <v>0</v>
      </c>
      <c r="ED29" s="2">
        <f t="shared" si="82"/>
        <v>0</v>
      </c>
      <c r="EE29" s="2">
        <f>IF(DI29+DT29&lt;&gt;0,1,0)</f>
        <v>0</v>
      </c>
      <c r="EF29" s="2">
        <f>IF(DJ29+DU29&lt;&gt;0,1,0)</f>
        <v>0</v>
      </c>
      <c r="EG29" s="2">
        <f>IF(DK29+DV29&lt;&gt;0,1,0)</f>
        <v>0</v>
      </c>
      <c r="EH29" s="2">
        <v>0</v>
      </c>
      <c r="EI29" s="2">
        <f t="shared" si="50"/>
        <v>0</v>
      </c>
      <c r="EJ29" s="2">
        <f t="shared" si="51"/>
        <v>0</v>
      </c>
      <c r="EK29">
        <f t="shared" si="71"/>
        <v>8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>
        <v>8</v>
      </c>
      <c r="EW29" s="2">
        <f t="shared" si="62"/>
        <v>0</v>
      </c>
      <c r="EX29" s="2">
        <f t="shared" si="72"/>
        <v>0</v>
      </c>
      <c r="EY29" s="2">
        <f t="shared" si="78"/>
        <v>0</v>
      </c>
      <c r="EZ29" s="2">
        <f t="shared" si="83"/>
        <v>0</v>
      </c>
      <c r="FA29" s="2">
        <f>IF(EE29+EP29&lt;&gt;0,1,0)</f>
        <v>0</v>
      </c>
      <c r="FB29" s="2">
        <f>IF(EF29+EQ29&lt;&gt;0,1,0)</f>
        <v>0</v>
      </c>
      <c r="FC29" s="2">
        <f>IF(EG29+ER29&lt;&gt;0,1,0)</f>
        <v>0</v>
      </c>
      <c r="FD29" s="2">
        <v>0</v>
      </c>
      <c r="FE29" s="2">
        <f t="shared" si="54"/>
        <v>0</v>
      </c>
      <c r="FF29" s="2">
        <f t="shared" si="55"/>
        <v>0</v>
      </c>
    </row>
    <row r="30" spans="1:162" x14ac:dyDescent="0.2">
      <c r="A30">
        <v>9</v>
      </c>
      <c r="B30" s="2">
        <f t="shared" si="56"/>
        <v>0</v>
      </c>
      <c r="C30" s="2">
        <f t="shared" si="63"/>
        <v>0</v>
      </c>
      <c r="D30" s="2">
        <f t="shared" si="73"/>
        <v>0</v>
      </c>
      <c r="E30" s="2">
        <f t="shared" si="79"/>
        <v>0</v>
      </c>
      <c r="F30" s="2">
        <f>IF(EE30+EP30&lt;&gt;0,1,0)</f>
        <v>0</v>
      </c>
      <c r="G30" s="2">
        <f>IF(EF30+EQ30&lt;&gt;0,1,0)</f>
        <v>0</v>
      </c>
      <c r="H30" s="2">
        <f>IF(EG30+ER30&lt;&gt;0,1,0)</f>
        <v>0</v>
      </c>
      <c r="I30" s="2">
        <f>IF(EH30+ES30&lt;&gt;0,1,0)</f>
        <v>0</v>
      </c>
      <c r="J30" s="2">
        <v>0</v>
      </c>
      <c r="K30" s="2">
        <f>IF(EJ30+EU30&lt;&gt;0,1,0)</f>
        <v>0</v>
      </c>
      <c r="M30">
        <v>9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Y30">
        <v>9</v>
      </c>
      <c r="Z30" s="2">
        <f t="shared" si="58"/>
        <v>1</v>
      </c>
      <c r="AA30" s="2">
        <f t="shared" si="31"/>
        <v>1</v>
      </c>
      <c r="AB30" s="2">
        <f t="shared" si="32"/>
        <v>1</v>
      </c>
      <c r="AC30" s="2">
        <f t="shared" si="33"/>
        <v>1</v>
      </c>
      <c r="AD30" s="2">
        <f t="shared" si="34"/>
        <v>1</v>
      </c>
      <c r="AE30" s="2">
        <f t="shared" si="35"/>
        <v>1</v>
      </c>
      <c r="AF30" s="2">
        <f t="shared" si="36"/>
        <v>1</v>
      </c>
      <c r="AG30" s="2">
        <f t="shared" si="37"/>
        <v>1</v>
      </c>
      <c r="AH30" s="2">
        <f t="shared" si="38"/>
        <v>1</v>
      </c>
      <c r="AI30" s="2">
        <f t="shared" si="39"/>
        <v>1</v>
      </c>
      <c r="BL30">
        <v>9</v>
      </c>
      <c r="BM30" s="2">
        <f>IF(($A$20*'CO-imp'!B16)+($B$20*'CO-imp'!B30)+($C$20*'CO-imp'!B44)+($D$20*'CO-imp'!B58)+($E$20*'CO-imp'!B72)+($F$20*'CO-imp'!B86)+($G$20*'CO-imp'!B100)&lt;&gt;0,1,0)</f>
        <v>0</v>
      </c>
      <c r="BN30" s="2">
        <f>IF(($A$20*'CO-imp'!C16)+($B$20*'CO-imp'!C30)+($C$20*'CO-imp'!C44)+($D$20*'CO-imp'!C58)+($E$20*'CO-imp'!C72)+($F$20*'CO-imp'!C86)+($G$20*'CO-imp'!C100)&lt;&gt;0,1,0)</f>
        <v>0</v>
      </c>
      <c r="BO30" s="2">
        <f>IF(($A$20*'CO-imp'!D16)+($B$20*'CO-imp'!D30)+($C$20*'CO-imp'!D44)+($D$20*'CO-imp'!D58)+($E$20*'CO-imp'!D72)+($F$20*'CO-imp'!D86)+($G$20*'CO-imp'!D100)&lt;&gt;0,1,0)</f>
        <v>0</v>
      </c>
      <c r="BP30" s="2">
        <f>IF(($A$20*'CO-imp'!E16)+($B$20*'CO-imp'!E30)+($C$20*'CO-imp'!E44)+($D$20*'CO-imp'!E58)+($E$20*'CO-imp'!E72)+($F$20*'CO-imp'!E86)+($G$20*'CO-imp'!E100)&lt;&gt;0,1,0)</f>
        <v>0</v>
      </c>
      <c r="BQ30" s="2">
        <f>IF(($A$20*'CO-imp'!F16)+($B$20*'CO-imp'!F30)+($C$20*'CO-imp'!F44)+($D$20*'CO-imp'!F58)+($E$20*'CO-imp'!F72)+($F$20*'CO-imp'!F86)+($G$20*'CO-imp'!F100)&lt;&gt;0,1,0)</f>
        <v>0</v>
      </c>
      <c r="BR30" s="2">
        <f>IF(($A$20*'CO-imp'!G16)+($B$20*'CO-imp'!G30)+($C$20*'CO-imp'!G44)+($D$20*'CO-imp'!G58)+($E$20*'CO-imp'!G72)+($F$20*'CO-imp'!G86)+($G$20*'CO-imp'!G100)&lt;&gt;0,1,0)</f>
        <v>0</v>
      </c>
      <c r="BS30" s="2">
        <f>IF(($A$20*'CO-imp'!H16)+($B$20*'CO-imp'!H30)+($C$20*'CO-imp'!H44)+($D$20*'CO-imp'!H58)+($E$20*'CO-imp'!H72)+($F$20*'CO-imp'!H86)+($G$20*'CO-imp'!H100)&lt;&gt;0,1,0)</f>
        <v>0</v>
      </c>
      <c r="BT30" s="2">
        <f>IF(($A$20*'CO-imp'!I16)+($B$20*'CO-imp'!I30)+($C$20*'CO-imp'!I44)+($D$20*'CO-imp'!I58)+($E$20*'CO-imp'!I72)+($F$20*'CO-imp'!I86)+($G$20*'CO-imp'!I100)&lt;&gt;0,1,0)</f>
        <v>0</v>
      </c>
      <c r="BU30" s="2">
        <f>IF(($A$20*'CO-imp'!J16)+($B$20*'CO-imp'!J30)+($C$20*'CO-imp'!J44)+($D$20*'CO-imp'!J58)+($E$20*'CO-imp'!J72)+($F$20*'CO-imp'!J86)+($G$20*'CO-imp'!J100)&lt;&gt;0,1,0)</f>
        <v>0</v>
      </c>
      <c r="BV30" s="2">
        <f>IF(($A$20*'CO-imp'!K16)+($B$20*'CO-imp'!K30)+($C$20*'CO-imp'!K44)+($D$20*'CO-imp'!K58)+($E$20*'CO-imp'!K72)+($F$20*'CO-imp'!K86)+($G$20*'CO-imp'!K100)&lt;&gt;0,1,0)</f>
        <v>0</v>
      </c>
      <c r="BW30">
        <f t="shared" si="65"/>
        <v>9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>
        <v>9</v>
      </c>
      <c r="CI30" s="2">
        <f t="shared" si="59"/>
        <v>0</v>
      </c>
      <c r="CJ30" s="2">
        <f t="shared" si="66"/>
        <v>0</v>
      </c>
      <c r="CK30" s="2">
        <f t="shared" si="75"/>
        <v>0</v>
      </c>
      <c r="CL30" s="2">
        <f t="shared" si="80"/>
        <v>0</v>
      </c>
      <c r="CM30" s="2">
        <f>IF(BQ30+CB30&lt;&gt;0,1,0)</f>
        <v>0</v>
      </c>
      <c r="CN30" s="2">
        <f>IF(BR30+CC30&lt;&gt;0,1,0)</f>
        <v>0</v>
      </c>
      <c r="CO30" s="2">
        <f>IF(BS30+CD30&lt;&gt;0,1,0)</f>
        <v>0</v>
      </c>
      <c r="CP30" s="2">
        <f>IF(BT30+CE30&lt;&gt;0,1,0)</f>
        <v>0</v>
      </c>
      <c r="CQ30" s="2">
        <v>0</v>
      </c>
      <c r="CR30" s="2">
        <f t="shared" si="43"/>
        <v>0</v>
      </c>
      <c r="CS30">
        <f t="shared" si="67"/>
        <v>9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>
        <v>9</v>
      </c>
      <c r="DE30" s="2">
        <f t="shared" si="60"/>
        <v>0</v>
      </c>
      <c r="DF30" s="2">
        <f t="shared" si="68"/>
        <v>0</v>
      </c>
      <c r="DG30" s="2">
        <f t="shared" si="76"/>
        <v>0</v>
      </c>
      <c r="DH30" s="2">
        <f t="shared" si="81"/>
        <v>0</v>
      </c>
      <c r="DI30" s="2">
        <f>IF(CM30+CX30&lt;&gt;0,1,0)</f>
        <v>0</v>
      </c>
      <c r="DJ30" s="2">
        <f>IF(CN30+CY30&lt;&gt;0,1,0)</f>
        <v>0</v>
      </c>
      <c r="DK30" s="2">
        <f>IF(CO30+CZ30&lt;&gt;0,1,0)</f>
        <v>0</v>
      </c>
      <c r="DL30" s="2">
        <f>IF(CP30+DA30&lt;&gt;0,1,0)</f>
        <v>0</v>
      </c>
      <c r="DM30" s="2">
        <v>0</v>
      </c>
      <c r="DN30" s="2">
        <f t="shared" si="47"/>
        <v>0</v>
      </c>
      <c r="DO30">
        <f t="shared" si="69"/>
        <v>9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>
        <v>9</v>
      </c>
      <c r="EA30" s="2">
        <f t="shared" si="61"/>
        <v>0</v>
      </c>
      <c r="EB30" s="2">
        <f t="shared" si="70"/>
        <v>0</v>
      </c>
      <c r="EC30" s="2">
        <f t="shared" si="77"/>
        <v>0</v>
      </c>
      <c r="ED30" s="2">
        <f t="shared" si="82"/>
        <v>0</v>
      </c>
      <c r="EE30" s="2">
        <f>IF(DI30+DT30&lt;&gt;0,1,0)</f>
        <v>0</v>
      </c>
      <c r="EF30" s="2">
        <f>IF(DJ30+DU30&lt;&gt;0,1,0)</f>
        <v>0</v>
      </c>
      <c r="EG30" s="2">
        <f>IF(DK30+DV30&lt;&gt;0,1,0)</f>
        <v>0</v>
      </c>
      <c r="EH30" s="2">
        <f>IF(DL30+DW30&lt;&gt;0,1,0)</f>
        <v>0</v>
      </c>
      <c r="EI30" s="2">
        <v>0</v>
      </c>
      <c r="EJ30" s="2">
        <f t="shared" si="51"/>
        <v>0</v>
      </c>
      <c r="EK30">
        <f t="shared" si="71"/>
        <v>9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>
        <v>9</v>
      </c>
      <c r="EW30" s="2">
        <f t="shared" si="62"/>
        <v>0</v>
      </c>
      <c r="EX30" s="2">
        <f t="shared" si="72"/>
        <v>0</v>
      </c>
      <c r="EY30" s="2">
        <f t="shared" si="78"/>
        <v>0</v>
      </c>
      <c r="EZ30" s="2">
        <f t="shared" si="83"/>
        <v>0</v>
      </c>
      <c r="FA30" s="2">
        <f>IF(EE30+EP30&lt;&gt;0,1,0)</f>
        <v>0</v>
      </c>
      <c r="FB30" s="2">
        <f>IF(EF30+EQ30&lt;&gt;0,1,0)</f>
        <v>0</v>
      </c>
      <c r="FC30" s="2">
        <f>IF(EG30+ER30&lt;&gt;0,1,0)</f>
        <v>0</v>
      </c>
      <c r="FD30" s="2">
        <f>IF(EH30+ES30&lt;&gt;0,1,0)</f>
        <v>0</v>
      </c>
      <c r="FE30" s="2">
        <v>0</v>
      </c>
      <c r="FF30" s="2">
        <f t="shared" si="55"/>
        <v>0</v>
      </c>
    </row>
    <row r="31" spans="1:162" x14ac:dyDescent="0.2">
      <c r="A31">
        <v>10</v>
      </c>
      <c r="B31" s="2">
        <f t="shared" si="56"/>
        <v>0</v>
      </c>
      <c r="C31" s="2">
        <f t="shared" si="63"/>
        <v>0</v>
      </c>
      <c r="D31" s="2">
        <f t="shared" si="73"/>
        <v>0</v>
      </c>
      <c r="E31" s="2">
        <f t="shared" si="79"/>
        <v>0</v>
      </c>
      <c r="F31" s="2">
        <f>IF(EE31+EP31&lt;&gt;0,1,0)</f>
        <v>0</v>
      </c>
      <c r="G31" s="2">
        <f>IF(EF31+EQ31&lt;&gt;0,1,0)</f>
        <v>0</v>
      </c>
      <c r="H31" s="2">
        <f>IF(EG31+ER31&lt;&gt;0,1,0)</f>
        <v>0</v>
      </c>
      <c r="I31" s="2">
        <f>IF(EH31+ES31&lt;&gt;0,1,0)</f>
        <v>0</v>
      </c>
      <c r="J31" s="2">
        <f>IF(EI31+ET31&lt;&gt;0,1,0)</f>
        <v>0</v>
      </c>
      <c r="K31" s="2">
        <v>0</v>
      </c>
      <c r="M31">
        <v>10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Y31">
        <v>10</v>
      </c>
      <c r="Z31" s="2">
        <f t="shared" si="58"/>
        <v>1</v>
      </c>
      <c r="AA31" s="2">
        <f t="shared" si="31"/>
        <v>1</v>
      </c>
      <c r="AB31" s="2">
        <f t="shared" si="32"/>
        <v>1</v>
      </c>
      <c r="AC31" s="2">
        <f t="shared" si="33"/>
        <v>1</v>
      </c>
      <c r="AD31" s="2">
        <f t="shared" si="34"/>
        <v>1</v>
      </c>
      <c r="AE31" s="2">
        <f t="shared" si="35"/>
        <v>1</v>
      </c>
      <c r="AF31" s="2">
        <f t="shared" si="36"/>
        <v>1</v>
      </c>
      <c r="AG31" s="2">
        <f t="shared" si="37"/>
        <v>1</v>
      </c>
      <c r="AH31" s="2">
        <f t="shared" si="38"/>
        <v>1</v>
      </c>
      <c r="AI31" s="2">
        <f t="shared" si="39"/>
        <v>1</v>
      </c>
      <c r="BL31">
        <v>10</v>
      </c>
      <c r="BM31" s="2">
        <f>IF(($A$20*'CO-imp'!B17)+($B$20*'CO-imp'!B31)+($C$20*'CO-imp'!B45)+($D$20*'CO-imp'!B59)+($E$20*'CO-imp'!B73)+($F$20*'CO-imp'!B87)+($G$20*'CO-imp'!B101)&lt;&gt;0,1,0)</f>
        <v>0</v>
      </c>
      <c r="BN31" s="2">
        <f>IF(($A$20*'CO-imp'!C17)+($B$20*'CO-imp'!C31)+($C$20*'CO-imp'!C45)+($D$20*'CO-imp'!C59)+($E$20*'CO-imp'!C73)+($F$20*'CO-imp'!C87)+($G$20*'CO-imp'!C101)&lt;&gt;0,1,0)</f>
        <v>0</v>
      </c>
      <c r="BO31" s="2">
        <f>IF(($A$20*'CO-imp'!D17)+($B$20*'CO-imp'!D31)+($C$20*'CO-imp'!D45)+($D$20*'CO-imp'!D59)+($E$20*'CO-imp'!D73)+($F$20*'CO-imp'!D87)+($G$20*'CO-imp'!D101)&lt;&gt;0,1,0)</f>
        <v>0</v>
      </c>
      <c r="BP31" s="2">
        <f>IF(($A$20*'CO-imp'!E17)+($B$20*'CO-imp'!E31)+($C$20*'CO-imp'!E45)+($D$20*'CO-imp'!E59)+($E$20*'CO-imp'!E73)+($F$20*'CO-imp'!E87)+($G$20*'CO-imp'!E101)&lt;&gt;0,1,0)</f>
        <v>0</v>
      </c>
      <c r="BQ31" s="2">
        <f>IF(($A$20*'CO-imp'!F17)+($B$20*'CO-imp'!F31)+($C$20*'CO-imp'!F45)+($D$20*'CO-imp'!F59)+($E$20*'CO-imp'!F73)+($F$20*'CO-imp'!F87)+($G$20*'CO-imp'!F101)&lt;&gt;0,1,0)</f>
        <v>0</v>
      </c>
      <c r="BR31" s="2">
        <f>IF(($A$20*'CO-imp'!G17)+($B$20*'CO-imp'!G31)+($C$20*'CO-imp'!G45)+($D$20*'CO-imp'!G59)+($E$20*'CO-imp'!G73)+($F$20*'CO-imp'!G87)+($G$20*'CO-imp'!G101)&lt;&gt;0,1,0)</f>
        <v>0</v>
      </c>
      <c r="BS31" s="2">
        <f>IF(($A$20*'CO-imp'!H17)+($B$20*'CO-imp'!H31)+($C$20*'CO-imp'!H45)+($D$20*'CO-imp'!H59)+($E$20*'CO-imp'!H73)+($F$20*'CO-imp'!H87)+($G$20*'CO-imp'!H101)&lt;&gt;0,1,0)</f>
        <v>0</v>
      </c>
      <c r="BT31" s="2">
        <f>IF(($A$20*'CO-imp'!I17)+($B$20*'CO-imp'!I31)+($C$20*'CO-imp'!I45)+($D$20*'CO-imp'!I59)+($E$20*'CO-imp'!I73)+($F$20*'CO-imp'!I87)+($G$20*'CO-imp'!I101)&lt;&gt;0,1,0)</f>
        <v>0</v>
      </c>
      <c r="BU31" s="2">
        <f>IF(($A$20*'CO-imp'!J17)+($B$20*'CO-imp'!J31)+($C$20*'CO-imp'!J45)+($D$20*'CO-imp'!J59)+($E$20*'CO-imp'!J73)+($F$20*'CO-imp'!J87)+($G$20*'CO-imp'!J101)&lt;&gt;0,1,0)</f>
        <v>0</v>
      </c>
      <c r="BV31" s="2">
        <f>IF(($A$20*'CO-imp'!K17)+($B$20*'CO-imp'!K31)+($C$20*'CO-imp'!K45)+($D$20*'CO-imp'!K59)+($E$20*'CO-imp'!K73)+($F$20*'CO-imp'!K87)+($G$20*'CO-imp'!K101)&lt;&gt;0,1,0)</f>
        <v>0</v>
      </c>
      <c r="BW31">
        <f t="shared" si="65"/>
        <v>10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>
        <v>10</v>
      </c>
      <c r="CI31" s="2">
        <f t="shared" si="59"/>
        <v>0</v>
      </c>
      <c r="CJ31" s="2">
        <f t="shared" si="66"/>
        <v>0</v>
      </c>
      <c r="CK31" s="2">
        <f t="shared" si="75"/>
        <v>0</v>
      </c>
      <c r="CL31" s="2">
        <f t="shared" si="80"/>
        <v>0</v>
      </c>
      <c r="CM31" s="2">
        <f>IF(BQ31+CB31&lt;&gt;0,1,0)</f>
        <v>0</v>
      </c>
      <c r="CN31" s="2">
        <f>IF(BR31+CC31&lt;&gt;0,1,0)</f>
        <v>0</v>
      </c>
      <c r="CO31" s="2">
        <f>IF(BS31+CD31&lt;&gt;0,1,0)</f>
        <v>0</v>
      </c>
      <c r="CP31" s="2">
        <f>IF(BT31+CE31&lt;&gt;0,1,0)</f>
        <v>0</v>
      </c>
      <c r="CQ31" s="2">
        <f>IF(BU31+CF31&lt;&gt;0,1,0)</f>
        <v>0</v>
      </c>
      <c r="CR31" s="2">
        <v>0</v>
      </c>
      <c r="CS31">
        <f t="shared" si="67"/>
        <v>10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>
        <v>10</v>
      </c>
      <c r="DE31" s="2">
        <f t="shared" si="60"/>
        <v>0</v>
      </c>
      <c r="DF31" s="2">
        <f t="shared" si="68"/>
        <v>0</v>
      </c>
      <c r="DG31" s="2">
        <f t="shared" si="76"/>
        <v>0</v>
      </c>
      <c r="DH31" s="2">
        <f t="shared" si="81"/>
        <v>0</v>
      </c>
      <c r="DI31" s="2">
        <f>IF(CM31+CX31&lt;&gt;0,1,0)</f>
        <v>0</v>
      </c>
      <c r="DJ31" s="2">
        <f>IF(CN31+CY31&lt;&gt;0,1,0)</f>
        <v>0</v>
      </c>
      <c r="DK31" s="2">
        <f>IF(CO31+CZ31&lt;&gt;0,1,0)</f>
        <v>0</v>
      </c>
      <c r="DL31" s="2">
        <f>IF(CP31+DA31&lt;&gt;0,1,0)</f>
        <v>0</v>
      </c>
      <c r="DM31" s="2">
        <f>IF(CQ31+DB31&lt;&gt;0,1,0)</f>
        <v>0</v>
      </c>
      <c r="DN31" s="2">
        <v>0</v>
      </c>
      <c r="DO31">
        <f t="shared" si="69"/>
        <v>10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>
        <v>10</v>
      </c>
      <c r="EA31" s="2">
        <f t="shared" si="61"/>
        <v>0</v>
      </c>
      <c r="EB31" s="2">
        <f t="shared" si="70"/>
        <v>0</v>
      </c>
      <c r="EC31" s="2">
        <f t="shared" si="77"/>
        <v>0</v>
      </c>
      <c r="ED31" s="2">
        <f t="shared" si="82"/>
        <v>0</v>
      </c>
      <c r="EE31" s="2">
        <f>IF(DI31+DT31&lt;&gt;0,1,0)</f>
        <v>0</v>
      </c>
      <c r="EF31" s="2">
        <f>IF(DJ31+DU31&lt;&gt;0,1,0)</f>
        <v>0</v>
      </c>
      <c r="EG31" s="2">
        <f>IF(DK31+DV31&lt;&gt;0,1,0)</f>
        <v>0</v>
      </c>
      <c r="EH31" s="2">
        <f>IF(DL31+DW31&lt;&gt;0,1,0)</f>
        <v>0</v>
      </c>
      <c r="EI31" s="2">
        <f>IF(DM31+DX31&lt;&gt;0,1,0)</f>
        <v>0</v>
      </c>
      <c r="EJ31" s="2">
        <v>0</v>
      </c>
      <c r="EK31">
        <f t="shared" si="71"/>
        <v>10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>
        <v>10</v>
      </c>
      <c r="EW31" s="2">
        <f t="shared" si="62"/>
        <v>0</v>
      </c>
      <c r="EX31" s="2">
        <f t="shared" si="72"/>
        <v>0</v>
      </c>
      <c r="EY31" s="2">
        <f t="shared" si="78"/>
        <v>0</v>
      </c>
      <c r="EZ31" s="2">
        <f t="shared" si="83"/>
        <v>0</v>
      </c>
      <c r="FA31" s="2">
        <f>IF(EE31+EP31&lt;&gt;0,1,0)</f>
        <v>0</v>
      </c>
      <c r="FB31" s="2">
        <f>IF(EF31+EQ31&lt;&gt;0,1,0)</f>
        <v>0</v>
      </c>
      <c r="FC31" s="2">
        <f>IF(EG31+ER31&lt;&gt;0,1,0)</f>
        <v>0</v>
      </c>
      <c r="FD31" s="2">
        <f>IF(EH31+ES31&lt;&gt;0,1,0)</f>
        <v>0</v>
      </c>
      <c r="FE31" s="2">
        <f>IF(EI31+ET31&lt;&gt;0,1,0)</f>
        <v>0</v>
      </c>
      <c r="FF31" s="2">
        <v>0</v>
      </c>
    </row>
    <row r="33" spans="1:162" x14ac:dyDescent="0.2">
      <c r="A33" t="s">
        <v>106</v>
      </c>
      <c r="B33" t="s">
        <v>107</v>
      </c>
      <c r="C33" t="s">
        <v>108</v>
      </c>
      <c r="D33" t="s">
        <v>109</v>
      </c>
      <c r="E33" t="s">
        <v>110</v>
      </c>
      <c r="F33" t="s">
        <v>111</v>
      </c>
      <c r="G33" t="s">
        <v>112</v>
      </c>
      <c r="M33" s="1" t="s">
        <v>190</v>
      </c>
      <c r="Y33" s="1" t="s">
        <v>191</v>
      </c>
    </row>
    <row r="34" spans="1:162" x14ac:dyDescent="0.2">
      <c r="A34" s="2">
        <v>1</v>
      </c>
      <c r="B34" s="2">
        <v>1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CI34" t="s">
        <v>81</v>
      </c>
      <c r="DE34" t="s">
        <v>82</v>
      </c>
      <c r="EA34" t="s">
        <v>83</v>
      </c>
      <c r="EW34" s="1" t="s">
        <v>84</v>
      </c>
    </row>
    <row r="35" spans="1:162" x14ac:dyDescent="0.2">
      <c r="B35">
        <v>1</v>
      </c>
      <c r="C35">
        <v>2</v>
      </c>
      <c r="D35">
        <v>3</v>
      </c>
      <c r="E35">
        <v>4</v>
      </c>
      <c r="F35">
        <v>5</v>
      </c>
      <c r="G35">
        <v>6</v>
      </c>
      <c r="H35">
        <v>7</v>
      </c>
      <c r="I35">
        <v>8</v>
      </c>
      <c r="J35">
        <v>9</v>
      </c>
      <c r="K35">
        <v>10</v>
      </c>
      <c r="N35">
        <v>1</v>
      </c>
      <c r="O35">
        <v>2</v>
      </c>
      <c r="P35">
        <v>3</v>
      </c>
      <c r="Q35">
        <v>4</v>
      </c>
      <c r="R35">
        <v>5</v>
      </c>
      <c r="S35">
        <v>6</v>
      </c>
      <c r="T35">
        <v>7</v>
      </c>
      <c r="U35">
        <v>8</v>
      </c>
      <c r="V35">
        <v>9</v>
      </c>
      <c r="W35">
        <v>10</v>
      </c>
      <c r="Z35">
        <v>1</v>
      </c>
      <c r="AA35">
        <v>2</v>
      </c>
      <c r="AB35">
        <v>3</v>
      </c>
      <c r="AC35">
        <v>4</v>
      </c>
      <c r="AD35">
        <v>5</v>
      </c>
      <c r="AE35">
        <v>6</v>
      </c>
      <c r="AF35">
        <v>7</v>
      </c>
      <c r="AG35">
        <v>8</v>
      </c>
      <c r="AH35">
        <v>9</v>
      </c>
      <c r="AI35">
        <v>10</v>
      </c>
      <c r="BM35">
        <v>1</v>
      </c>
      <c r="BN35">
        <v>2</v>
      </c>
      <c r="BO35">
        <v>3</v>
      </c>
      <c r="BP35">
        <v>4</v>
      </c>
      <c r="BQ35">
        <v>5</v>
      </c>
      <c r="BR35">
        <v>6</v>
      </c>
      <c r="BS35">
        <v>7</v>
      </c>
      <c r="BT35">
        <v>8</v>
      </c>
      <c r="BU35">
        <v>9</v>
      </c>
      <c r="BV35">
        <v>10</v>
      </c>
      <c r="BX35">
        <v>1</v>
      </c>
      <c r="BY35">
        <f>1+BX35</f>
        <v>2</v>
      </c>
      <c r="BZ35">
        <f t="shared" ref="BZ35:CG35" si="84">1+BY35</f>
        <v>3</v>
      </c>
      <c r="CA35">
        <f t="shared" si="84"/>
        <v>4</v>
      </c>
      <c r="CB35">
        <f t="shared" si="84"/>
        <v>5</v>
      </c>
      <c r="CC35">
        <f t="shared" si="84"/>
        <v>6</v>
      </c>
      <c r="CD35">
        <f t="shared" si="84"/>
        <v>7</v>
      </c>
      <c r="CE35">
        <f t="shared" si="84"/>
        <v>8</v>
      </c>
      <c r="CF35">
        <f t="shared" si="84"/>
        <v>9</v>
      </c>
      <c r="CG35">
        <f t="shared" si="84"/>
        <v>10</v>
      </c>
      <c r="CI35">
        <v>1</v>
      </c>
      <c r="CJ35">
        <v>2</v>
      </c>
      <c r="CK35">
        <v>3</v>
      </c>
      <c r="CL35">
        <v>4</v>
      </c>
      <c r="CM35">
        <v>5</v>
      </c>
      <c r="CN35">
        <v>6</v>
      </c>
      <c r="CO35">
        <v>7</v>
      </c>
      <c r="CP35">
        <v>8</v>
      </c>
      <c r="CQ35">
        <v>9</v>
      </c>
      <c r="CR35">
        <v>10</v>
      </c>
      <c r="CT35">
        <v>1</v>
      </c>
      <c r="CU35">
        <f>1+CT35</f>
        <v>2</v>
      </c>
      <c r="CV35">
        <f t="shared" ref="CV35:DC35" si="85">1+CU35</f>
        <v>3</v>
      </c>
      <c r="CW35">
        <f t="shared" si="85"/>
        <v>4</v>
      </c>
      <c r="CX35">
        <f t="shared" si="85"/>
        <v>5</v>
      </c>
      <c r="CY35">
        <f t="shared" si="85"/>
        <v>6</v>
      </c>
      <c r="CZ35">
        <f t="shared" si="85"/>
        <v>7</v>
      </c>
      <c r="DA35">
        <f t="shared" si="85"/>
        <v>8</v>
      </c>
      <c r="DB35">
        <f t="shared" si="85"/>
        <v>9</v>
      </c>
      <c r="DC35">
        <f t="shared" si="85"/>
        <v>10</v>
      </c>
      <c r="DE35">
        <v>1</v>
      </c>
      <c r="DF35">
        <v>2</v>
      </c>
      <c r="DG35">
        <v>3</v>
      </c>
      <c r="DH35">
        <v>4</v>
      </c>
      <c r="DI35">
        <v>5</v>
      </c>
      <c r="DJ35">
        <v>6</v>
      </c>
      <c r="DK35">
        <v>7</v>
      </c>
      <c r="DL35">
        <v>8</v>
      </c>
      <c r="DM35">
        <v>9</v>
      </c>
      <c r="DN35">
        <v>10</v>
      </c>
      <c r="DP35">
        <v>1</v>
      </c>
      <c r="DQ35">
        <f>1+DP35</f>
        <v>2</v>
      </c>
      <c r="DR35">
        <f t="shared" ref="DR35:DY35" si="86">1+DQ35</f>
        <v>3</v>
      </c>
      <c r="DS35">
        <f t="shared" si="86"/>
        <v>4</v>
      </c>
      <c r="DT35">
        <f t="shared" si="86"/>
        <v>5</v>
      </c>
      <c r="DU35">
        <f t="shared" si="86"/>
        <v>6</v>
      </c>
      <c r="DV35">
        <f t="shared" si="86"/>
        <v>7</v>
      </c>
      <c r="DW35">
        <f t="shared" si="86"/>
        <v>8</v>
      </c>
      <c r="DX35">
        <f t="shared" si="86"/>
        <v>9</v>
      </c>
      <c r="DY35">
        <f t="shared" si="86"/>
        <v>10</v>
      </c>
      <c r="EA35">
        <v>1</v>
      </c>
      <c r="EB35">
        <v>2</v>
      </c>
      <c r="EC35">
        <v>3</v>
      </c>
      <c r="ED35">
        <v>4</v>
      </c>
      <c r="EE35">
        <v>5</v>
      </c>
      <c r="EF35">
        <v>6</v>
      </c>
      <c r="EG35">
        <v>7</v>
      </c>
      <c r="EH35">
        <v>8</v>
      </c>
      <c r="EI35">
        <v>9</v>
      </c>
      <c r="EJ35">
        <v>10</v>
      </c>
      <c r="EL35">
        <v>1</v>
      </c>
      <c r="EM35">
        <f>1+EL35</f>
        <v>2</v>
      </c>
      <c r="EN35">
        <f t="shared" ref="EN35:EU35" si="87">1+EM35</f>
        <v>3</v>
      </c>
      <c r="EO35">
        <f t="shared" si="87"/>
        <v>4</v>
      </c>
      <c r="EP35">
        <f t="shared" si="87"/>
        <v>5</v>
      </c>
      <c r="EQ35">
        <f t="shared" si="87"/>
        <v>6</v>
      </c>
      <c r="ER35">
        <f t="shared" si="87"/>
        <v>7</v>
      </c>
      <c r="ES35">
        <f t="shared" si="87"/>
        <v>8</v>
      </c>
      <c r="ET35">
        <f t="shared" si="87"/>
        <v>9</v>
      </c>
      <c r="EU35">
        <f t="shared" si="87"/>
        <v>10</v>
      </c>
      <c r="EW35">
        <v>1</v>
      </c>
      <c r="EX35">
        <v>2</v>
      </c>
      <c r="EY35">
        <v>3</v>
      </c>
      <c r="EZ35">
        <v>4</v>
      </c>
      <c r="FA35">
        <v>5</v>
      </c>
      <c r="FB35">
        <v>6</v>
      </c>
      <c r="FC35">
        <v>7</v>
      </c>
      <c r="FD35">
        <v>8</v>
      </c>
      <c r="FE35">
        <v>9</v>
      </c>
      <c r="FF35">
        <v>10</v>
      </c>
    </row>
    <row r="36" spans="1:162" x14ac:dyDescent="0.2">
      <c r="A36">
        <v>1</v>
      </c>
      <c r="B36" s="2">
        <v>0</v>
      </c>
      <c r="C36" s="2">
        <f t="shared" ref="C36:K36" si="88">IF(EB36+EM36&lt;&gt;0,1,0)</f>
        <v>0</v>
      </c>
      <c r="D36" s="2">
        <f t="shared" si="88"/>
        <v>0</v>
      </c>
      <c r="E36" s="2">
        <f t="shared" si="88"/>
        <v>0</v>
      </c>
      <c r="F36" s="2">
        <f t="shared" si="88"/>
        <v>0</v>
      </c>
      <c r="G36" s="2">
        <f t="shared" si="88"/>
        <v>0</v>
      </c>
      <c r="H36" s="2">
        <f t="shared" si="88"/>
        <v>0</v>
      </c>
      <c r="I36" s="2">
        <f t="shared" si="88"/>
        <v>0</v>
      </c>
      <c r="J36" s="2">
        <f t="shared" si="88"/>
        <v>0</v>
      </c>
      <c r="K36" s="2">
        <f t="shared" si="88"/>
        <v>0</v>
      </c>
      <c r="M36">
        <v>1</v>
      </c>
      <c r="N36" s="2">
        <f t="array" ref="N36:W45">MMULT(B36:K45,'CO-pref'!AB37:AK46)</f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Y36">
        <v>1</v>
      </c>
      <c r="Z36" s="2">
        <f>IF(N36=0,1,0)</f>
        <v>1</v>
      </c>
      <c r="AA36" s="2">
        <f t="shared" ref="AA36:AA45" si="89">IF(O36=0,1,0)</f>
        <v>1</v>
      </c>
      <c r="AB36" s="2">
        <f t="shared" ref="AB36:AB45" si="90">IF(P36=0,1,0)</f>
        <v>1</v>
      </c>
      <c r="AC36" s="2">
        <f t="shared" ref="AC36:AC45" si="91">IF(Q36=0,1,0)</f>
        <v>1</v>
      </c>
      <c r="AD36" s="2">
        <f t="shared" ref="AD36:AD45" si="92">IF(R36=0,1,0)</f>
        <v>1</v>
      </c>
      <c r="AE36" s="2">
        <f t="shared" ref="AE36:AE45" si="93">IF(S36=0,1,0)</f>
        <v>1</v>
      </c>
      <c r="AF36" s="2">
        <f t="shared" ref="AF36:AF45" si="94">IF(T36=0,1,0)</f>
        <v>1</v>
      </c>
      <c r="AG36" s="2">
        <f t="shared" ref="AG36:AG45" si="95">IF(U36=0,1,0)</f>
        <v>1</v>
      </c>
      <c r="AH36" s="2">
        <f t="shared" ref="AH36:AH45" si="96">IF(V36=0,1,0)</f>
        <v>1</v>
      </c>
      <c r="AI36" s="2">
        <f t="shared" ref="AI36:AI45" si="97">IF(W36=0,1,0)</f>
        <v>1</v>
      </c>
      <c r="BL36">
        <v>1</v>
      </c>
      <c r="BM36" s="2">
        <f>IF(($A$34*'CO-imp'!B8)+($B$34*'CO-imp'!B22)+($C$34*'CO-imp'!B36)+($D$34*'CO-imp'!B50)+($E$34*'CO-imp'!B64)+($F$34*'CO-imp'!B78)+($G$34*'CO-imp'!B92)&lt;&gt;0,1,0)</f>
        <v>0</v>
      </c>
      <c r="BN36" s="2">
        <f>IF(($A$34*'CO-imp'!C8)+($B$34*'CO-imp'!C22)+($C$34*'CO-imp'!C36)+($D$34*'CO-imp'!C50)+($E$34*'CO-imp'!C64)+($F$34*'CO-imp'!C78)+($G$34*'CO-imp'!C92)&lt;&gt;0,1,0)</f>
        <v>0</v>
      </c>
      <c r="BO36" s="2">
        <f>IF(($A$34*'CO-imp'!D8)+($B$34*'CO-imp'!D22)+($C$34*'CO-imp'!D36)+($D$34*'CO-imp'!D50)+($E$34*'CO-imp'!D64)+($F$34*'CO-imp'!D78)+($G$34*'CO-imp'!D92)&lt;&gt;0,1,0)</f>
        <v>0</v>
      </c>
      <c r="BP36" s="2">
        <f>IF(($A$34*'CO-imp'!E8)+($B$34*'CO-imp'!E22)+($C$34*'CO-imp'!E36)+($D$34*'CO-imp'!E50)+($E$34*'CO-imp'!E64)+($F$34*'CO-imp'!E78)+($G$34*'CO-imp'!E92)&lt;&gt;0,1,0)</f>
        <v>0</v>
      </c>
      <c r="BQ36" s="2">
        <f>IF(($A$34*'CO-imp'!F8)+($B$34*'CO-imp'!F22)+($C$34*'CO-imp'!F36)+($D$34*'CO-imp'!F50)+($E$34*'CO-imp'!F64)+($F$34*'CO-imp'!F78)+($G$34*'CO-imp'!F92)&lt;&gt;0,1,0)</f>
        <v>0</v>
      </c>
      <c r="BR36" s="2">
        <f>IF(($A$34*'CO-imp'!G8)+($B$34*'CO-imp'!G22)+($C$34*'CO-imp'!G36)+($D$34*'CO-imp'!G50)+($E$34*'CO-imp'!G64)+($F$34*'CO-imp'!G78)+($G$34*'CO-imp'!G92)&lt;&gt;0,1,0)</f>
        <v>0</v>
      </c>
      <c r="BS36" s="2">
        <f>IF(($A$34*'CO-imp'!H8)+($B$34*'CO-imp'!H22)+($C$34*'CO-imp'!H36)+($D$34*'CO-imp'!H50)+($E$34*'CO-imp'!H64)+($F$34*'CO-imp'!H78)+($G$34*'CO-imp'!H92)&lt;&gt;0,1,0)</f>
        <v>0</v>
      </c>
      <c r="BT36" s="2">
        <f>IF(($A$34*'CO-imp'!I8)+($B$34*'CO-imp'!I22)+($C$34*'CO-imp'!I36)+($D$34*'CO-imp'!I50)+($E$34*'CO-imp'!I64)+($F$34*'CO-imp'!I78)+($G$34*'CO-imp'!I92)&lt;&gt;0,1,0)</f>
        <v>0</v>
      </c>
      <c r="BU36" s="2">
        <f>IF(($A$34*'CO-imp'!J8)+($B$34*'CO-imp'!J22)+($C$34*'CO-imp'!J36)+($D$34*'CO-imp'!J50)+($E$34*'CO-imp'!J64)+($F$34*'CO-imp'!J78)+($G$34*'CO-imp'!J92)&lt;&gt;0,1,0)</f>
        <v>0</v>
      </c>
      <c r="BV36" s="2">
        <f>IF(($A$34*'CO-imp'!K8)+($B$34*'CO-imp'!K22)+($C$34*'CO-imp'!K36)+($D$34*'CO-imp'!K50)+($E$34*'CO-imp'!K64)+($F$34*'CO-imp'!K78)+($G$34*'CO-imp'!K92)&lt;&gt;0,1,0)</f>
        <v>0</v>
      </c>
      <c r="BW36">
        <v>1</v>
      </c>
      <c r="BX36" s="2">
        <f t="array" ref="BX36:CG45">MMULT(BM36:BV45,BM36:BV45)</f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>
        <v>1</v>
      </c>
      <c r="CI36" s="2">
        <v>0</v>
      </c>
      <c r="CJ36" s="2">
        <f>IF(BN36+BY36&lt;&gt;0,1,0)</f>
        <v>0</v>
      </c>
      <c r="CK36" s="2">
        <f>IF(BO36+BZ36&lt;&gt;0,1,0)</f>
        <v>0</v>
      </c>
      <c r="CL36" s="2">
        <f>IF(BP36+CA36&lt;&gt;0,1,0)</f>
        <v>0</v>
      </c>
      <c r="CM36" s="2">
        <f>IF(BQ36+CB36&lt;&gt;0,1,0)</f>
        <v>0</v>
      </c>
      <c r="CN36" s="2">
        <f>IF(BR36+CC36&lt;&gt;0,1,0)</f>
        <v>0</v>
      </c>
      <c r="CO36" s="2">
        <f t="shared" ref="CO36:CO41" si="98">IF(BS36+CD36&lt;&gt;0,1,0)</f>
        <v>0</v>
      </c>
      <c r="CP36" s="2">
        <f t="shared" ref="CP36:CP42" si="99">IF(BT36+CE36&lt;&gt;0,1,0)</f>
        <v>0</v>
      </c>
      <c r="CQ36" s="2">
        <f t="shared" ref="CQ36:CQ43" si="100">IF(BU36+CF36&lt;&gt;0,1,0)</f>
        <v>0</v>
      </c>
      <c r="CR36" s="2">
        <f t="shared" ref="CR36:CR44" si="101">IF(BV36+CG36&lt;&gt;0,1,0)</f>
        <v>0</v>
      </c>
      <c r="CS36">
        <v>1</v>
      </c>
      <c r="CT36" s="2">
        <f t="array" ref="CT36:DC45">MMULT(CI36:CR45,CI36:CR45)</f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>
        <v>1</v>
      </c>
      <c r="DE36" s="2">
        <v>0</v>
      </c>
      <c r="DF36" s="2">
        <f>IF(CJ36+CU36&lt;&gt;0,1,0)</f>
        <v>0</v>
      </c>
      <c r="DG36" s="2">
        <f>IF(CK36+CV36&lt;&gt;0,1,0)</f>
        <v>0</v>
      </c>
      <c r="DH36" s="2">
        <f>IF(CL36+CW36&lt;&gt;0,1,0)</f>
        <v>0</v>
      </c>
      <c r="DI36" s="2">
        <f>IF(CM36+CX36&lt;&gt;0,1,0)</f>
        <v>0</v>
      </c>
      <c r="DJ36" s="2">
        <f>IF(CN36+CY36&lt;&gt;0,1,0)</f>
        <v>0</v>
      </c>
      <c r="DK36" s="2">
        <f t="shared" ref="DK36:DK41" si="102">IF(CO36+CZ36&lt;&gt;0,1,0)</f>
        <v>0</v>
      </c>
      <c r="DL36" s="2">
        <f t="shared" ref="DL36:DL42" si="103">IF(CP36+DA36&lt;&gt;0,1,0)</f>
        <v>0</v>
      </c>
      <c r="DM36" s="2">
        <f t="shared" ref="DM36:DM43" si="104">IF(CQ36+DB36&lt;&gt;0,1,0)</f>
        <v>0</v>
      </c>
      <c r="DN36" s="2">
        <f t="shared" ref="DN36:DN44" si="105">IF(CR36+DC36&lt;&gt;0,1,0)</f>
        <v>0</v>
      </c>
      <c r="DO36">
        <v>1</v>
      </c>
      <c r="DP36" s="2">
        <f t="array" ref="DP36:DY45">MMULT(DE36:DN45,DE36:DN45)</f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>
        <v>1</v>
      </c>
      <c r="EA36" s="2">
        <v>0</v>
      </c>
      <c r="EB36" s="2">
        <f>IF(DF36+DQ36&lt;&gt;0,1,0)</f>
        <v>0</v>
      </c>
      <c r="EC36" s="2">
        <f>IF(DG36+DR36&lt;&gt;0,1,0)</f>
        <v>0</v>
      </c>
      <c r="ED36" s="2">
        <f>IF(DH36+DS36&lt;&gt;0,1,0)</f>
        <v>0</v>
      </c>
      <c r="EE36" s="2">
        <f>IF(DI36+DT36&lt;&gt;0,1,0)</f>
        <v>0</v>
      </c>
      <c r="EF36" s="2">
        <f>IF(DJ36+DU36&lt;&gt;0,1,0)</f>
        <v>0</v>
      </c>
      <c r="EG36" s="2">
        <f t="shared" ref="EG36:EG41" si="106">IF(DK36+DV36&lt;&gt;0,1,0)</f>
        <v>0</v>
      </c>
      <c r="EH36" s="2">
        <f t="shared" ref="EH36:EH42" si="107">IF(DL36+DW36&lt;&gt;0,1,0)</f>
        <v>0</v>
      </c>
      <c r="EI36" s="2">
        <f t="shared" ref="EI36:EI43" si="108">IF(DM36+DX36&lt;&gt;0,1,0)</f>
        <v>0</v>
      </c>
      <c r="EJ36" s="2">
        <f t="shared" ref="EJ36:EJ44" si="109">IF(DN36+DY36&lt;&gt;0,1,0)</f>
        <v>0</v>
      </c>
      <c r="EK36">
        <v>1</v>
      </c>
      <c r="EL36" s="2">
        <f t="array" ref="EL36:EU45">MMULT(EA36:EJ45,EA36:EJ45)</f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>
        <v>1</v>
      </c>
      <c r="EW36" s="2">
        <v>0</v>
      </c>
      <c r="EX36" s="2">
        <f>IF(EB36+EM36&lt;&gt;0,1,0)</f>
        <v>0</v>
      </c>
      <c r="EY36" s="2">
        <f>IF(EC36+EN36&lt;&gt;0,1,0)</f>
        <v>0</v>
      </c>
      <c r="EZ36" s="2">
        <f>IF(ED36+EO36&lt;&gt;0,1,0)</f>
        <v>0</v>
      </c>
      <c r="FA36" s="2">
        <f>IF(EE36+EP36&lt;&gt;0,1,0)</f>
        <v>0</v>
      </c>
      <c r="FB36" s="2">
        <f>IF(EF36+EQ36&lt;&gt;0,1,0)</f>
        <v>0</v>
      </c>
      <c r="FC36" s="2">
        <f t="shared" ref="FC36:FC41" si="110">IF(EG36+ER36&lt;&gt;0,1,0)</f>
        <v>0</v>
      </c>
      <c r="FD36" s="2">
        <f t="shared" ref="FD36:FD42" si="111">IF(EH36+ES36&lt;&gt;0,1,0)</f>
        <v>0</v>
      </c>
      <c r="FE36" s="2">
        <f t="shared" ref="FE36:FE43" si="112">IF(EI36+ET36&lt;&gt;0,1,0)</f>
        <v>0</v>
      </c>
      <c r="FF36" s="2">
        <f t="shared" ref="FF36:FF44" si="113">IF(EJ36+EU36&lt;&gt;0,1,0)</f>
        <v>0</v>
      </c>
    </row>
    <row r="37" spans="1:162" x14ac:dyDescent="0.2">
      <c r="A37">
        <v>2</v>
      </c>
      <c r="B37" s="2">
        <f t="shared" ref="B37:B45" si="114">IF(EA37+EL37&lt;&gt;0,1,0)</f>
        <v>0</v>
      </c>
      <c r="C37" s="2">
        <v>0</v>
      </c>
      <c r="D37" s="2">
        <f t="shared" ref="D37:K37" si="115">IF(EC37+EN37&lt;&gt;0,1,0)</f>
        <v>0</v>
      </c>
      <c r="E37" s="2">
        <f t="shared" si="115"/>
        <v>1</v>
      </c>
      <c r="F37" s="2">
        <f t="shared" si="115"/>
        <v>0</v>
      </c>
      <c r="G37" s="2">
        <f t="shared" si="115"/>
        <v>0</v>
      </c>
      <c r="H37" s="2">
        <f t="shared" si="115"/>
        <v>0</v>
      </c>
      <c r="I37" s="2">
        <f t="shared" si="115"/>
        <v>0</v>
      </c>
      <c r="J37" s="2">
        <f t="shared" si="115"/>
        <v>1</v>
      </c>
      <c r="K37" s="2">
        <f t="shared" si="115"/>
        <v>0</v>
      </c>
      <c r="M37">
        <v>2</v>
      </c>
      <c r="N37" s="2">
        <v>2</v>
      </c>
      <c r="O37" s="2">
        <v>1</v>
      </c>
      <c r="P37" s="2">
        <v>2</v>
      </c>
      <c r="Q37" s="2">
        <v>2</v>
      </c>
      <c r="R37" s="2">
        <v>2</v>
      </c>
      <c r="S37" s="2">
        <v>2</v>
      </c>
      <c r="T37" s="2">
        <v>2</v>
      </c>
      <c r="U37" s="2">
        <v>2</v>
      </c>
      <c r="V37" s="2">
        <v>1</v>
      </c>
      <c r="W37" s="2">
        <v>0</v>
      </c>
      <c r="Y37">
        <v>2</v>
      </c>
      <c r="Z37" s="2">
        <f t="shared" ref="Z37:Z45" si="116">IF(N37=0,1,0)</f>
        <v>0</v>
      </c>
      <c r="AA37" s="2">
        <f t="shared" si="89"/>
        <v>0</v>
      </c>
      <c r="AB37" s="2">
        <f t="shared" si="90"/>
        <v>0</v>
      </c>
      <c r="AC37" s="2">
        <f t="shared" si="91"/>
        <v>0</v>
      </c>
      <c r="AD37" s="2">
        <f t="shared" si="92"/>
        <v>0</v>
      </c>
      <c r="AE37" s="2">
        <f t="shared" si="93"/>
        <v>0</v>
      </c>
      <c r="AF37" s="2">
        <f t="shared" si="94"/>
        <v>0</v>
      </c>
      <c r="AG37" s="2">
        <f t="shared" si="95"/>
        <v>0</v>
      </c>
      <c r="AH37" s="2">
        <f t="shared" si="96"/>
        <v>0</v>
      </c>
      <c r="AI37" s="2">
        <f t="shared" si="97"/>
        <v>1</v>
      </c>
      <c r="BL37">
        <v>2</v>
      </c>
      <c r="BM37" s="2">
        <f>IF(($A$34*'CO-imp'!B9)+($B$34*'CO-imp'!B23)+($C$34*'CO-imp'!B37)+($D$34*'CO-imp'!B51)+($E$34*'CO-imp'!B65)+($F$34*'CO-imp'!B79)+($G$34*'CO-imp'!B93)&lt;&gt;0,1,0)</f>
        <v>0</v>
      </c>
      <c r="BN37" s="2">
        <f>IF(($A$34*'CO-imp'!C9)+($B$34*'CO-imp'!C23)+($C$34*'CO-imp'!C37)+($D$34*'CO-imp'!C51)+($E$34*'CO-imp'!C65)+($F$34*'CO-imp'!C79)+($G$34*'CO-imp'!C93)&lt;&gt;0,1,0)</f>
        <v>0</v>
      </c>
      <c r="BO37" s="2">
        <f>IF(($A$34*'CO-imp'!D9)+($B$34*'CO-imp'!D23)+($C$34*'CO-imp'!D37)+($D$34*'CO-imp'!D51)+($E$34*'CO-imp'!D65)+($F$34*'CO-imp'!D79)+($G$34*'CO-imp'!D93)&lt;&gt;0,1,0)</f>
        <v>0</v>
      </c>
      <c r="BP37" s="2">
        <f>IF(($A$34*'CO-imp'!E9)+($B$34*'CO-imp'!E23)+($C$34*'CO-imp'!E37)+($D$34*'CO-imp'!E51)+($E$34*'CO-imp'!E65)+($F$34*'CO-imp'!E79)+($G$34*'CO-imp'!E93)&lt;&gt;0,1,0)</f>
        <v>1</v>
      </c>
      <c r="BQ37" s="2">
        <f>IF(($A$34*'CO-imp'!F9)+($B$34*'CO-imp'!F23)+($C$34*'CO-imp'!F37)+($D$34*'CO-imp'!F51)+($E$34*'CO-imp'!F65)+($F$34*'CO-imp'!F79)+($G$34*'CO-imp'!F93)&lt;&gt;0,1,0)</f>
        <v>0</v>
      </c>
      <c r="BR37" s="2">
        <f>IF(($A$34*'CO-imp'!G9)+($B$34*'CO-imp'!G23)+($C$34*'CO-imp'!G37)+($D$34*'CO-imp'!G51)+($E$34*'CO-imp'!G65)+($F$34*'CO-imp'!G79)+($G$34*'CO-imp'!G93)&lt;&gt;0,1,0)</f>
        <v>0</v>
      </c>
      <c r="BS37" s="2">
        <f>IF(($A$34*'CO-imp'!H9)+($B$34*'CO-imp'!H23)+($C$34*'CO-imp'!H37)+($D$34*'CO-imp'!H51)+($E$34*'CO-imp'!H65)+($F$34*'CO-imp'!H79)+($G$34*'CO-imp'!H93)&lt;&gt;0,1,0)</f>
        <v>0</v>
      </c>
      <c r="BT37" s="2">
        <f>IF(($A$34*'CO-imp'!I9)+($B$34*'CO-imp'!I23)+($C$34*'CO-imp'!I37)+($D$34*'CO-imp'!I51)+($E$34*'CO-imp'!I65)+($F$34*'CO-imp'!I79)+($G$34*'CO-imp'!I93)&lt;&gt;0,1,0)</f>
        <v>0</v>
      </c>
      <c r="BU37" s="2">
        <f>IF(($A$34*'CO-imp'!J9)+($B$34*'CO-imp'!J23)+($C$34*'CO-imp'!J37)+($D$34*'CO-imp'!J51)+($E$34*'CO-imp'!J65)+($F$34*'CO-imp'!J79)+($G$34*'CO-imp'!J93)&lt;&gt;0,1,0)</f>
        <v>1</v>
      </c>
      <c r="BV37" s="2">
        <f>IF(($A$34*'CO-imp'!K9)+($B$34*'CO-imp'!K23)+($C$34*'CO-imp'!K37)+($D$34*'CO-imp'!K51)+($E$34*'CO-imp'!K65)+($F$34*'CO-imp'!K79)+($G$34*'CO-imp'!K93)&lt;&gt;0,1,0)</f>
        <v>0</v>
      </c>
      <c r="BW37">
        <f>1+BW36</f>
        <v>2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>
        <v>2</v>
      </c>
      <c r="CI37" s="2">
        <f t="shared" ref="CI37:CI45" si="117">IF(BM37+BX37&lt;&gt;0,1,0)</f>
        <v>0</v>
      </c>
      <c r="CJ37" s="2">
        <v>0</v>
      </c>
      <c r="CK37" s="2">
        <f>IF(BO37+BZ37&lt;&gt;0,1,0)</f>
        <v>0</v>
      </c>
      <c r="CL37" s="2">
        <f>IF(BP37+CA37&lt;&gt;0,1,0)</f>
        <v>1</v>
      </c>
      <c r="CM37" s="2">
        <f>IF(BQ37+CB37&lt;&gt;0,1,0)</f>
        <v>0</v>
      </c>
      <c r="CN37" s="2">
        <f>IF(BR37+CC37&lt;&gt;0,1,0)</f>
        <v>0</v>
      </c>
      <c r="CO37" s="2">
        <f t="shared" si="98"/>
        <v>0</v>
      </c>
      <c r="CP37" s="2">
        <f t="shared" si="99"/>
        <v>0</v>
      </c>
      <c r="CQ37" s="2">
        <f t="shared" si="100"/>
        <v>1</v>
      </c>
      <c r="CR37" s="2">
        <f t="shared" si="101"/>
        <v>0</v>
      </c>
      <c r="CS37">
        <f>1+CS36</f>
        <v>2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>
        <v>2</v>
      </c>
      <c r="DE37" s="2">
        <f t="shared" ref="DE37:DE45" si="118">IF(CI37+CT37&lt;&gt;0,1,0)</f>
        <v>0</v>
      </c>
      <c r="DF37" s="2">
        <v>0</v>
      </c>
      <c r="DG37" s="2">
        <f>IF(CK37+CV37&lt;&gt;0,1,0)</f>
        <v>0</v>
      </c>
      <c r="DH37" s="2">
        <f>IF(CL37+CW37&lt;&gt;0,1,0)</f>
        <v>1</v>
      </c>
      <c r="DI37" s="2">
        <f>IF(CM37+CX37&lt;&gt;0,1,0)</f>
        <v>0</v>
      </c>
      <c r="DJ37" s="2">
        <f>IF(CN37+CY37&lt;&gt;0,1,0)</f>
        <v>0</v>
      </c>
      <c r="DK37" s="2">
        <f t="shared" si="102"/>
        <v>0</v>
      </c>
      <c r="DL37" s="2">
        <f t="shared" si="103"/>
        <v>0</v>
      </c>
      <c r="DM37" s="2">
        <f t="shared" si="104"/>
        <v>1</v>
      </c>
      <c r="DN37" s="2">
        <f t="shared" si="105"/>
        <v>0</v>
      </c>
      <c r="DO37">
        <f>1+DO36</f>
        <v>2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>
        <v>2</v>
      </c>
      <c r="EA37" s="2">
        <f t="shared" ref="EA37:EA45" si="119">IF(DE37+DP37&lt;&gt;0,1,0)</f>
        <v>0</v>
      </c>
      <c r="EB37" s="2">
        <v>0</v>
      </c>
      <c r="EC37" s="2">
        <f>IF(DG37+DR37&lt;&gt;0,1,0)</f>
        <v>0</v>
      </c>
      <c r="ED37" s="2">
        <f>IF(DH37+DS37&lt;&gt;0,1,0)</f>
        <v>1</v>
      </c>
      <c r="EE37" s="2">
        <f>IF(DI37+DT37&lt;&gt;0,1,0)</f>
        <v>0</v>
      </c>
      <c r="EF37" s="2">
        <f>IF(DJ37+DU37&lt;&gt;0,1,0)</f>
        <v>0</v>
      </c>
      <c r="EG37" s="2">
        <f t="shared" si="106"/>
        <v>0</v>
      </c>
      <c r="EH37" s="2">
        <f t="shared" si="107"/>
        <v>0</v>
      </c>
      <c r="EI37" s="2">
        <f t="shared" si="108"/>
        <v>1</v>
      </c>
      <c r="EJ37" s="2">
        <f t="shared" si="109"/>
        <v>0</v>
      </c>
      <c r="EK37">
        <f>1+EK36</f>
        <v>2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>
        <v>2</v>
      </c>
      <c r="EW37" s="2">
        <f t="shared" ref="EW37:EW45" si="120">IF(EA37+EL37&lt;&gt;0,1,0)</f>
        <v>0</v>
      </c>
      <c r="EX37" s="2">
        <v>0</v>
      </c>
      <c r="EY37" s="2">
        <f>IF(EC37+EN37&lt;&gt;0,1,0)</f>
        <v>0</v>
      </c>
      <c r="EZ37" s="2">
        <f>IF(ED37+EO37&lt;&gt;0,1,0)</f>
        <v>1</v>
      </c>
      <c r="FA37" s="2">
        <f>IF(EE37+EP37&lt;&gt;0,1,0)</f>
        <v>0</v>
      </c>
      <c r="FB37" s="2">
        <f>IF(EF37+EQ37&lt;&gt;0,1,0)</f>
        <v>0</v>
      </c>
      <c r="FC37" s="2">
        <f t="shared" si="110"/>
        <v>0</v>
      </c>
      <c r="FD37" s="2">
        <f t="shared" si="111"/>
        <v>0</v>
      </c>
      <c r="FE37" s="2">
        <f t="shared" si="112"/>
        <v>1</v>
      </c>
      <c r="FF37" s="2">
        <f t="shared" si="113"/>
        <v>0</v>
      </c>
    </row>
    <row r="38" spans="1:162" x14ac:dyDescent="0.2">
      <c r="A38">
        <v>3</v>
      </c>
      <c r="B38" s="2">
        <f t="shared" si="114"/>
        <v>0</v>
      </c>
      <c r="C38" s="2">
        <f t="shared" ref="C38:C45" si="121">IF(EB38+EM38&lt;&gt;0,1,0)</f>
        <v>0</v>
      </c>
      <c r="D38" s="2">
        <v>0</v>
      </c>
      <c r="E38" s="2">
        <f t="shared" ref="E38:K38" si="122">IF(ED38+EO38&lt;&gt;0,1,0)</f>
        <v>0</v>
      </c>
      <c r="F38" s="2">
        <f t="shared" si="122"/>
        <v>0</v>
      </c>
      <c r="G38" s="2">
        <f t="shared" si="122"/>
        <v>0</v>
      </c>
      <c r="H38" s="2">
        <f t="shared" si="122"/>
        <v>0</v>
      </c>
      <c r="I38" s="2">
        <f t="shared" si="122"/>
        <v>0</v>
      </c>
      <c r="J38" s="2">
        <f t="shared" si="122"/>
        <v>1</v>
      </c>
      <c r="K38" s="2">
        <f t="shared" si="122"/>
        <v>0</v>
      </c>
      <c r="M38">
        <v>3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>
        <v>0</v>
      </c>
      <c r="Y38">
        <v>3</v>
      </c>
      <c r="Z38" s="2">
        <f t="shared" si="116"/>
        <v>0</v>
      </c>
      <c r="AA38" s="2">
        <f t="shared" si="89"/>
        <v>0</v>
      </c>
      <c r="AB38" s="2">
        <f t="shared" si="90"/>
        <v>0</v>
      </c>
      <c r="AC38" s="2">
        <f t="shared" si="91"/>
        <v>0</v>
      </c>
      <c r="AD38" s="2">
        <f t="shared" si="92"/>
        <v>0</v>
      </c>
      <c r="AE38" s="2">
        <f t="shared" si="93"/>
        <v>0</v>
      </c>
      <c r="AF38" s="2">
        <f t="shared" si="94"/>
        <v>0</v>
      </c>
      <c r="AG38" s="2">
        <f t="shared" si="95"/>
        <v>0</v>
      </c>
      <c r="AH38" s="2">
        <f t="shared" si="96"/>
        <v>0</v>
      </c>
      <c r="AI38" s="2">
        <f t="shared" si="97"/>
        <v>1</v>
      </c>
      <c r="BL38">
        <v>3</v>
      </c>
      <c r="BM38" s="2">
        <f>IF(($A$34*'CO-imp'!B10)+($B$34*'CO-imp'!B24)+($C$34*'CO-imp'!B38)+($D$34*'CO-imp'!B52)+($E$34*'CO-imp'!B66)+($F$34*'CO-imp'!B80)+($G$34*'CO-imp'!B94)&lt;&gt;0,1,0)</f>
        <v>0</v>
      </c>
      <c r="BN38" s="2">
        <f>IF(($A$34*'CO-imp'!C10)+($B$34*'CO-imp'!C24)+($C$34*'CO-imp'!C38)+($D$34*'CO-imp'!C52)+($E$34*'CO-imp'!C66)+($F$34*'CO-imp'!C80)+($G$34*'CO-imp'!C94)&lt;&gt;0,1,0)</f>
        <v>0</v>
      </c>
      <c r="BO38" s="2">
        <f>IF(($A$34*'CO-imp'!D10)+($B$34*'CO-imp'!D24)+($C$34*'CO-imp'!D38)+($D$34*'CO-imp'!D52)+($E$34*'CO-imp'!D66)+($F$34*'CO-imp'!D80)+($G$34*'CO-imp'!D94)&lt;&gt;0,1,0)</f>
        <v>0</v>
      </c>
      <c r="BP38" s="2">
        <f>IF(($A$34*'CO-imp'!E10)+($B$34*'CO-imp'!E24)+($C$34*'CO-imp'!E38)+($D$34*'CO-imp'!E52)+($E$34*'CO-imp'!E66)+($F$34*'CO-imp'!E80)+($G$34*'CO-imp'!E94)&lt;&gt;0,1,0)</f>
        <v>0</v>
      </c>
      <c r="BQ38" s="2">
        <f>IF(($A$34*'CO-imp'!F10)+($B$34*'CO-imp'!F24)+($C$34*'CO-imp'!F38)+($D$34*'CO-imp'!F52)+($E$34*'CO-imp'!F66)+($F$34*'CO-imp'!F80)+($G$34*'CO-imp'!F94)&lt;&gt;0,1,0)</f>
        <v>0</v>
      </c>
      <c r="BR38" s="2">
        <f>IF(($A$34*'CO-imp'!G10)+($B$34*'CO-imp'!G24)+($C$34*'CO-imp'!G38)+($D$34*'CO-imp'!G52)+($E$34*'CO-imp'!G66)+($F$34*'CO-imp'!G80)+($G$34*'CO-imp'!G94)&lt;&gt;0,1,0)</f>
        <v>0</v>
      </c>
      <c r="BS38" s="2">
        <f>IF(($A$34*'CO-imp'!H10)+($B$34*'CO-imp'!H24)+($C$34*'CO-imp'!H38)+($D$34*'CO-imp'!H52)+($E$34*'CO-imp'!H66)+($F$34*'CO-imp'!H80)+($G$34*'CO-imp'!H94)&lt;&gt;0,1,0)</f>
        <v>0</v>
      </c>
      <c r="BT38" s="2">
        <f>IF(($A$34*'CO-imp'!I10)+($B$34*'CO-imp'!I24)+($C$34*'CO-imp'!I38)+($D$34*'CO-imp'!I52)+($E$34*'CO-imp'!I66)+($F$34*'CO-imp'!I80)+($G$34*'CO-imp'!I94)&lt;&gt;0,1,0)</f>
        <v>0</v>
      </c>
      <c r="BU38" s="2">
        <f>IF(($A$34*'CO-imp'!J10)+($B$34*'CO-imp'!J24)+($C$34*'CO-imp'!J38)+($D$34*'CO-imp'!J52)+($E$34*'CO-imp'!J66)+($F$34*'CO-imp'!J80)+($G$34*'CO-imp'!J94)&lt;&gt;0,1,0)</f>
        <v>1</v>
      </c>
      <c r="BV38" s="2">
        <f>IF(($A$34*'CO-imp'!K10)+($B$34*'CO-imp'!K24)+($C$34*'CO-imp'!K38)+($D$34*'CO-imp'!K52)+($E$34*'CO-imp'!K66)+($F$34*'CO-imp'!K80)+($G$34*'CO-imp'!K94)&lt;&gt;0,1,0)</f>
        <v>0</v>
      </c>
      <c r="BW38">
        <f t="shared" ref="BW38:BW45" si="123">1+BW37</f>
        <v>3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>
        <v>3</v>
      </c>
      <c r="CI38" s="2">
        <f t="shared" si="117"/>
        <v>0</v>
      </c>
      <c r="CJ38" s="2">
        <f t="shared" ref="CJ38:CJ45" si="124">IF(BN38+BY38&lt;&gt;0,1,0)</f>
        <v>0</v>
      </c>
      <c r="CK38" s="2">
        <v>0</v>
      </c>
      <c r="CL38" s="2">
        <f>IF(BP38+CA38&lt;&gt;0,1,0)</f>
        <v>0</v>
      </c>
      <c r="CM38" s="2">
        <f>IF(BQ38+CB38&lt;&gt;0,1,0)</f>
        <v>0</v>
      </c>
      <c r="CN38" s="2">
        <f>IF(BR38+CC38&lt;&gt;0,1,0)</f>
        <v>0</v>
      </c>
      <c r="CO38" s="2">
        <f t="shared" si="98"/>
        <v>0</v>
      </c>
      <c r="CP38" s="2">
        <f t="shared" si="99"/>
        <v>0</v>
      </c>
      <c r="CQ38" s="2">
        <f t="shared" si="100"/>
        <v>1</v>
      </c>
      <c r="CR38" s="2">
        <f t="shared" si="101"/>
        <v>0</v>
      </c>
      <c r="CS38">
        <f t="shared" ref="CS38:CS45" si="125">1+CS37</f>
        <v>3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>
        <v>3</v>
      </c>
      <c r="DE38" s="2">
        <f t="shared" si="118"/>
        <v>0</v>
      </c>
      <c r="DF38" s="2">
        <f t="shared" ref="DF38:DF45" si="126">IF(CJ38+CU38&lt;&gt;0,1,0)</f>
        <v>0</v>
      </c>
      <c r="DG38" s="2">
        <v>0</v>
      </c>
      <c r="DH38" s="2">
        <f>IF(CL38+CW38&lt;&gt;0,1,0)</f>
        <v>0</v>
      </c>
      <c r="DI38" s="2">
        <f>IF(CM38+CX38&lt;&gt;0,1,0)</f>
        <v>0</v>
      </c>
      <c r="DJ38" s="2">
        <f>IF(CN38+CY38&lt;&gt;0,1,0)</f>
        <v>0</v>
      </c>
      <c r="DK38" s="2">
        <f t="shared" si="102"/>
        <v>0</v>
      </c>
      <c r="DL38" s="2">
        <f t="shared" si="103"/>
        <v>0</v>
      </c>
      <c r="DM38" s="2">
        <f t="shared" si="104"/>
        <v>1</v>
      </c>
      <c r="DN38" s="2">
        <f t="shared" si="105"/>
        <v>0</v>
      </c>
      <c r="DO38">
        <f t="shared" ref="DO38:DO45" si="127">1+DO37</f>
        <v>3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>
        <v>3</v>
      </c>
      <c r="EA38" s="2">
        <f t="shared" si="119"/>
        <v>0</v>
      </c>
      <c r="EB38" s="2">
        <f t="shared" ref="EB38:EB45" si="128">IF(DF38+DQ38&lt;&gt;0,1,0)</f>
        <v>0</v>
      </c>
      <c r="EC38" s="2">
        <v>0</v>
      </c>
      <c r="ED38" s="2">
        <f>IF(DH38+DS38&lt;&gt;0,1,0)</f>
        <v>0</v>
      </c>
      <c r="EE38" s="2">
        <f>IF(DI38+DT38&lt;&gt;0,1,0)</f>
        <v>0</v>
      </c>
      <c r="EF38" s="2">
        <f>IF(DJ38+DU38&lt;&gt;0,1,0)</f>
        <v>0</v>
      </c>
      <c r="EG38" s="2">
        <f t="shared" si="106"/>
        <v>0</v>
      </c>
      <c r="EH38" s="2">
        <f t="shared" si="107"/>
        <v>0</v>
      </c>
      <c r="EI38" s="2">
        <f t="shared" si="108"/>
        <v>1</v>
      </c>
      <c r="EJ38" s="2">
        <f t="shared" si="109"/>
        <v>0</v>
      </c>
      <c r="EK38">
        <f t="shared" ref="EK38:EK45" si="129">1+EK37</f>
        <v>3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>
        <v>3</v>
      </c>
      <c r="EW38" s="2">
        <f t="shared" si="120"/>
        <v>0</v>
      </c>
      <c r="EX38" s="2">
        <f t="shared" ref="EX38:EX45" si="130">IF(EB38+EM38&lt;&gt;0,1,0)</f>
        <v>0</v>
      </c>
      <c r="EY38" s="2">
        <v>0</v>
      </c>
      <c r="EZ38" s="2">
        <f>IF(ED38+EO38&lt;&gt;0,1,0)</f>
        <v>0</v>
      </c>
      <c r="FA38" s="2">
        <f>IF(EE38+EP38&lt;&gt;0,1,0)</f>
        <v>0</v>
      </c>
      <c r="FB38" s="2">
        <f>IF(EF38+EQ38&lt;&gt;0,1,0)</f>
        <v>0</v>
      </c>
      <c r="FC38" s="2">
        <f t="shared" si="110"/>
        <v>0</v>
      </c>
      <c r="FD38" s="2">
        <f t="shared" si="111"/>
        <v>0</v>
      </c>
      <c r="FE38" s="2">
        <f t="shared" si="112"/>
        <v>1</v>
      </c>
      <c r="FF38" s="2">
        <f t="shared" si="113"/>
        <v>0</v>
      </c>
    </row>
    <row r="39" spans="1:162" x14ac:dyDescent="0.2">
      <c r="A39">
        <v>4</v>
      </c>
      <c r="B39" s="2">
        <f t="shared" si="114"/>
        <v>0</v>
      </c>
      <c r="C39" s="2">
        <f t="shared" si="121"/>
        <v>0</v>
      </c>
      <c r="D39" s="2">
        <f t="shared" ref="D39:D45" si="131">IF(EC39+EN39&lt;&gt;0,1,0)</f>
        <v>0</v>
      </c>
      <c r="E39" s="2">
        <v>0</v>
      </c>
      <c r="F39" s="2">
        <f t="shared" ref="F39:K39" si="132">IF(EE39+EP39&lt;&gt;0,1,0)</f>
        <v>0</v>
      </c>
      <c r="G39" s="2">
        <f t="shared" si="132"/>
        <v>0</v>
      </c>
      <c r="H39" s="2">
        <f t="shared" si="132"/>
        <v>0</v>
      </c>
      <c r="I39" s="2">
        <f t="shared" si="132"/>
        <v>0</v>
      </c>
      <c r="J39" s="2">
        <f t="shared" si="132"/>
        <v>0</v>
      </c>
      <c r="K39" s="2">
        <f t="shared" si="132"/>
        <v>0</v>
      </c>
      <c r="M39">
        <v>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Y39">
        <v>4</v>
      </c>
      <c r="Z39" s="2">
        <f t="shared" si="116"/>
        <v>1</v>
      </c>
      <c r="AA39" s="2">
        <f t="shared" si="89"/>
        <v>1</v>
      </c>
      <c r="AB39" s="2">
        <f t="shared" si="90"/>
        <v>1</v>
      </c>
      <c r="AC39" s="2">
        <f t="shared" si="91"/>
        <v>1</v>
      </c>
      <c r="AD39" s="2">
        <f t="shared" si="92"/>
        <v>1</v>
      </c>
      <c r="AE39" s="2">
        <f t="shared" si="93"/>
        <v>1</v>
      </c>
      <c r="AF39" s="2">
        <f t="shared" si="94"/>
        <v>1</v>
      </c>
      <c r="AG39" s="2">
        <f t="shared" si="95"/>
        <v>1</v>
      </c>
      <c r="AH39" s="2">
        <f t="shared" si="96"/>
        <v>1</v>
      </c>
      <c r="AI39" s="2">
        <f t="shared" si="97"/>
        <v>1</v>
      </c>
      <c r="BL39">
        <v>4</v>
      </c>
      <c r="BM39" s="2">
        <f>IF(($A$34*'CO-imp'!B11)+($B$34*'CO-imp'!B25)+($C$34*'CO-imp'!B39)+($D$34*'CO-imp'!B53)+($E$34*'CO-imp'!B67)+($F$34*'CO-imp'!B81)+($G$34*'CO-imp'!B95)&lt;&gt;0,1,0)</f>
        <v>0</v>
      </c>
      <c r="BN39" s="2">
        <f>IF(($A$34*'CO-imp'!C11)+($B$34*'CO-imp'!C25)+($C$34*'CO-imp'!C39)+($D$34*'CO-imp'!C53)+($E$34*'CO-imp'!C67)+($F$34*'CO-imp'!C81)+($G$34*'CO-imp'!C95)&lt;&gt;0,1,0)</f>
        <v>0</v>
      </c>
      <c r="BO39" s="2">
        <f>IF(($A$34*'CO-imp'!D11)+($B$34*'CO-imp'!D25)+($C$34*'CO-imp'!D39)+($D$34*'CO-imp'!D53)+($E$34*'CO-imp'!D67)+($F$34*'CO-imp'!D81)+($G$34*'CO-imp'!D95)&lt;&gt;0,1,0)</f>
        <v>0</v>
      </c>
      <c r="BP39" s="2">
        <f>IF(($A$34*'CO-imp'!E11)+($B$34*'CO-imp'!E25)+($C$34*'CO-imp'!E39)+($D$34*'CO-imp'!E53)+($E$34*'CO-imp'!E67)+($F$34*'CO-imp'!E81)+($G$34*'CO-imp'!E95)&lt;&gt;0,1,0)</f>
        <v>0</v>
      </c>
      <c r="BQ39" s="2">
        <f>IF(($A$34*'CO-imp'!F11)+($B$34*'CO-imp'!F25)+($C$34*'CO-imp'!F39)+($D$34*'CO-imp'!F53)+($E$34*'CO-imp'!F67)+($F$34*'CO-imp'!F81)+($G$34*'CO-imp'!F95)&lt;&gt;0,1,0)</f>
        <v>0</v>
      </c>
      <c r="BR39" s="2">
        <f>IF(($A$34*'CO-imp'!G11)+($B$34*'CO-imp'!G25)+($C$34*'CO-imp'!G39)+($D$34*'CO-imp'!G53)+($E$34*'CO-imp'!G67)+($F$34*'CO-imp'!G81)+($G$34*'CO-imp'!G95)&lt;&gt;0,1,0)</f>
        <v>0</v>
      </c>
      <c r="BS39" s="2">
        <f>IF(($A$34*'CO-imp'!H11)+($B$34*'CO-imp'!H25)+($C$34*'CO-imp'!H39)+($D$34*'CO-imp'!H53)+($E$34*'CO-imp'!H67)+($F$34*'CO-imp'!H81)+($G$34*'CO-imp'!H95)&lt;&gt;0,1,0)</f>
        <v>0</v>
      </c>
      <c r="BT39" s="2">
        <f>IF(($A$34*'CO-imp'!I11)+($B$34*'CO-imp'!I25)+($C$34*'CO-imp'!I39)+($D$34*'CO-imp'!I53)+($E$34*'CO-imp'!I67)+($F$34*'CO-imp'!I81)+($G$34*'CO-imp'!I95)&lt;&gt;0,1,0)</f>
        <v>0</v>
      </c>
      <c r="BU39" s="2">
        <f>IF(($A$34*'CO-imp'!J11)+($B$34*'CO-imp'!J25)+($C$34*'CO-imp'!J39)+($D$34*'CO-imp'!J53)+($E$34*'CO-imp'!J67)+($F$34*'CO-imp'!J81)+($G$34*'CO-imp'!J95)&lt;&gt;0,1,0)</f>
        <v>0</v>
      </c>
      <c r="BV39" s="2">
        <f>IF(($A$34*'CO-imp'!K11)+($B$34*'CO-imp'!K25)+($C$34*'CO-imp'!K39)+($D$34*'CO-imp'!K53)+($E$34*'CO-imp'!K67)+($F$34*'CO-imp'!K81)+($G$34*'CO-imp'!K95)&lt;&gt;0,1,0)</f>
        <v>0</v>
      </c>
      <c r="BW39">
        <f t="shared" si="123"/>
        <v>4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>
        <v>4</v>
      </c>
      <c r="CI39" s="2">
        <f t="shared" si="117"/>
        <v>0</v>
      </c>
      <c r="CJ39" s="2">
        <f t="shared" si="124"/>
        <v>0</v>
      </c>
      <c r="CK39" s="2">
        <f t="shared" ref="CK39:CK45" si="133">IF(BO39+BZ39&lt;&gt;0,1,0)</f>
        <v>0</v>
      </c>
      <c r="CL39" s="2">
        <v>0</v>
      </c>
      <c r="CM39" s="2">
        <f>IF(BQ39+CB39&lt;&gt;0,1,0)</f>
        <v>0</v>
      </c>
      <c r="CN39" s="2">
        <f>IF(BR39+CC39&lt;&gt;0,1,0)</f>
        <v>0</v>
      </c>
      <c r="CO39" s="2">
        <f t="shared" si="98"/>
        <v>0</v>
      </c>
      <c r="CP39" s="2">
        <f t="shared" si="99"/>
        <v>0</v>
      </c>
      <c r="CQ39" s="2">
        <f t="shared" si="100"/>
        <v>0</v>
      </c>
      <c r="CR39" s="2">
        <f t="shared" si="101"/>
        <v>0</v>
      </c>
      <c r="CS39">
        <f t="shared" si="125"/>
        <v>4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>
        <v>4</v>
      </c>
      <c r="DE39" s="2">
        <f t="shared" si="118"/>
        <v>0</v>
      </c>
      <c r="DF39" s="2">
        <f t="shared" si="126"/>
        <v>0</v>
      </c>
      <c r="DG39" s="2">
        <f t="shared" ref="DG39:DG45" si="134">IF(CK39+CV39&lt;&gt;0,1,0)</f>
        <v>0</v>
      </c>
      <c r="DH39" s="2">
        <v>0</v>
      </c>
      <c r="DI39" s="2">
        <f>IF(CM39+CX39&lt;&gt;0,1,0)</f>
        <v>0</v>
      </c>
      <c r="DJ39" s="2">
        <f>IF(CN39+CY39&lt;&gt;0,1,0)</f>
        <v>0</v>
      </c>
      <c r="DK39" s="2">
        <f t="shared" si="102"/>
        <v>0</v>
      </c>
      <c r="DL39" s="2">
        <f t="shared" si="103"/>
        <v>0</v>
      </c>
      <c r="DM39" s="2">
        <f t="shared" si="104"/>
        <v>0</v>
      </c>
      <c r="DN39" s="2">
        <f t="shared" si="105"/>
        <v>0</v>
      </c>
      <c r="DO39">
        <f t="shared" si="127"/>
        <v>4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>
        <v>4</v>
      </c>
      <c r="EA39" s="2">
        <f t="shared" si="119"/>
        <v>0</v>
      </c>
      <c r="EB39" s="2">
        <f t="shared" si="128"/>
        <v>0</v>
      </c>
      <c r="EC39" s="2">
        <f t="shared" ref="EC39:EC45" si="135">IF(DG39+DR39&lt;&gt;0,1,0)</f>
        <v>0</v>
      </c>
      <c r="ED39" s="2">
        <v>0</v>
      </c>
      <c r="EE39" s="2">
        <f>IF(DI39+DT39&lt;&gt;0,1,0)</f>
        <v>0</v>
      </c>
      <c r="EF39" s="2">
        <f>IF(DJ39+DU39&lt;&gt;0,1,0)</f>
        <v>0</v>
      </c>
      <c r="EG39" s="2">
        <f t="shared" si="106"/>
        <v>0</v>
      </c>
      <c r="EH39" s="2">
        <f t="shared" si="107"/>
        <v>0</v>
      </c>
      <c r="EI39" s="2">
        <f t="shared" si="108"/>
        <v>0</v>
      </c>
      <c r="EJ39" s="2">
        <f t="shared" si="109"/>
        <v>0</v>
      </c>
      <c r="EK39">
        <f t="shared" si="129"/>
        <v>4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>
        <v>4</v>
      </c>
      <c r="EW39" s="2">
        <f t="shared" si="120"/>
        <v>0</v>
      </c>
      <c r="EX39" s="2">
        <f t="shared" si="130"/>
        <v>0</v>
      </c>
      <c r="EY39" s="2">
        <f t="shared" ref="EY39:EY45" si="136">IF(EC39+EN39&lt;&gt;0,1,0)</f>
        <v>0</v>
      </c>
      <c r="EZ39" s="2">
        <v>0</v>
      </c>
      <c r="FA39" s="2">
        <f>IF(EE39+EP39&lt;&gt;0,1,0)</f>
        <v>0</v>
      </c>
      <c r="FB39" s="2">
        <f>IF(EF39+EQ39&lt;&gt;0,1,0)</f>
        <v>0</v>
      </c>
      <c r="FC39" s="2">
        <f t="shared" si="110"/>
        <v>0</v>
      </c>
      <c r="FD39" s="2">
        <f t="shared" si="111"/>
        <v>0</v>
      </c>
      <c r="FE39" s="2">
        <f t="shared" si="112"/>
        <v>0</v>
      </c>
      <c r="FF39" s="2">
        <f t="shared" si="113"/>
        <v>0</v>
      </c>
    </row>
    <row r="40" spans="1:162" x14ac:dyDescent="0.2">
      <c r="A40">
        <v>5</v>
      </c>
      <c r="B40" s="2">
        <f t="shared" si="114"/>
        <v>0</v>
      </c>
      <c r="C40" s="2">
        <f t="shared" si="121"/>
        <v>0</v>
      </c>
      <c r="D40" s="2">
        <f t="shared" si="131"/>
        <v>0</v>
      </c>
      <c r="E40" s="2">
        <f t="shared" ref="E40:E45" si="137">IF(ED40+EO40&lt;&gt;0,1,0)</f>
        <v>0</v>
      </c>
      <c r="F40" s="2">
        <v>0</v>
      </c>
      <c r="G40" s="2">
        <f>IF(EF40+EQ40&lt;&gt;0,1,0)</f>
        <v>0</v>
      </c>
      <c r="H40" s="2">
        <f>IF(EG40+ER40&lt;&gt;0,1,0)</f>
        <v>0</v>
      </c>
      <c r="I40" s="2">
        <f>IF(EH40+ES40&lt;&gt;0,1,0)</f>
        <v>1</v>
      </c>
      <c r="J40" s="2">
        <f>IF(EI40+ET40&lt;&gt;0,1,0)</f>
        <v>0</v>
      </c>
      <c r="K40" s="2">
        <f>IF(EJ40+EU40&lt;&gt;0,1,0)</f>
        <v>0</v>
      </c>
      <c r="M40">
        <v>5</v>
      </c>
      <c r="N40" s="2">
        <v>1</v>
      </c>
      <c r="O40" s="2">
        <v>0</v>
      </c>
      <c r="P40" s="2">
        <v>1</v>
      </c>
      <c r="Q40" s="2">
        <v>0</v>
      </c>
      <c r="R40" s="2">
        <v>1</v>
      </c>
      <c r="S40" s="2">
        <v>0</v>
      </c>
      <c r="T40" s="2">
        <v>1</v>
      </c>
      <c r="U40" s="2">
        <v>1</v>
      </c>
      <c r="V40" s="2">
        <v>0</v>
      </c>
      <c r="W40" s="2">
        <v>0</v>
      </c>
      <c r="Y40">
        <v>5</v>
      </c>
      <c r="Z40" s="2">
        <f t="shared" si="116"/>
        <v>0</v>
      </c>
      <c r="AA40" s="2">
        <f t="shared" si="89"/>
        <v>1</v>
      </c>
      <c r="AB40" s="2">
        <f t="shared" si="90"/>
        <v>0</v>
      </c>
      <c r="AC40" s="2">
        <f t="shared" si="91"/>
        <v>1</v>
      </c>
      <c r="AD40" s="2">
        <f t="shared" si="92"/>
        <v>0</v>
      </c>
      <c r="AE40" s="2">
        <f t="shared" si="93"/>
        <v>1</v>
      </c>
      <c r="AF40" s="2">
        <f t="shared" si="94"/>
        <v>0</v>
      </c>
      <c r="AG40" s="2">
        <f t="shared" si="95"/>
        <v>0</v>
      </c>
      <c r="AH40" s="2">
        <f t="shared" si="96"/>
        <v>1</v>
      </c>
      <c r="AI40" s="2">
        <f t="shared" si="97"/>
        <v>1</v>
      </c>
      <c r="BL40">
        <v>5</v>
      </c>
      <c r="BM40" s="2">
        <f>IF(($A$34*'CO-imp'!B12)+($B$34*'CO-imp'!B26)+($C$34*'CO-imp'!B40)+($D$34*'CO-imp'!B54)+($E$34*'CO-imp'!B68)+($F$34*'CO-imp'!B82)+($G$34*'CO-imp'!B96)&lt;&gt;0,1,0)</f>
        <v>0</v>
      </c>
      <c r="BN40" s="2">
        <f>IF(($A$34*'CO-imp'!C12)+($B$34*'CO-imp'!C26)+($C$34*'CO-imp'!C40)+($D$34*'CO-imp'!C54)+($E$34*'CO-imp'!C68)+($F$34*'CO-imp'!C82)+($G$34*'CO-imp'!C96)&lt;&gt;0,1,0)</f>
        <v>0</v>
      </c>
      <c r="BO40" s="2">
        <f>IF(($A$34*'CO-imp'!D12)+($B$34*'CO-imp'!D26)+($C$34*'CO-imp'!D40)+($D$34*'CO-imp'!D54)+($E$34*'CO-imp'!D68)+($F$34*'CO-imp'!D82)+($G$34*'CO-imp'!D96)&lt;&gt;0,1,0)</f>
        <v>0</v>
      </c>
      <c r="BP40" s="2">
        <f>IF(($A$34*'CO-imp'!E12)+($B$34*'CO-imp'!E26)+($C$34*'CO-imp'!E40)+($D$34*'CO-imp'!E54)+($E$34*'CO-imp'!E68)+($F$34*'CO-imp'!E82)+($G$34*'CO-imp'!E96)&lt;&gt;0,1,0)</f>
        <v>0</v>
      </c>
      <c r="BQ40" s="2">
        <f>IF(($A$34*'CO-imp'!F12)+($B$34*'CO-imp'!F26)+($C$34*'CO-imp'!F40)+($D$34*'CO-imp'!F54)+($E$34*'CO-imp'!F68)+($F$34*'CO-imp'!F82)+($G$34*'CO-imp'!F96)&lt;&gt;0,1,0)</f>
        <v>0</v>
      </c>
      <c r="BR40" s="2">
        <f>IF(($A$34*'CO-imp'!G12)+($B$34*'CO-imp'!G26)+($C$34*'CO-imp'!G40)+($D$34*'CO-imp'!G54)+($E$34*'CO-imp'!G68)+($F$34*'CO-imp'!G82)+($G$34*'CO-imp'!G96)&lt;&gt;0,1,0)</f>
        <v>0</v>
      </c>
      <c r="BS40" s="2">
        <f>IF(($A$34*'CO-imp'!H12)+($B$34*'CO-imp'!H26)+($C$34*'CO-imp'!H40)+($D$34*'CO-imp'!H54)+($E$34*'CO-imp'!H68)+($F$34*'CO-imp'!H82)+($G$34*'CO-imp'!H96)&lt;&gt;0,1,0)</f>
        <v>0</v>
      </c>
      <c r="BT40" s="2">
        <f>IF(($A$34*'CO-imp'!I12)+($B$34*'CO-imp'!I26)+($C$34*'CO-imp'!I40)+($D$34*'CO-imp'!I54)+($E$34*'CO-imp'!I68)+($F$34*'CO-imp'!I82)+($G$34*'CO-imp'!I96)&lt;&gt;0,1,0)</f>
        <v>1</v>
      </c>
      <c r="BU40" s="2">
        <f>IF(($A$34*'CO-imp'!J12)+($B$34*'CO-imp'!J26)+($C$34*'CO-imp'!J40)+($D$34*'CO-imp'!J54)+($E$34*'CO-imp'!J68)+($F$34*'CO-imp'!J82)+($G$34*'CO-imp'!J96)&lt;&gt;0,1,0)</f>
        <v>0</v>
      </c>
      <c r="BV40" s="2">
        <f>IF(($A$34*'CO-imp'!K12)+($B$34*'CO-imp'!K26)+($C$34*'CO-imp'!K40)+($D$34*'CO-imp'!K54)+($E$34*'CO-imp'!K68)+($F$34*'CO-imp'!K82)+($G$34*'CO-imp'!K96)&lt;&gt;0,1,0)</f>
        <v>0</v>
      </c>
      <c r="BW40">
        <f t="shared" si="123"/>
        <v>5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>
        <v>5</v>
      </c>
      <c r="CI40" s="2">
        <f t="shared" si="117"/>
        <v>0</v>
      </c>
      <c r="CJ40" s="2">
        <f t="shared" si="124"/>
        <v>0</v>
      </c>
      <c r="CK40" s="2">
        <f t="shared" si="133"/>
        <v>0</v>
      </c>
      <c r="CL40" s="2">
        <f t="shared" ref="CL40:CL45" si="138">IF(BP40+CA40&lt;&gt;0,1,0)</f>
        <v>0</v>
      </c>
      <c r="CM40" s="2">
        <v>0</v>
      </c>
      <c r="CN40" s="2">
        <f>IF(BR40+CC40&lt;&gt;0,1,0)</f>
        <v>0</v>
      </c>
      <c r="CO40" s="2">
        <f t="shared" si="98"/>
        <v>0</v>
      </c>
      <c r="CP40" s="2">
        <f t="shared" si="99"/>
        <v>1</v>
      </c>
      <c r="CQ40" s="2">
        <f t="shared" si="100"/>
        <v>0</v>
      </c>
      <c r="CR40" s="2">
        <f t="shared" si="101"/>
        <v>0</v>
      </c>
      <c r="CS40">
        <f t="shared" si="125"/>
        <v>5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>
        <v>5</v>
      </c>
      <c r="DE40" s="2">
        <f t="shared" si="118"/>
        <v>0</v>
      </c>
      <c r="DF40" s="2">
        <f t="shared" si="126"/>
        <v>0</v>
      </c>
      <c r="DG40" s="2">
        <f t="shared" si="134"/>
        <v>0</v>
      </c>
      <c r="DH40" s="2">
        <f t="shared" ref="DH40:DH45" si="139">IF(CL40+CW40&lt;&gt;0,1,0)</f>
        <v>0</v>
      </c>
      <c r="DI40" s="2">
        <v>0</v>
      </c>
      <c r="DJ40" s="2">
        <f>IF(CN40+CY40&lt;&gt;0,1,0)</f>
        <v>0</v>
      </c>
      <c r="DK40" s="2">
        <f t="shared" si="102"/>
        <v>0</v>
      </c>
      <c r="DL40" s="2">
        <f t="shared" si="103"/>
        <v>1</v>
      </c>
      <c r="DM40" s="2">
        <f t="shared" si="104"/>
        <v>0</v>
      </c>
      <c r="DN40" s="2">
        <f t="shared" si="105"/>
        <v>0</v>
      </c>
      <c r="DO40">
        <f t="shared" si="127"/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>
        <v>5</v>
      </c>
      <c r="EA40" s="2">
        <f t="shared" si="119"/>
        <v>0</v>
      </c>
      <c r="EB40" s="2">
        <f t="shared" si="128"/>
        <v>0</v>
      </c>
      <c r="EC40" s="2">
        <f t="shared" si="135"/>
        <v>0</v>
      </c>
      <c r="ED40" s="2">
        <f t="shared" ref="ED40:ED45" si="140">IF(DH40+DS40&lt;&gt;0,1,0)</f>
        <v>0</v>
      </c>
      <c r="EE40" s="2">
        <v>0</v>
      </c>
      <c r="EF40" s="2">
        <f>IF(DJ40+DU40&lt;&gt;0,1,0)</f>
        <v>0</v>
      </c>
      <c r="EG40" s="2">
        <f t="shared" si="106"/>
        <v>0</v>
      </c>
      <c r="EH40" s="2">
        <f t="shared" si="107"/>
        <v>1</v>
      </c>
      <c r="EI40" s="2">
        <f t="shared" si="108"/>
        <v>0</v>
      </c>
      <c r="EJ40" s="2">
        <f t="shared" si="109"/>
        <v>0</v>
      </c>
      <c r="EK40">
        <f t="shared" si="129"/>
        <v>5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>
        <v>5</v>
      </c>
      <c r="EW40" s="2">
        <f t="shared" si="120"/>
        <v>0</v>
      </c>
      <c r="EX40" s="2">
        <f t="shared" si="130"/>
        <v>0</v>
      </c>
      <c r="EY40" s="2">
        <f t="shared" si="136"/>
        <v>0</v>
      </c>
      <c r="EZ40" s="2">
        <f t="shared" ref="EZ40:EZ45" si="141">IF(ED40+EO40&lt;&gt;0,1,0)</f>
        <v>0</v>
      </c>
      <c r="FA40" s="2">
        <v>0</v>
      </c>
      <c r="FB40" s="2">
        <f>IF(EF40+EQ40&lt;&gt;0,1,0)</f>
        <v>0</v>
      </c>
      <c r="FC40" s="2">
        <f t="shared" si="110"/>
        <v>0</v>
      </c>
      <c r="FD40" s="2">
        <f t="shared" si="111"/>
        <v>1</v>
      </c>
      <c r="FE40" s="2">
        <f t="shared" si="112"/>
        <v>0</v>
      </c>
      <c r="FF40" s="2">
        <f t="shared" si="113"/>
        <v>0</v>
      </c>
    </row>
    <row r="41" spans="1:162" x14ac:dyDescent="0.2">
      <c r="A41">
        <v>6</v>
      </c>
      <c r="B41" s="2">
        <f t="shared" si="114"/>
        <v>0</v>
      </c>
      <c r="C41" s="2">
        <f t="shared" si="121"/>
        <v>0</v>
      </c>
      <c r="D41" s="2">
        <f t="shared" si="131"/>
        <v>0</v>
      </c>
      <c r="E41" s="2">
        <f t="shared" si="137"/>
        <v>0</v>
      </c>
      <c r="F41" s="2">
        <f>IF(EE41+EP41&lt;&gt;0,1,0)</f>
        <v>0</v>
      </c>
      <c r="G41" s="2">
        <v>0</v>
      </c>
      <c r="H41" s="2">
        <f>IF(EG41+ER41&lt;&gt;0,1,0)</f>
        <v>0</v>
      </c>
      <c r="I41" s="2">
        <f>IF(EH41+ES41&lt;&gt;0,1,0)</f>
        <v>1</v>
      </c>
      <c r="J41" s="2">
        <f>IF(EI41+ET41&lt;&gt;0,1,0)</f>
        <v>1</v>
      </c>
      <c r="K41" s="2">
        <f>IF(EJ41+EU41&lt;&gt;0,1,0)</f>
        <v>0</v>
      </c>
      <c r="M41">
        <v>6</v>
      </c>
      <c r="N41" s="2">
        <v>2</v>
      </c>
      <c r="O41" s="2">
        <v>1</v>
      </c>
      <c r="P41" s="2">
        <v>2</v>
      </c>
      <c r="Q41" s="2">
        <v>1</v>
      </c>
      <c r="R41" s="2">
        <v>2</v>
      </c>
      <c r="S41" s="2">
        <v>1</v>
      </c>
      <c r="T41" s="2">
        <v>2</v>
      </c>
      <c r="U41" s="2">
        <v>2</v>
      </c>
      <c r="V41" s="2">
        <v>1</v>
      </c>
      <c r="W41" s="2">
        <v>0</v>
      </c>
      <c r="Y41">
        <v>6</v>
      </c>
      <c r="Z41" s="2">
        <f t="shared" si="116"/>
        <v>0</v>
      </c>
      <c r="AA41" s="2">
        <f t="shared" si="89"/>
        <v>0</v>
      </c>
      <c r="AB41" s="2">
        <f t="shared" si="90"/>
        <v>0</v>
      </c>
      <c r="AC41" s="2">
        <f t="shared" si="91"/>
        <v>0</v>
      </c>
      <c r="AD41" s="2">
        <f t="shared" si="92"/>
        <v>0</v>
      </c>
      <c r="AE41" s="2">
        <f t="shared" si="93"/>
        <v>0</v>
      </c>
      <c r="AF41" s="2">
        <f t="shared" si="94"/>
        <v>0</v>
      </c>
      <c r="AG41" s="2">
        <f t="shared" si="95"/>
        <v>0</v>
      </c>
      <c r="AH41" s="2">
        <f t="shared" si="96"/>
        <v>0</v>
      </c>
      <c r="AI41" s="2">
        <f t="shared" si="97"/>
        <v>1</v>
      </c>
      <c r="BL41">
        <v>6</v>
      </c>
      <c r="BM41" s="2">
        <f>IF(($A$34*'CO-imp'!B13)+($B$34*'CO-imp'!B27)+($C$34*'CO-imp'!B41)+($D$34*'CO-imp'!B55)+($E$34*'CO-imp'!B69)+($F$34*'CO-imp'!B83)+($G$34*'CO-imp'!B97)&lt;&gt;0,1,0)</f>
        <v>0</v>
      </c>
      <c r="BN41" s="2">
        <f>IF(($A$34*'CO-imp'!C13)+($B$34*'CO-imp'!C27)+($C$34*'CO-imp'!C41)+($D$34*'CO-imp'!C55)+($E$34*'CO-imp'!C69)+($F$34*'CO-imp'!C83)+($G$34*'CO-imp'!C97)&lt;&gt;0,1,0)</f>
        <v>0</v>
      </c>
      <c r="BO41" s="2">
        <f>IF(($A$34*'CO-imp'!D13)+($B$34*'CO-imp'!D27)+($C$34*'CO-imp'!D41)+($D$34*'CO-imp'!D55)+($E$34*'CO-imp'!D69)+($F$34*'CO-imp'!D83)+($G$34*'CO-imp'!D97)&lt;&gt;0,1,0)</f>
        <v>0</v>
      </c>
      <c r="BP41" s="2">
        <f>IF(($A$34*'CO-imp'!E13)+($B$34*'CO-imp'!E27)+($C$34*'CO-imp'!E41)+($D$34*'CO-imp'!E55)+($E$34*'CO-imp'!E69)+($F$34*'CO-imp'!E83)+($G$34*'CO-imp'!E97)&lt;&gt;0,1,0)</f>
        <v>0</v>
      </c>
      <c r="BQ41" s="2">
        <f>IF(($A$34*'CO-imp'!F13)+($B$34*'CO-imp'!F27)+($C$34*'CO-imp'!F41)+($D$34*'CO-imp'!F55)+($E$34*'CO-imp'!F69)+($F$34*'CO-imp'!F83)+($G$34*'CO-imp'!F97)&lt;&gt;0,1,0)</f>
        <v>0</v>
      </c>
      <c r="BR41" s="2">
        <f>IF(($A$34*'CO-imp'!G13)+($B$34*'CO-imp'!G27)+($C$34*'CO-imp'!G41)+($D$34*'CO-imp'!G55)+($E$34*'CO-imp'!G69)+($F$34*'CO-imp'!G83)+($G$34*'CO-imp'!G97)&lt;&gt;0,1,0)</f>
        <v>0</v>
      </c>
      <c r="BS41" s="2">
        <f>IF(($A$34*'CO-imp'!H13)+($B$34*'CO-imp'!H27)+($C$34*'CO-imp'!H41)+($D$34*'CO-imp'!H55)+($E$34*'CO-imp'!H69)+($F$34*'CO-imp'!H83)+($G$34*'CO-imp'!H97)&lt;&gt;0,1,0)</f>
        <v>0</v>
      </c>
      <c r="BT41" s="2">
        <f>IF(($A$34*'CO-imp'!I13)+($B$34*'CO-imp'!I27)+($C$34*'CO-imp'!I41)+($D$34*'CO-imp'!I55)+($E$34*'CO-imp'!I69)+($F$34*'CO-imp'!I83)+($G$34*'CO-imp'!I97)&lt;&gt;0,1,0)</f>
        <v>1</v>
      </c>
      <c r="BU41" s="2">
        <f>IF(($A$34*'CO-imp'!J13)+($B$34*'CO-imp'!J27)+($C$34*'CO-imp'!J41)+($D$34*'CO-imp'!J55)+($E$34*'CO-imp'!J69)+($F$34*'CO-imp'!J83)+($G$34*'CO-imp'!J97)&lt;&gt;0,1,0)</f>
        <v>1</v>
      </c>
      <c r="BV41" s="2">
        <f>IF(($A$34*'CO-imp'!K13)+($B$34*'CO-imp'!K27)+($C$34*'CO-imp'!K41)+($D$34*'CO-imp'!K55)+($E$34*'CO-imp'!K69)+($F$34*'CO-imp'!K83)+($G$34*'CO-imp'!K97)&lt;&gt;0,1,0)</f>
        <v>0</v>
      </c>
      <c r="BW41">
        <f t="shared" si="123"/>
        <v>6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>
        <v>6</v>
      </c>
      <c r="CI41" s="2">
        <f t="shared" si="117"/>
        <v>0</v>
      </c>
      <c r="CJ41" s="2">
        <f t="shared" si="124"/>
        <v>0</v>
      </c>
      <c r="CK41" s="2">
        <f t="shared" si="133"/>
        <v>0</v>
      </c>
      <c r="CL41" s="2">
        <f t="shared" si="138"/>
        <v>0</v>
      </c>
      <c r="CM41" s="2">
        <f>IF(BQ41+CB41&lt;&gt;0,1,0)</f>
        <v>0</v>
      </c>
      <c r="CN41" s="2">
        <v>0</v>
      </c>
      <c r="CO41" s="2">
        <f t="shared" si="98"/>
        <v>0</v>
      </c>
      <c r="CP41" s="2">
        <f t="shared" si="99"/>
        <v>1</v>
      </c>
      <c r="CQ41" s="2">
        <f t="shared" si="100"/>
        <v>1</v>
      </c>
      <c r="CR41" s="2">
        <f t="shared" si="101"/>
        <v>0</v>
      </c>
      <c r="CS41">
        <f t="shared" si="125"/>
        <v>6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>
        <v>6</v>
      </c>
      <c r="DE41" s="2">
        <f t="shared" si="118"/>
        <v>0</v>
      </c>
      <c r="DF41" s="2">
        <f t="shared" si="126"/>
        <v>0</v>
      </c>
      <c r="DG41" s="2">
        <f t="shared" si="134"/>
        <v>0</v>
      </c>
      <c r="DH41" s="2">
        <f t="shared" si="139"/>
        <v>0</v>
      </c>
      <c r="DI41" s="2">
        <f>IF(CM41+CX41&lt;&gt;0,1,0)</f>
        <v>0</v>
      </c>
      <c r="DJ41" s="2">
        <v>0</v>
      </c>
      <c r="DK41" s="2">
        <f t="shared" si="102"/>
        <v>0</v>
      </c>
      <c r="DL41" s="2">
        <f t="shared" si="103"/>
        <v>1</v>
      </c>
      <c r="DM41" s="2">
        <f t="shared" si="104"/>
        <v>1</v>
      </c>
      <c r="DN41" s="2">
        <f t="shared" si="105"/>
        <v>0</v>
      </c>
      <c r="DO41">
        <f t="shared" si="127"/>
        <v>6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>
        <v>6</v>
      </c>
      <c r="EA41" s="2">
        <f t="shared" si="119"/>
        <v>0</v>
      </c>
      <c r="EB41" s="2">
        <f t="shared" si="128"/>
        <v>0</v>
      </c>
      <c r="EC41" s="2">
        <f t="shared" si="135"/>
        <v>0</v>
      </c>
      <c r="ED41" s="2">
        <f t="shared" si="140"/>
        <v>0</v>
      </c>
      <c r="EE41" s="2">
        <f>IF(DI41+DT41&lt;&gt;0,1,0)</f>
        <v>0</v>
      </c>
      <c r="EF41" s="2">
        <v>0</v>
      </c>
      <c r="EG41" s="2">
        <f t="shared" si="106"/>
        <v>0</v>
      </c>
      <c r="EH41" s="2">
        <f t="shared" si="107"/>
        <v>1</v>
      </c>
      <c r="EI41" s="2">
        <f t="shared" si="108"/>
        <v>1</v>
      </c>
      <c r="EJ41" s="2">
        <f t="shared" si="109"/>
        <v>0</v>
      </c>
      <c r="EK41">
        <f t="shared" si="129"/>
        <v>6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>
        <v>6</v>
      </c>
      <c r="EW41" s="2">
        <f t="shared" si="120"/>
        <v>0</v>
      </c>
      <c r="EX41" s="2">
        <f t="shared" si="130"/>
        <v>0</v>
      </c>
      <c r="EY41" s="2">
        <f t="shared" si="136"/>
        <v>0</v>
      </c>
      <c r="EZ41" s="2">
        <f t="shared" si="141"/>
        <v>0</v>
      </c>
      <c r="FA41" s="2">
        <f>IF(EE41+EP41&lt;&gt;0,1,0)</f>
        <v>0</v>
      </c>
      <c r="FB41" s="2">
        <v>0</v>
      </c>
      <c r="FC41" s="2">
        <f t="shared" si="110"/>
        <v>0</v>
      </c>
      <c r="FD41" s="2">
        <f t="shared" si="111"/>
        <v>1</v>
      </c>
      <c r="FE41" s="2">
        <f t="shared" si="112"/>
        <v>1</v>
      </c>
      <c r="FF41" s="2">
        <f t="shared" si="113"/>
        <v>0</v>
      </c>
    </row>
    <row r="42" spans="1:162" x14ac:dyDescent="0.2">
      <c r="A42">
        <v>7</v>
      </c>
      <c r="B42" s="2">
        <f t="shared" si="114"/>
        <v>0</v>
      </c>
      <c r="C42" s="2">
        <f t="shared" si="121"/>
        <v>0</v>
      </c>
      <c r="D42" s="2">
        <f t="shared" si="131"/>
        <v>0</v>
      </c>
      <c r="E42" s="2">
        <f t="shared" si="137"/>
        <v>0</v>
      </c>
      <c r="F42" s="2">
        <f>IF(EE42+EP42&lt;&gt;0,1,0)</f>
        <v>0</v>
      </c>
      <c r="G42" s="2">
        <f>IF(EF42+EQ42&lt;&gt;0,1,0)</f>
        <v>0</v>
      </c>
      <c r="H42" s="2">
        <v>0</v>
      </c>
      <c r="I42" s="2">
        <f>IF(EH42+ES42&lt;&gt;0,1,0)</f>
        <v>0</v>
      </c>
      <c r="J42" s="2">
        <f>IF(EI42+ET42&lt;&gt;0,1,0)</f>
        <v>1</v>
      </c>
      <c r="K42" s="2">
        <f>IF(EJ42+EU42&lt;&gt;0,1,0)</f>
        <v>0</v>
      </c>
      <c r="M42">
        <v>7</v>
      </c>
      <c r="N42" s="2">
        <v>1</v>
      </c>
      <c r="O42" s="2">
        <v>1</v>
      </c>
      <c r="P42" s="2">
        <v>1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0</v>
      </c>
      <c r="Y42">
        <v>7</v>
      </c>
      <c r="Z42" s="2">
        <f t="shared" si="116"/>
        <v>0</v>
      </c>
      <c r="AA42" s="2">
        <f t="shared" si="89"/>
        <v>0</v>
      </c>
      <c r="AB42" s="2">
        <f t="shared" si="90"/>
        <v>0</v>
      </c>
      <c r="AC42" s="2">
        <f t="shared" si="91"/>
        <v>0</v>
      </c>
      <c r="AD42" s="2">
        <f t="shared" si="92"/>
        <v>0</v>
      </c>
      <c r="AE42" s="2">
        <f t="shared" si="93"/>
        <v>0</v>
      </c>
      <c r="AF42" s="2">
        <f t="shared" si="94"/>
        <v>0</v>
      </c>
      <c r="AG42" s="2">
        <f t="shared" si="95"/>
        <v>0</v>
      </c>
      <c r="AH42" s="2">
        <f t="shared" si="96"/>
        <v>0</v>
      </c>
      <c r="AI42" s="2">
        <f t="shared" si="97"/>
        <v>1</v>
      </c>
      <c r="BL42">
        <v>7</v>
      </c>
      <c r="BM42" s="2">
        <f>IF(($A$34*'CO-imp'!B14)+($B$34*'CO-imp'!B28)+($C$34*'CO-imp'!B42)+($D$34*'CO-imp'!B56)+($E$34*'CO-imp'!B70)+($F$34*'CO-imp'!B84)+($G$34*'CO-imp'!B98)&lt;&gt;0,1,0)</f>
        <v>0</v>
      </c>
      <c r="BN42" s="2">
        <f>IF(($A$34*'CO-imp'!C14)+($B$34*'CO-imp'!C28)+($C$34*'CO-imp'!C42)+($D$34*'CO-imp'!C56)+($E$34*'CO-imp'!C70)+($F$34*'CO-imp'!C84)+($G$34*'CO-imp'!C98)&lt;&gt;0,1,0)</f>
        <v>0</v>
      </c>
      <c r="BO42" s="2">
        <f>IF(($A$34*'CO-imp'!D14)+($B$34*'CO-imp'!D28)+($C$34*'CO-imp'!D42)+($D$34*'CO-imp'!D56)+($E$34*'CO-imp'!D70)+($F$34*'CO-imp'!D84)+($G$34*'CO-imp'!D98)&lt;&gt;0,1,0)</f>
        <v>0</v>
      </c>
      <c r="BP42" s="2">
        <f>IF(($A$34*'CO-imp'!E14)+($B$34*'CO-imp'!E28)+($C$34*'CO-imp'!E42)+($D$34*'CO-imp'!E56)+($E$34*'CO-imp'!E70)+($F$34*'CO-imp'!E84)+($G$34*'CO-imp'!E98)&lt;&gt;0,1,0)</f>
        <v>0</v>
      </c>
      <c r="BQ42" s="2">
        <f>IF(($A$34*'CO-imp'!F14)+($B$34*'CO-imp'!F28)+($C$34*'CO-imp'!F42)+($D$34*'CO-imp'!F56)+($E$34*'CO-imp'!F70)+($F$34*'CO-imp'!F84)+($G$34*'CO-imp'!F98)&lt;&gt;0,1,0)</f>
        <v>0</v>
      </c>
      <c r="BR42" s="2">
        <f>IF(($A$34*'CO-imp'!G14)+($B$34*'CO-imp'!G28)+($C$34*'CO-imp'!G42)+($D$34*'CO-imp'!G56)+($E$34*'CO-imp'!G70)+($F$34*'CO-imp'!G84)+($G$34*'CO-imp'!G98)&lt;&gt;0,1,0)</f>
        <v>0</v>
      </c>
      <c r="BS42" s="2">
        <f>IF(($A$34*'CO-imp'!H14)+($B$34*'CO-imp'!H28)+($C$34*'CO-imp'!H42)+($D$34*'CO-imp'!H56)+($E$34*'CO-imp'!H70)+($F$34*'CO-imp'!H84)+($G$34*'CO-imp'!H98)&lt;&gt;0,1,0)</f>
        <v>0</v>
      </c>
      <c r="BT42" s="2">
        <f>IF(($A$34*'CO-imp'!I14)+($B$34*'CO-imp'!I28)+($C$34*'CO-imp'!I42)+($D$34*'CO-imp'!I56)+($E$34*'CO-imp'!I70)+($F$34*'CO-imp'!I84)+($G$34*'CO-imp'!I98)&lt;&gt;0,1,0)</f>
        <v>0</v>
      </c>
      <c r="BU42" s="2">
        <f>IF(($A$34*'CO-imp'!J14)+($B$34*'CO-imp'!J28)+($C$34*'CO-imp'!J42)+($D$34*'CO-imp'!J56)+($E$34*'CO-imp'!J70)+($F$34*'CO-imp'!J84)+($G$34*'CO-imp'!J98)&lt;&gt;0,1,0)</f>
        <v>1</v>
      </c>
      <c r="BV42" s="2">
        <f>IF(($A$34*'CO-imp'!K14)+($B$34*'CO-imp'!K28)+($C$34*'CO-imp'!K42)+($D$34*'CO-imp'!K56)+($E$34*'CO-imp'!K70)+($F$34*'CO-imp'!K84)+($G$34*'CO-imp'!K98)&lt;&gt;0,1,0)</f>
        <v>0</v>
      </c>
      <c r="BW42">
        <f t="shared" si="123"/>
        <v>7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>
        <v>7</v>
      </c>
      <c r="CI42" s="2">
        <f t="shared" si="117"/>
        <v>0</v>
      </c>
      <c r="CJ42" s="2">
        <f t="shared" si="124"/>
        <v>0</v>
      </c>
      <c r="CK42" s="2">
        <f t="shared" si="133"/>
        <v>0</v>
      </c>
      <c r="CL42" s="2">
        <f t="shared" si="138"/>
        <v>0</v>
      </c>
      <c r="CM42" s="2">
        <f>IF(BQ42+CB42&lt;&gt;0,1,0)</f>
        <v>0</v>
      </c>
      <c r="CN42" s="2">
        <f>IF(BR42+CC42&lt;&gt;0,1,0)</f>
        <v>0</v>
      </c>
      <c r="CO42" s="2">
        <v>0</v>
      </c>
      <c r="CP42" s="2">
        <f t="shared" si="99"/>
        <v>0</v>
      </c>
      <c r="CQ42" s="2">
        <f t="shared" si="100"/>
        <v>1</v>
      </c>
      <c r="CR42" s="2">
        <f t="shared" si="101"/>
        <v>0</v>
      </c>
      <c r="CS42">
        <f t="shared" si="125"/>
        <v>7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>
        <v>7</v>
      </c>
      <c r="DE42" s="2">
        <f t="shared" si="118"/>
        <v>0</v>
      </c>
      <c r="DF42" s="2">
        <f t="shared" si="126"/>
        <v>0</v>
      </c>
      <c r="DG42" s="2">
        <f t="shared" si="134"/>
        <v>0</v>
      </c>
      <c r="DH42" s="2">
        <f t="shared" si="139"/>
        <v>0</v>
      </c>
      <c r="DI42" s="2">
        <f>IF(CM42+CX42&lt;&gt;0,1,0)</f>
        <v>0</v>
      </c>
      <c r="DJ42" s="2">
        <f>IF(CN42+CY42&lt;&gt;0,1,0)</f>
        <v>0</v>
      </c>
      <c r="DK42" s="2">
        <v>0</v>
      </c>
      <c r="DL42" s="2">
        <f t="shared" si="103"/>
        <v>0</v>
      </c>
      <c r="DM42" s="2">
        <f t="shared" si="104"/>
        <v>1</v>
      </c>
      <c r="DN42" s="2">
        <f t="shared" si="105"/>
        <v>0</v>
      </c>
      <c r="DO42">
        <f t="shared" si="127"/>
        <v>7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>
        <v>7</v>
      </c>
      <c r="EA42" s="2">
        <f t="shared" si="119"/>
        <v>0</v>
      </c>
      <c r="EB42" s="2">
        <f t="shared" si="128"/>
        <v>0</v>
      </c>
      <c r="EC42" s="2">
        <f t="shared" si="135"/>
        <v>0</v>
      </c>
      <c r="ED42" s="2">
        <f t="shared" si="140"/>
        <v>0</v>
      </c>
      <c r="EE42" s="2">
        <f>IF(DI42+DT42&lt;&gt;0,1,0)</f>
        <v>0</v>
      </c>
      <c r="EF42" s="2">
        <f>IF(DJ42+DU42&lt;&gt;0,1,0)</f>
        <v>0</v>
      </c>
      <c r="EG42" s="2">
        <v>0</v>
      </c>
      <c r="EH42" s="2">
        <f t="shared" si="107"/>
        <v>0</v>
      </c>
      <c r="EI42" s="2">
        <f t="shared" si="108"/>
        <v>1</v>
      </c>
      <c r="EJ42" s="2">
        <f t="shared" si="109"/>
        <v>0</v>
      </c>
      <c r="EK42">
        <f t="shared" si="129"/>
        <v>7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>
        <v>7</v>
      </c>
      <c r="EW42" s="2">
        <f t="shared" si="120"/>
        <v>0</v>
      </c>
      <c r="EX42" s="2">
        <f t="shared" si="130"/>
        <v>0</v>
      </c>
      <c r="EY42" s="2">
        <f t="shared" si="136"/>
        <v>0</v>
      </c>
      <c r="EZ42" s="2">
        <f t="shared" si="141"/>
        <v>0</v>
      </c>
      <c r="FA42" s="2">
        <f>IF(EE42+EP42&lt;&gt;0,1,0)</f>
        <v>0</v>
      </c>
      <c r="FB42" s="2">
        <f>IF(EF42+EQ42&lt;&gt;0,1,0)</f>
        <v>0</v>
      </c>
      <c r="FC42" s="2">
        <v>0</v>
      </c>
      <c r="FD42" s="2">
        <f t="shared" si="111"/>
        <v>0</v>
      </c>
      <c r="FE42" s="2">
        <f t="shared" si="112"/>
        <v>1</v>
      </c>
      <c r="FF42" s="2">
        <f t="shared" si="113"/>
        <v>0</v>
      </c>
    </row>
    <row r="43" spans="1:162" x14ac:dyDescent="0.2">
      <c r="A43">
        <v>8</v>
      </c>
      <c r="B43" s="2">
        <f t="shared" si="114"/>
        <v>0</v>
      </c>
      <c r="C43" s="2">
        <f t="shared" si="121"/>
        <v>0</v>
      </c>
      <c r="D43" s="2">
        <f t="shared" si="131"/>
        <v>0</v>
      </c>
      <c r="E43" s="2">
        <f t="shared" si="137"/>
        <v>0</v>
      </c>
      <c r="F43" s="2">
        <f>IF(EE43+EP43&lt;&gt;0,1,0)</f>
        <v>0</v>
      </c>
      <c r="G43" s="2">
        <f>IF(EF43+EQ43&lt;&gt;0,1,0)</f>
        <v>0</v>
      </c>
      <c r="H43" s="2">
        <f>IF(EG43+ER43&lt;&gt;0,1,0)</f>
        <v>0</v>
      </c>
      <c r="I43" s="2">
        <v>0</v>
      </c>
      <c r="J43" s="2">
        <f>IF(EI43+ET43&lt;&gt;0,1,0)</f>
        <v>0</v>
      </c>
      <c r="K43" s="2">
        <f>IF(EJ43+EU43&lt;&gt;0,1,0)</f>
        <v>0</v>
      </c>
      <c r="M43">
        <v>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Y43">
        <v>8</v>
      </c>
      <c r="Z43" s="2">
        <f t="shared" si="116"/>
        <v>1</v>
      </c>
      <c r="AA43" s="2">
        <f t="shared" si="89"/>
        <v>1</v>
      </c>
      <c r="AB43" s="2">
        <f t="shared" si="90"/>
        <v>1</v>
      </c>
      <c r="AC43" s="2">
        <f t="shared" si="91"/>
        <v>1</v>
      </c>
      <c r="AD43" s="2">
        <f t="shared" si="92"/>
        <v>1</v>
      </c>
      <c r="AE43" s="2">
        <f t="shared" si="93"/>
        <v>1</v>
      </c>
      <c r="AF43" s="2">
        <f t="shared" si="94"/>
        <v>1</v>
      </c>
      <c r="AG43" s="2">
        <f t="shared" si="95"/>
        <v>1</v>
      </c>
      <c r="AH43" s="2">
        <f t="shared" si="96"/>
        <v>1</v>
      </c>
      <c r="AI43" s="2">
        <f t="shared" si="97"/>
        <v>1</v>
      </c>
      <c r="BL43">
        <v>8</v>
      </c>
      <c r="BM43" s="2">
        <f>IF(($A$34*'CO-imp'!B15)+($B$34*'CO-imp'!B29)+($C$34*'CO-imp'!B43)+($D$34*'CO-imp'!B57)+($E$34*'CO-imp'!B71)+($F$34*'CO-imp'!B85)+($G$34*'CO-imp'!B99)&lt;&gt;0,1,0)</f>
        <v>0</v>
      </c>
      <c r="BN43" s="2">
        <f>IF(($A$34*'CO-imp'!C15)+($B$34*'CO-imp'!C29)+($C$34*'CO-imp'!C43)+($D$34*'CO-imp'!C57)+($E$34*'CO-imp'!C71)+($F$34*'CO-imp'!C85)+($G$34*'CO-imp'!C99)&lt;&gt;0,1,0)</f>
        <v>0</v>
      </c>
      <c r="BO43" s="2">
        <f>IF(($A$34*'CO-imp'!D15)+($B$34*'CO-imp'!D29)+($C$34*'CO-imp'!D43)+($D$34*'CO-imp'!D57)+($E$34*'CO-imp'!D71)+($F$34*'CO-imp'!D85)+($G$34*'CO-imp'!D99)&lt;&gt;0,1,0)</f>
        <v>0</v>
      </c>
      <c r="BP43" s="2">
        <f>IF(($A$34*'CO-imp'!E15)+($B$34*'CO-imp'!E29)+($C$34*'CO-imp'!E43)+($D$34*'CO-imp'!E57)+($E$34*'CO-imp'!E71)+($F$34*'CO-imp'!E85)+($G$34*'CO-imp'!E99)&lt;&gt;0,1,0)</f>
        <v>0</v>
      </c>
      <c r="BQ43" s="2">
        <f>IF(($A$34*'CO-imp'!F15)+($B$34*'CO-imp'!F29)+($C$34*'CO-imp'!F43)+($D$34*'CO-imp'!F57)+($E$34*'CO-imp'!F71)+($F$34*'CO-imp'!F85)+($G$34*'CO-imp'!F99)&lt;&gt;0,1,0)</f>
        <v>0</v>
      </c>
      <c r="BR43" s="2">
        <f>IF(($A$34*'CO-imp'!G15)+($B$34*'CO-imp'!G29)+($C$34*'CO-imp'!G43)+($D$34*'CO-imp'!G57)+($E$34*'CO-imp'!G71)+($F$34*'CO-imp'!G85)+($G$34*'CO-imp'!G99)&lt;&gt;0,1,0)</f>
        <v>0</v>
      </c>
      <c r="BS43" s="2">
        <f>IF(($A$34*'CO-imp'!H15)+($B$34*'CO-imp'!H29)+($C$34*'CO-imp'!H43)+($D$34*'CO-imp'!H57)+($E$34*'CO-imp'!H71)+($F$34*'CO-imp'!H85)+($G$34*'CO-imp'!H99)&lt;&gt;0,1,0)</f>
        <v>0</v>
      </c>
      <c r="BT43" s="2">
        <f>IF(($A$34*'CO-imp'!I15)+($B$34*'CO-imp'!I29)+($C$34*'CO-imp'!I43)+($D$34*'CO-imp'!I57)+($E$34*'CO-imp'!I71)+($F$34*'CO-imp'!I85)+($G$34*'CO-imp'!I99)&lt;&gt;0,1,0)</f>
        <v>0</v>
      </c>
      <c r="BU43" s="2">
        <f>IF(($A$34*'CO-imp'!J15)+($B$34*'CO-imp'!J29)+($C$34*'CO-imp'!J43)+($D$34*'CO-imp'!J57)+($E$34*'CO-imp'!J71)+($F$34*'CO-imp'!J85)+($G$34*'CO-imp'!J99)&lt;&gt;0,1,0)</f>
        <v>0</v>
      </c>
      <c r="BV43" s="2">
        <f>IF(($A$34*'CO-imp'!K15)+($B$34*'CO-imp'!K29)+($C$34*'CO-imp'!K43)+($D$34*'CO-imp'!K57)+($E$34*'CO-imp'!K71)+($F$34*'CO-imp'!K85)+($G$34*'CO-imp'!K99)&lt;&gt;0,1,0)</f>
        <v>0</v>
      </c>
      <c r="BW43">
        <f t="shared" si="123"/>
        <v>8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>
        <v>8</v>
      </c>
      <c r="CI43" s="2">
        <f t="shared" si="117"/>
        <v>0</v>
      </c>
      <c r="CJ43" s="2">
        <f t="shared" si="124"/>
        <v>0</v>
      </c>
      <c r="CK43" s="2">
        <f t="shared" si="133"/>
        <v>0</v>
      </c>
      <c r="CL43" s="2">
        <f t="shared" si="138"/>
        <v>0</v>
      </c>
      <c r="CM43" s="2">
        <f>IF(BQ43+CB43&lt;&gt;0,1,0)</f>
        <v>0</v>
      </c>
      <c r="CN43" s="2">
        <f>IF(BR43+CC43&lt;&gt;0,1,0)</f>
        <v>0</v>
      </c>
      <c r="CO43" s="2">
        <f>IF(BS43+CD43&lt;&gt;0,1,0)</f>
        <v>0</v>
      </c>
      <c r="CP43" s="2">
        <v>0</v>
      </c>
      <c r="CQ43" s="2">
        <f t="shared" si="100"/>
        <v>0</v>
      </c>
      <c r="CR43" s="2">
        <f t="shared" si="101"/>
        <v>0</v>
      </c>
      <c r="CS43">
        <f t="shared" si="125"/>
        <v>8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>
        <v>8</v>
      </c>
      <c r="DE43" s="2">
        <f t="shared" si="118"/>
        <v>0</v>
      </c>
      <c r="DF43" s="2">
        <f t="shared" si="126"/>
        <v>0</v>
      </c>
      <c r="DG43" s="2">
        <f t="shared" si="134"/>
        <v>0</v>
      </c>
      <c r="DH43" s="2">
        <f t="shared" si="139"/>
        <v>0</v>
      </c>
      <c r="DI43" s="2">
        <f>IF(CM43+CX43&lt;&gt;0,1,0)</f>
        <v>0</v>
      </c>
      <c r="DJ43" s="2">
        <f>IF(CN43+CY43&lt;&gt;0,1,0)</f>
        <v>0</v>
      </c>
      <c r="DK43" s="2">
        <f>IF(CO43+CZ43&lt;&gt;0,1,0)</f>
        <v>0</v>
      </c>
      <c r="DL43" s="2">
        <v>0</v>
      </c>
      <c r="DM43" s="2">
        <f t="shared" si="104"/>
        <v>0</v>
      </c>
      <c r="DN43" s="2">
        <f t="shared" si="105"/>
        <v>0</v>
      </c>
      <c r="DO43">
        <f t="shared" si="127"/>
        <v>8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>
        <v>8</v>
      </c>
      <c r="EA43" s="2">
        <f t="shared" si="119"/>
        <v>0</v>
      </c>
      <c r="EB43" s="2">
        <f t="shared" si="128"/>
        <v>0</v>
      </c>
      <c r="EC43" s="2">
        <f t="shared" si="135"/>
        <v>0</v>
      </c>
      <c r="ED43" s="2">
        <f t="shared" si="140"/>
        <v>0</v>
      </c>
      <c r="EE43" s="2">
        <f>IF(DI43+DT43&lt;&gt;0,1,0)</f>
        <v>0</v>
      </c>
      <c r="EF43" s="2">
        <f>IF(DJ43+DU43&lt;&gt;0,1,0)</f>
        <v>0</v>
      </c>
      <c r="EG43" s="2">
        <f>IF(DK43+DV43&lt;&gt;0,1,0)</f>
        <v>0</v>
      </c>
      <c r="EH43" s="2">
        <v>0</v>
      </c>
      <c r="EI43" s="2">
        <f t="shared" si="108"/>
        <v>0</v>
      </c>
      <c r="EJ43" s="2">
        <f t="shared" si="109"/>
        <v>0</v>
      </c>
      <c r="EK43">
        <f t="shared" si="129"/>
        <v>8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>
        <v>8</v>
      </c>
      <c r="EW43" s="2">
        <f t="shared" si="120"/>
        <v>0</v>
      </c>
      <c r="EX43" s="2">
        <f t="shared" si="130"/>
        <v>0</v>
      </c>
      <c r="EY43" s="2">
        <f t="shared" si="136"/>
        <v>0</v>
      </c>
      <c r="EZ43" s="2">
        <f t="shared" si="141"/>
        <v>0</v>
      </c>
      <c r="FA43" s="2">
        <f>IF(EE43+EP43&lt;&gt;0,1,0)</f>
        <v>0</v>
      </c>
      <c r="FB43" s="2">
        <f>IF(EF43+EQ43&lt;&gt;0,1,0)</f>
        <v>0</v>
      </c>
      <c r="FC43" s="2">
        <f>IF(EG43+ER43&lt;&gt;0,1,0)</f>
        <v>0</v>
      </c>
      <c r="FD43" s="2">
        <v>0</v>
      </c>
      <c r="FE43" s="2">
        <f t="shared" si="112"/>
        <v>0</v>
      </c>
      <c r="FF43" s="2">
        <f t="shared" si="113"/>
        <v>0</v>
      </c>
    </row>
    <row r="44" spans="1:162" x14ac:dyDescent="0.2">
      <c r="A44">
        <v>9</v>
      </c>
      <c r="B44" s="2">
        <f t="shared" si="114"/>
        <v>0</v>
      </c>
      <c r="C44" s="2">
        <f t="shared" si="121"/>
        <v>0</v>
      </c>
      <c r="D44" s="2">
        <f t="shared" si="131"/>
        <v>0</v>
      </c>
      <c r="E44" s="2">
        <f t="shared" si="137"/>
        <v>0</v>
      </c>
      <c r="F44" s="2">
        <f>IF(EE44+EP44&lt;&gt;0,1,0)</f>
        <v>0</v>
      </c>
      <c r="G44" s="2">
        <f>IF(EF44+EQ44&lt;&gt;0,1,0)</f>
        <v>0</v>
      </c>
      <c r="H44" s="2">
        <f>IF(EG44+ER44&lt;&gt;0,1,0)</f>
        <v>0</v>
      </c>
      <c r="I44" s="2">
        <f>IF(EH44+ES44&lt;&gt;0,1,0)</f>
        <v>0</v>
      </c>
      <c r="J44" s="2">
        <v>0</v>
      </c>
      <c r="K44" s="2">
        <f>IF(EJ44+EU44&lt;&gt;0,1,0)</f>
        <v>0</v>
      </c>
      <c r="M44">
        <v>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Y44">
        <v>9</v>
      </c>
      <c r="Z44" s="2">
        <f t="shared" si="116"/>
        <v>1</v>
      </c>
      <c r="AA44" s="2">
        <f t="shared" si="89"/>
        <v>1</v>
      </c>
      <c r="AB44" s="2">
        <f t="shared" si="90"/>
        <v>1</v>
      </c>
      <c r="AC44" s="2">
        <f t="shared" si="91"/>
        <v>1</v>
      </c>
      <c r="AD44" s="2">
        <f t="shared" si="92"/>
        <v>1</v>
      </c>
      <c r="AE44" s="2">
        <f t="shared" si="93"/>
        <v>1</v>
      </c>
      <c r="AF44" s="2">
        <f t="shared" si="94"/>
        <v>1</v>
      </c>
      <c r="AG44" s="2">
        <f t="shared" si="95"/>
        <v>1</v>
      </c>
      <c r="AH44" s="2">
        <f t="shared" si="96"/>
        <v>1</v>
      </c>
      <c r="AI44" s="2">
        <f t="shared" si="97"/>
        <v>1</v>
      </c>
      <c r="BL44">
        <v>9</v>
      </c>
      <c r="BM44" s="2">
        <f>IF(($A$34*'CO-imp'!B16)+($B$34*'CO-imp'!B30)+($C$34*'CO-imp'!B44)+($D$34*'CO-imp'!B58)+($E$34*'CO-imp'!B72)+($F$34*'CO-imp'!B86)+($G$34*'CO-imp'!B100)&lt;&gt;0,1,0)</f>
        <v>0</v>
      </c>
      <c r="BN44" s="2">
        <f>IF(($A$34*'CO-imp'!C16)+($B$34*'CO-imp'!C30)+($C$34*'CO-imp'!C44)+($D$34*'CO-imp'!C58)+($E$34*'CO-imp'!C72)+($F$34*'CO-imp'!C86)+($G$34*'CO-imp'!C100)&lt;&gt;0,1,0)</f>
        <v>0</v>
      </c>
      <c r="BO44" s="2">
        <f>IF(($A$34*'CO-imp'!D16)+($B$34*'CO-imp'!D30)+($C$34*'CO-imp'!D44)+($D$34*'CO-imp'!D58)+($E$34*'CO-imp'!D72)+($F$34*'CO-imp'!D86)+($G$34*'CO-imp'!D100)&lt;&gt;0,1,0)</f>
        <v>0</v>
      </c>
      <c r="BP44" s="2">
        <f>IF(($A$34*'CO-imp'!E16)+($B$34*'CO-imp'!E30)+($C$34*'CO-imp'!E44)+($D$34*'CO-imp'!E58)+($E$34*'CO-imp'!E72)+($F$34*'CO-imp'!E86)+($G$34*'CO-imp'!E100)&lt;&gt;0,1,0)</f>
        <v>0</v>
      </c>
      <c r="BQ44" s="2">
        <f>IF(($A$34*'CO-imp'!F16)+($B$34*'CO-imp'!F30)+($C$34*'CO-imp'!F44)+($D$34*'CO-imp'!F58)+($E$34*'CO-imp'!F72)+($F$34*'CO-imp'!F86)+($G$34*'CO-imp'!F100)&lt;&gt;0,1,0)</f>
        <v>0</v>
      </c>
      <c r="BR44" s="2">
        <f>IF(($A$34*'CO-imp'!G16)+($B$34*'CO-imp'!G30)+($C$34*'CO-imp'!G44)+($D$34*'CO-imp'!G58)+($E$34*'CO-imp'!G72)+($F$34*'CO-imp'!G86)+($G$34*'CO-imp'!G100)&lt;&gt;0,1,0)</f>
        <v>0</v>
      </c>
      <c r="BS44" s="2">
        <f>IF(($A$34*'CO-imp'!H16)+($B$34*'CO-imp'!H30)+($C$34*'CO-imp'!H44)+($D$34*'CO-imp'!H58)+($E$34*'CO-imp'!H72)+($F$34*'CO-imp'!H86)+($G$34*'CO-imp'!H100)&lt;&gt;0,1,0)</f>
        <v>0</v>
      </c>
      <c r="BT44" s="2">
        <f>IF(($A$34*'CO-imp'!I16)+($B$34*'CO-imp'!I30)+($C$34*'CO-imp'!I44)+($D$34*'CO-imp'!I58)+($E$34*'CO-imp'!I72)+($F$34*'CO-imp'!I86)+($G$34*'CO-imp'!I100)&lt;&gt;0,1,0)</f>
        <v>0</v>
      </c>
      <c r="BU44" s="2">
        <f>IF(($A$34*'CO-imp'!J16)+($B$34*'CO-imp'!J30)+($C$34*'CO-imp'!J44)+($D$34*'CO-imp'!J58)+($E$34*'CO-imp'!J72)+($F$34*'CO-imp'!J86)+($G$34*'CO-imp'!J100)&lt;&gt;0,1,0)</f>
        <v>0</v>
      </c>
      <c r="BV44" s="2">
        <f>IF(($A$34*'CO-imp'!K16)+($B$34*'CO-imp'!K30)+($C$34*'CO-imp'!K44)+($D$34*'CO-imp'!K58)+($E$34*'CO-imp'!K72)+($F$34*'CO-imp'!K86)+($G$34*'CO-imp'!K100)&lt;&gt;0,1,0)</f>
        <v>0</v>
      </c>
      <c r="BW44">
        <f t="shared" si="123"/>
        <v>9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>
        <v>9</v>
      </c>
      <c r="CI44" s="2">
        <f t="shared" si="117"/>
        <v>0</v>
      </c>
      <c r="CJ44" s="2">
        <f t="shared" si="124"/>
        <v>0</v>
      </c>
      <c r="CK44" s="2">
        <f t="shared" si="133"/>
        <v>0</v>
      </c>
      <c r="CL44" s="2">
        <f t="shared" si="138"/>
        <v>0</v>
      </c>
      <c r="CM44" s="2">
        <f>IF(BQ44+CB44&lt;&gt;0,1,0)</f>
        <v>0</v>
      </c>
      <c r="CN44" s="2">
        <f>IF(BR44+CC44&lt;&gt;0,1,0)</f>
        <v>0</v>
      </c>
      <c r="CO44" s="2">
        <f>IF(BS44+CD44&lt;&gt;0,1,0)</f>
        <v>0</v>
      </c>
      <c r="CP44" s="2">
        <f>IF(BT44+CE44&lt;&gt;0,1,0)</f>
        <v>0</v>
      </c>
      <c r="CQ44" s="2">
        <v>0</v>
      </c>
      <c r="CR44" s="2">
        <f t="shared" si="101"/>
        <v>0</v>
      </c>
      <c r="CS44">
        <f t="shared" si="125"/>
        <v>9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>
        <v>9</v>
      </c>
      <c r="DE44" s="2">
        <f t="shared" si="118"/>
        <v>0</v>
      </c>
      <c r="DF44" s="2">
        <f t="shared" si="126"/>
        <v>0</v>
      </c>
      <c r="DG44" s="2">
        <f t="shared" si="134"/>
        <v>0</v>
      </c>
      <c r="DH44" s="2">
        <f t="shared" si="139"/>
        <v>0</v>
      </c>
      <c r="DI44" s="2">
        <f>IF(CM44+CX44&lt;&gt;0,1,0)</f>
        <v>0</v>
      </c>
      <c r="DJ44" s="2">
        <f>IF(CN44+CY44&lt;&gt;0,1,0)</f>
        <v>0</v>
      </c>
      <c r="DK44" s="2">
        <f>IF(CO44+CZ44&lt;&gt;0,1,0)</f>
        <v>0</v>
      </c>
      <c r="DL44" s="2">
        <f>IF(CP44+DA44&lt;&gt;0,1,0)</f>
        <v>0</v>
      </c>
      <c r="DM44" s="2">
        <v>0</v>
      </c>
      <c r="DN44" s="2">
        <f t="shared" si="105"/>
        <v>0</v>
      </c>
      <c r="DO44">
        <f t="shared" si="127"/>
        <v>9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>
        <v>9</v>
      </c>
      <c r="EA44" s="2">
        <f t="shared" si="119"/>
        <v>0</v>
      </c>
      <c r="EB44" s="2">
        <f t="shared" si="128"/>
        <v>0</v>
      </c>
      <c r="EC44" s="2">
        <f t="shared" si="135"/>
        <v>0</v>
      </c>
      <c r="ED44" s="2">
        <f t="shared" si="140"/>
        <v>0</v>
      </c>
      <c r="EE44" s="2">
        <f>IF(DI44+DT44&lt;&gt;0,1,0)</f>
        <v>0</v>
      </c>
      <c r="EF44" s="2">
        <f>IF(DJ44+DU44&lt;&gt;0,1,0)</f>
        <v>0</v>
      </c>
      <c r="EG44" s="2">
        <f>IF(DK44+DV44&lt;&gt;0,1,0)</f>
        <v>0</v>
      </c>
      <c r="EH44" s="2">
        <f>IF(DL44+DW44&lt;&gt;0,1,0)</f>
        <v>0</v>
      </c>
      <c r="EI44" s="2">
        <v>0</v>
      </c>
      <c r="EJ44" s="2">
        <f t="shared" si="109"/>
        <v>0</v>
      </c>
      <c r="EK44">
        <f t="shared" si="129"/>
        <v>9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>
        <v>9</v>
      </c>
      <c r="EW44" s="2">
        <f t="shared" si="120"/>
        <v>0</v>
      </c>
      <c r="EX44" s="2">
        <f t="shared" si="130"/>
        <v>0</v>
      </c>
      <c r="EY44" s="2">
        <f t="shared" si="136"/>
        <v>0</v>
      </c>
      <c r="EZ44" s="2">
        <f t="shared" si="141"/>
        <v>0</v>
      </c>
      <c r="FA44" s="2">
        <f>IF(EE44+EP44&lt;&gt;0,1,0)</f>
        <v>0</v>
      </c>
      <c r="FB44" s="2">
        <f>IF(EF44+EQ44&lt;&gt;0,1,0)</f>
        <v>0</v>
      </c>
      <c r="FC44" s="2">
        <f>IF(EG44+ER44&lt;&gt;0,1,0)</f>
        <v>0</v>
      </c>
      <c r="FD44" s="2">
        <f>IF(EH44+ES44&lt;&gt;0,1,0)</f>
        <v>0</v>
      </c>
      <c r="FE44" s="2">
        <v>0</v>
      </c>
      <c r="FF44" s="2">
        <f t="shared" si="113"/>
        <v>0</v>
      </c>
    </row>
    <row r="45" spans="1:162" x14ac:dyDescent="0.2">
      <c r="A45">
        <v>10</v>
      </c>
      <c r="B45" s="2">
        <f t="shared" si="114"/>
        <v>0</v>
      </c>
      <c r="C45" s="2">
        <f t="shared" si="121"/>
        <v>0</v>
      </c>
      <c r="D45" s="2">
        <f t="shared" si="131"/>
        <v>0</v>
      </c>
      <c r="E45" s="2">
        <f t="shared" si="137"/>
        <v>0</v>
      </c>
      <c r="F45" s="2">
        <f>IF(EE45+EP45&lt;&gt;0,1,0)</f>
        <v>0</v>
      </c>
      <c r="G45" s="2">
        <f>IF(EF45+EQ45&lt;&gt;0,1,0)</f>
        <v>0</v>
      </c>
      <c r="H45" s="2">
        <f>IF(EG45+ER45&lt;&gt;0,1,0)</f>
        <v>0</v>
      </c>
      <c r="I45" s="2">
        <f>IF(EH45+ES45&lt;&gt;0,1,0)</f>
        <v>0</v>
      </c>
      <c r="J45" s="2">
        <f>IF(EI45+ET45&lt;&gt;0,1,0)</f>
        <v>0</v>
      </c>
      <c r="K45" s="2">
        <v>0</v>
      </c>
      <c r="M45">
        <v>10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Y45">
        <v>10</v>
      </c>
      <c r="Z45" s="2">
        <f t="shared" si="116"/>
        <v>1</v>
      </c>
      <c r="AA45" s="2">
        <f t="shared" si="89"/>
        <v>1</v>
      </c>
      <c r="AB45" s="2">
        <f t="shared" si="90"/>
        <v>1</v>
      </c>
      <c r="AC45" s="2">
        <f t="shared" si="91"/>
        <v>1</v>
      </c>
      <c r="AD45" s="2">
        <f t="shared" si="92"/>
        <v>1</v>
      </c>
      <c r="AE45" s="2">
        <f t="shared" si="93"/>
        <v>1</v>
      </c>
      <c r="AF45" s="2">
        <f t="shared" si="94"/>
        <v>1</v>
      </c>
      <c r="AG45" s="2">
        <f t="shared" si="95"/>
        <v>1</v>
      </c>
      <c r="AH45" s="2">
        <f t="shared" si="96"/>
        <v>1</v>
      </c>
      <c r="AI45" s="2">
        <f t="shared" si="97"/>
        <v>1</v>
      </c>
      <c r="BL45">
        <v>10</v>
      </c>
      <c r="BM45" s="2">
        <f>IF(($A$34*'CO-imp'!B17)+($B$34*'CO-imp'!B31)+($C$34*'CO-imp'!B45)+($D$34*'CO-imp'!B59)+($E$34*'CO-imp'!B73)+($F$34*'CO-imp'!B87)+($G$34*'CO-imp'!B101)&lt;&gt;0,1,0)</f>
        <v>0</v>
      </c>
      <c r="BN45" s="2">
        <f>IF(($A$34*'CO-imp'!C17)+($B$34*'CO-imp'!C31)+($C$34*'CO-imp'!C45)+($D$34*'CO-imp'!C59)+($E$34*'CO-imp'!C73)+($F$34*'CO-imp'!C87)+($G$34*'CO-imp'!C101)&lt;&gt;0,1,0)</f>
        <v>0</v>
      </c>
      <c r="BO45" s="2">
        <f>IF(($A$34*'CO-imp'!D17)+($B$34*'CO-imp'!D31)+($C$34*'CO-imp'!D45)+($D$34*'CO-imp'!D59)+($E$34*'CO-imp'!D73)+($F$34*'CO-imp'!D87)+($G$34*'CO-imp'!D101)&lt;&gt;0,1,0)</f>
        <v>0</v>
      </c>
      <c r="BP45" s="2">
        <f>IF(($A$34*'CO-imp'!E17)+($B$34*'CO-imp'!E31)+($C$34*'CO-imp'!E45)+($D$34*'CO-imp'!E59)+($E$34*'CO-imp'!E73)+($F$34*'CO-imp'!E87)+($G$34*'CO-imp'!E101)&lt;&gt;0,1,0)</f>
        <v>0</v>
      </c>
      <c r="BQ45" s="2">
        <f>IF(($A$34*'CO-imp'!F17)+($B$34*'CO-imp'!F31)+($C$34*'CO-imp'!F45)+($D$34*'CO-imp'!F59)+($E$34*'CO-imp'!F73)+($F$34*'CO-imp'!F87)+($G$34*'CO-imp'!F101)&lt;&gt;0,1,0)</f>
        <v>0</v>
      </c>
      <c r="BR45" s="2">
        <f>IF(($A$34*'CO-imp'!G17)+($B$34*'CO-imp'!G31)+($C$34*'CO-imp'!G45)+($D$34*'CO-imp'!G59)+($E$34*'CO-imp'!G73)+($F$34*'CO-imp'!G87)+($G$34*'CO-imp'!G101)&lt;&gt;0,1,0)</f>
        <v>0</v>
      </c>
      <c r="BS45" s="2">
        <f>IF(($A$34*'CO-imp'!H17)+($B$34*'CO-imp'!H31)+($C$34*'CO-imp'!H45)+($D$34*'CO-imp'!H59)+($E$34*'CO-imp'!H73)+($F$34*'CO-imp'!H87)+($G$34*'CO-imp'!H101)&lt;&gt;0,1,0)</f>
        <v>0</v>
      </c>
      <c r="BT45" s="2">
        <f>IF(($A$34*'CO-imp'!I17)+($B$34*'CO-imp'!I31)+($C$34*'CO-imp'!I45)+($D$34*'CO-imp'!I59)+($E$34*'CO-imp'!I73)+($F$34*'CO-imp'!I87)+($G$34*'CO-imp'!I101)&lt;&gt;0,1,0)</f>
        <v>0</v>
      </c>
      <c r="BU45" s="2">
        <f>IF(($A$34*'CO-imp'!J17)+($B$34*'CO-imp'!J31)+($C$34*'CO-imp'!J45)+($D$34*'CO-imp'!J59)+($E$34*'CO-imp'!J73)+($F$34*'CO-imp'!J87)+($G$34*'CO-imp'!J101)&lt;&gt;0,1,0)</f>
        <v>0</v>
      </c>
      <c r="BV45" s="2">
        <f>IF(($A$34*'CO-imp'!K17)+($B$34*'CO-imp'!K31)+($C$34*'CO-imp'!K45)+($D$34*'CO-imp'!K59)+($E$34*'CO-imp'!K73)+($F$34*'CO-imp'!K87)+($G$34*'CO-imp'!K101)&lt;&gt;0,1,0)</f>
        <v>0</v>
      </c>
      <c r="BW45">
        <f t="shared" si="123"/>
        <v>10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>
        <v>10</v>
      </c>
      <c r="CI45" s="2">
        <f t="shared" si="117"/>
        <v>0</v>
      </c>
      <c r="CJ45" s="2">
        <f t="shared" si="124"/>
        <v>0</v>
      </c>
      <c r="CK45" s="2">
        <f t="shared" si="133"/>
        <v>0</v>
      </c>
      <c r="CL45" s="2">
        <f t="shared" si="138"/>
        <v>0</v>
      </c>
      <c r="CM45" s="2">
        <f>IF(BQ45+CB45&lt;&gt;0,1,0)</f>
        <v>0</v>
      </c>
      <c r="CN45" s="2">
        <f>IF(BR45+CC45&lt;&gt;0,1,0)</f>
        <v>0</v>
      </c>
      <c r="CO45" s="2">
        <f>IF(BS45+CD45&lt;&gt;0,1,0)</f>
        <v>0</v>
      </c>
      <c r="CP45" s="2">
        <f>IF(BT45+CE45&lt;&gt;0,1,0)</f>
        <v>0</v>
      </c>
      <c r="CQ45" s="2">
        <f>IF(BU45+CF45&lt;&gt;0,1,0)</f>
        <v>0</v>
      </c>
      <c r="CR45" s="2">
        <v>0</v>
      </c>
      <c r="CS45">
        <f t="shared" si="125"/>
        <v>10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>
        <v>10</v>
      </c>
      <c r="DE45" s="2">
        <f t="shared" si="118"/>
        <v>0</v>
      </c>
      <c r="DF45" s="2">
        <f t="shared" si="126"/>
        <v>0</v>
      </c>
      <c r="DG45" s="2">
        <f t="shared" si="134"/>
        <v>0</v>
      </c>
      <c r="DH45" s="2">
        <f t="shared" si="139"/>
        <v>0</v>
      </c>
      <c r="DI45" s="2">
        <f>IF(CM45+CX45&lt;&gt;0,1,0)</f>
        <v>0</v>
      </c>
      <c r="DJ45" s="2">
        <f>IF(CN45+CY45&lt;&gt;0,1,0)</f>
        <v>0</v>
      </c>
      <c r="DK45" s="2">
        <f>IF(CO45+CZ45&lt;&gt;0,1,0)</f>
        <v>0</v>
      </c>
      <c r="DL45" s="2">
        <f>IF(CP45+DA45&lt;&gt;0,1,0)</f>
        <v>0</v>
      </c>
      <c r="DM45" s="2">
        <f>IF(CQ45+DB45&lt;&gt;0,1,0)</f>
        <v>0</v>
      </c>
      <c r="DN45" s="2">
        <v>0</v>
      </c>
      <c r="DO45">
        <f t="shared" si="127"/>
        <v>10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>
        <v>10</v>
      </c>
      <c r="EA45" s="2">
        <f t="shared" si="119"/>
        <v>0</v>
      </c>
      <c r="EB45" s="2">
        <f t="shared" si="128"/>
        <v>0</v>
      </c>
      <c r="EC45" s="2">
        <f t="shared" si="135"/>
        <v>0</v>
      </c>
      <c r="ED45" s="2">
        <f t="shared" si="140"/>
        <v>0</v>
      </c>
      <c r="EE45" s="2">
        <f>IF(DI45+DT45&lt;&gt;0,1,0)</f>
        <v>0</v>
      </c>
      <c r="EF45" s="2">
        <f>IF(DJ45+DU45&lt;&gt;0,1,0)</f>
        <v>0</v>
      </c>
      <c r="EG45" s="2">
        <f>IF(DK45+DV45&lt;&gt;0,1,0)</f>
        <v>0</v>
      </c>
      <c r="EH45" s="2">
        <f>IF(DL45+DW45&lt;&gt;0,1,0)</f>
        <v>0</v>
      </c>
      <c r="EI45" s="2">
        <f>IF(DM45+DX45&lt;&gt;0,1,0)</f>
        <v>0</v>
      </c>
      <c r="EJ45" s="2">
        <v>0</v>
      </c>
      <c r="EK45">
        <f t="shared" si="129"/>
        <v>10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>
        <v>10</v>
      </c>
      <c r="EW45" s="2">
        <f t="shared" si="120"/>
        <v>0</v>
      </c>
      <c r="EX45" s="2">
        <f t="shared" si="130"/>
        <v>0</v>
      </c>
      <c r="EY45" s="2">
        <f t="shared" si="136"/>
        <v>0</v>
      </c>
      <c r="EZ45" s="2">
        <f t="shared" si="141"/>
        <v>0</v>
      </c>
      <c r="FA45" s="2">
        <f>IF(EE45+EP45&lt;&gt;0,1,0)</f>
        <v>0</v>
      </c>
      <c r="FB45" s="2">
        <f>IF(EF45+EQ45&lt;&gt;0,1,0)</f>
        <v>0</v>
      </c>
      <c r="FC45" s="2">
        <f>IF(EG45+ER45&lt;&gt;0,1,0)</f>
        <v>0</v>
      </c>
      <c r="FD45" s="2">
        <f>IF(EH45+ES45&lt;&gt;0,1,0)</f>
        <v>0</v>
      </c>
      <c r="FE45" s="2">
        <f>IF(EI45+ET45&lt;&gt;0,1,0)</f>
        <v>0</v>
      </c>
      <c r="FF45" s="2">
        <v>0</v>
      </c>
    </row>
    <row r="47" spans="1:162" x14ac:dyDescent="0.2">
      <c r="A47" t="s">
        <v>106</v>
      </c>
      <c r="B47" t="s">
        <v>107</v>
      </c>
      <c r="C47" t="s">
        <v>108</v>
      </c>
      <c r="D47" t="s">
        <v>109</v>
      </c>
      <c r="E47" t="s">
        <v>110</v>
      </c>
      <c r="F47" t="s">
        <v>111</v>
      </c>
      <c r="G47" t="s">
        <v>112</v>
      </c>
      <c r="M47" s="1" t="s">
        <v>192</v>
      </c>
      <c r="Y47" s="1" t="s">
        <v>193</v>
      </c>
    </row>
    <row r="48" spans="1:162" x14ac:dyDescent="0.2">
      <c r="A48" s="2">
        <v>0</v>
      </c>
      <c r="B48" s="2">
        <v>0</v>
      </c>
      <c r="C48" s="2">
        <v>1</v>
      </c>
      <c r="D48" s="2">
        <v>0</v>
      </c>
      <c r="E48" s="2">
        <v>0</v>
      </c>
      <c r="F48" s="2">
        <v>0</v>
      </c>
      <c r="G48" s="2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CI48" t="s">
        <v>81</v>
      </c>
      <c r="DE48" t="s">
        <v>82</v>
      </c>
      <c r="EA48" t="s">
        <v>83</v>
      </c>
      <c r="EW48" s="1" t="s">
        <v>84</v>
      </c>
    </row>
    <row r="49" spans="1:162" x14ac:dyDescent="0.2">
      <c r="B49">
        <v>1</v>
      </c>
      <c r="C49">
        <v>2</v>
      </c>
      <c r="D49">
        <v>3</v>
      </c>
      <c r="E49">
        <v>4</v>
      </c>
      <c r="F49">
        <v>5</v>
      </c>
      <c r="G49">
        <v>6</v>
      </c>
      <c r="H49">
        <v>7</v>
      </c>
      <c r="I49">
        <v>8</v>
      </c>
      <c r="J49">
        <v>9</v>
      </c>
      <c r="K49">
        <v>10</v>
      </c>
      <c r="N49">
        <v>1</v>
      </c>
      <c r="O49">
        <v>2</v>
      </c>
      <c r="P49">
        <v>3</v>
      </c>
      <c r="Q49">
        <v>4</v>
      </c>
      <c r="R49">
        <v>5</v>
      </c>
      <c r="S49">
        <v>6</v>
      </c>
      <c r="T49">
        <v>7</v>
      </c>
      <c r="U49">
        <v>8</v>
      </c>
      <c r="V49">
        <v>9</v>
      </c>
      <c r="W49">
        <v>10</v>
      </c>
      <c r="Z49">
        <v>1</v>
      </c>
      <c r="AA49">
        <v>2</v>
      </c>
      <c r="AB49">
        <v>3</v>
      </c>
      <c r="AC49">
        <v>4</v>
      </c>
      <c r="AD49">
        <v>5</v>
      </c>
      <c r="AE49">
        <v>6</v>
      </c>
      <c r="AF49">
        <v>7</v>
      </c>
      <c r="AG49">
        <v>8</v>
      </c>
      <c r="AH49">
        <v>9</v>
      </c>
      <c r="AI49">
        <v>10</v>
      </c>
      <c r="BM49">
        <v>1</v>
      </c>
      <c r="BN49">
        <v>2</v>
      </c>
      <c r="BO49">
        <v>3</v>
      </c>
      <c r="BP49">
        <v>4</v>
      </c>
      <c r="BQ49">
        <v>5</v>
      </c>
      <c r="BR49">
        <v>6</v>
      </c>
      <c r="BS49">
        <v>7</v>
      </c>
      <c r="BT49">
        <v>8</v>
      </c>
      <c r="BU49">
        <v>9</v>
      </c>
      <c r="BV49">
        <v>10</v>
      </c>
      <c r="BX49">
        <v>1</v>
      </c>
      <c r="BY49">
        <f>1+BX49</f>
        <v>2</v>
      </c>
      <c r="BZ49">
        <f t="shared" ref="BZ49:CG49" si="142">1+BY49</f>
        <v>3</v>
      </c>
      <c r="CA49">
        <f t="shared" si="142"/>
        <v>4</v>
      </c>
      <c r="CB49">
        <f t="shared" si="142"/>
        <v>5</v>
      </c>
      <c r="CC49">
        <f t="shared" si="142"/>
        <v>6</v>
      </c>
      <c r="CD49">
        <f t="shared" si="142"/>
        <v>7</v>
      </c>
      <c r="CE49">
        <f t="shared" si="142"/>
        <v>8</v>
      </c>
      <c r="CF49">
        <f t="shared" si="142"/>
        <v>9</v>
      </c>
      <c r="CG49">
        <f t="shared" si="142"/>
        <v>10</v>
      </c>
      <c r="CI49">
        <v>1</v>
      </c>
      <c r="CJ49">
        <v>2</v>
      </c>
      <c r="CK49">
        <v>3</v>
      </c>
      <c r="CL49">
        <v>4</v>
      </c>
      <c r="CM49">
        <v>5</v>
      </c>
      <c r="CN49">
        <v>6</v>
      </c>
      <c r="CO49">
        <v>7</v>
      </c>
      <c r="CP49">
        <v>8</v>
      </c>
      <c r="CQ49">
        <v>9</v>
      </c>
      <c r="CR49">
        <v>10</v>
      </c>
      <c r="CT49">
        <v>1</v>
      </c>
      <c r="CU49">
        <f>1+CT49</f>
        <v>2</v>
      </c>
      <c r="CV49">
        <f t="shared" ref="CV49:DC49" si="143">1+CU49</f>
        <v>3</v>
      </c>
      <c r="CW49">
        <f t="shared" si="143"/>
        <v>4</v>
      </c>
      <c r="CX49">
        <f t="shared" si="143"/>
        <v>5</v>
      </c>
      <c r="CY49">
        <f t="shared" si="143"/>
        <v>6</v>
      </c>
      <c r="CZ49">
        <f t="shared" si="143"/>
        <v>7</v>
      </c>
      <c r="DA49">
        <f t="shared" si="143"/>
        <v>8</v>
      </c>
      <c r="DB49">
        <f t="shared" si="143"/>
        <v>9</v>
      </c>
      <c r="DC49">
        <f t="shared" si="143"/>
        <v>10</v>
      </c>
      <c r="DE49">
        <v>1</v>
      </c>
      <c r="DF49">
        <v>2</v>
      </c>
      <c r="DG49">
        <v>3</v>
      </c>
      <c r="DH49">
        <v>4</v>
      </c>
      <c r="DI49">
        <v>5</v>
      </c>
      <c r="DJ49">
        <v>6</v>
      </c>
      <c r="DK49">
        <v>7</v>
      </c>
      <c r="DL49">
        <v>8</v>
      </c>
      <c r="DM49">
        <v>9</v>
      </c>
      <c r="DN49">
        <v>10</v>
      </c>
      <c r="DP49">
        <v>1</v>
      </c>
      <c r="DQ49">
        <f>1+DP49</f>
        <v>2</v>
      </c>
      <c r="DR49">
        <f t="shared" ref="DR49:DY49" si="144">1+DQ49</f>
        <v>3</v>
      </c>
      <c r="DS49">
        <f t="shared" si="144"/>
        <v>4</v>
      </c>
      <c r="DT49">
        <f t="shared" si="144"/>
        <v>5</v>
      </c>
      <c r="DU49">
        <f t="shared" si="144"/>
        <v>6</v>
      </c>
      <c r="DV49">
        <f t="shared" si="144"/>
        <v>7</v>
      </c>
      <c r="DW49">
        <f t="shared" si="144"/>
        <v>8</v>
      </c>
      <c r="DX49">
        <f t="shared" si="144"/>
        <v>9</v>
      </c>
      <c r="DY49">
        <f t="shared" si="144"/>
        <v>10</v>
      </c>
      <c r="EA49">
        <v>1</v>
      </c>
      <c r="EB49">
        <v>2</v>
      </c>
      <c r="EC49">
        <v>3</v>
      </c>
      <c r="ED49">
        <v>4</v>
      </c>
      <c r="EE49">
        <v>5</v>
      </c>
      <c r="EF49">
        <v>6</v>
      </c>
      <c r="EG49">
        <v>7</v>
      </c>
      <c r="EH49">
        <v>8</v>
      </c>
      <c r="EI49">
        <v>9</v>
      </c>
      <c r="EJ49">
        <v>10</v>
      </c>
      <c r="EL49">
        <v>1</v>
      </c>
      <c r="EM49">
        <f>1+EL49</f>
        <v>2</v>
      </c>
      <c r="EN49">
        <f t="shared" ref="EN49:EU49" si="145">1+EM49</f>
        <v>3</v>
      </c>
      <c r="EO49">
        <f t="shared" si="145"/>
        <v>4</v>
      </c>
      <c r="EP49">
        <f t="shared" si="145"/>
        <v>5</v>
      </c>
      <c r="EQ49">
        <f t="shared" si="145"/>
        <v>6</v>
      </c>
      <c r="ER49">
        <f t="shared" si="145"/>
        <v>7</v>
      </c>
      <c r="ES49">
        <f t="shared" si="145"/>
        <v>8</v>
      </c>
      <c r="ET49">
        <f t="shared" si="145"/>
        <v>9</v>
      </c>
      <c r="EU49">
        <f t="shared" si="145"/>
        <v>10</v>
      </c>
      <c r="EW49">
        <v>1</v>
      </c>
      <c r="EX49">
        <v>2</v>
      </c>
      <c r="EY49">
        <v>3</v>
      </c>
      <c r="EZ49">
        <v>4</v>
      </c>
      <c r="FA49">
        <v>5</v>
      </c>
      <c r="FB49">
        <v>6</v>
      </c>
      <c r="FC49">
        <v>7</v>
      </c>
      <c r="FD49">
        <v>8</v>
      </c>
      <c r="FE49">
        <v>9</v>
      </c>
      <c r="FF49">
        <v>10</v>
      </c>
    </row>
    <row r="50" spans="1:162" x14ac:dyDescent="0.2">
      <c r="A50">
        <v>1</v>
      </c>
      <c r="B50" s="2">
        <v>0</v>
      </c>
      <c r="C50" s="2">
        <f t="shared" ref="C50:K50" si="146">IF(EB50+EM50&lt;&gt;0,1,0)</f>
        <v>0</v>
      </c>
      <c r="D50" s="2">
        <f t="shared" si="146"/>
        <v>0</v>
      </c>
      <c r="E50" s="2">
        <f t="shared" si="146"/>
        <v>0</v>
      </c>
      <c r="F50" s="2">
        <f t="shared" si="146"/>
        <v>1</v>
      </c>
      <c r="G50" s="2">
        <f t="shared" si="146"/>
        <v>0</v>
      </c>
      <c r="H50" s="2">
        <f t="shared" si="146"/>
        <v>0</v>
      </c>
      <c r="I50" s="2">
        <f t="shared" si="146"/>
        <v>0</v>
      </c>
      <c r="J50" s="2">
        <f t="shared" si="146"/>
        <v>0</v>
      </c>
      <c r="K50" s="2">
        <f t="shared" si="146"/>
        <v>0</v>
      </c>
      <c r="M50">
        <v>1</v>
      </c>
      <c r="N50" s="2">
        <f t="array" ref="N50:W59">MMULT(B50:K59,'CO-pref'!AB51:AK60)</f>
        <v>1</v>
      </c>
      <c r="O50" s="2">
        <v>0</v>
      </c>
      <c r="P50" s="2">
        <v>1</v>
      </c>
      <c r="Q50" s="2">
        <v>1</v>
      </c>
      <c r="R50" s="2">
        <v>1</v>
      </c>
      <c r="S50" s="2">
        <v>0</v>
      </c>
      <c r="T50" s="2">
        <v>1</v>
      </c>
      <c r="U50" s="2">
        <v>1</v>
      </c>
      <c r="V50" s="2">
        <v>0</v>
      </c>
      <c r="W50" s="2">
        <v>0</v>
      </c>
      <c r="Y50">
        <v>1</v>
      </c>
      <c r="Z50" s="2">
        <f>IF(N50=0,1,0)</f>
        <v>0</v>
      </c>
      <c r="AA50" s="2">
        <f t="shared" ref="AA50:AA59" si="147">IF(O50=0,1,0)</f>
        <v>1</v>
      </c>
      <c r="AB50" s="2">
        <f t="shared" ref="AB50:AB59" si="148">IF(P50=0,1,0)</f>
        <v>0</v>
      </c>
      <c r="AC50" s="2">
        <f t="shared" ref="AC50:AC59" si="149">IF(Q50=0,1,0)</f>
        <v>0</v>
      </c>
      <c r="AD50" s="2">
        <f t="shared" ref="AD50:AD59" si="150">IF(R50=0,1,0)</f>
        <v>0</v>
      </c>
      <c r="AE50" s="2">
        <f t="shared" ref="AE50:AE59" si="151">IF(S50=0,1,0)</f>
        <v>1</v>
      </c>
      <c r="AF50" s="2">
        <f t="shared" ref="AF50:AF59" si="152">IF(T50=0,1,0)</f>
        <v>0</v>
      </c>
      <c r="AG50" s="2">
        <f t="shared" ref="AG50:AG59" si="153">IF(U50=0,1,0)</f>
        <v>0</v>
      </c>
      <c r="AH50" s="2">
        <f t="shared" ref="AH50:AH59" si="154">IF(V50=0,1,0)</f>
        <v>1</v>
      </c>
      <c r="AI50" s="2">
        <f t="shared" ref="AI50:AI59" si="155">IF(W50=0,1,0)</f>
        <v>1</v>
      </c>
      <c r="BL50">
        <v>1</v>
      </c>
      <c r="BM50" s="2">
        <f>IF(($A$48*'CO-imp'!B8)+($B$48*'CO-imp'!B22)+($C$48*'CO-imp'!B36)+($D$48*'CO-imp'!B50)+($E$48*'CO-imp'!B64)+($F$48*'CO-imp'!B78)+($G$48*'CO-imp'!B92)&lt;&gt;0,1,0)</f>
        <v>0</v>
      </c>
      <c r="BN50" s="2">
        <f>IF(($A$48*'CO-imp'!C8)+($B$48*'CO-imp'!C22)+($C$48*'CO-imp'!C36)+($D$48*'CO-imp'!C50)+($E$48*'CO-imp'!C64)+($F$48*'CO-imp'!C78)+($G$48*'CO-imp'!C92)&lt;&gt;0,1,0)</f>
        <v>0</v>
      </c>
      <c r="BO50" s="2">
        <f>IF(($A$48*'CO-imp'!D8)+($B$48*'CO-imp'!D22)+($C$48*'CO-imp'!D36)+($D$48*'CO-imp'!D50)+($E$48*'CO-imp'!D64)+($F$48*'CO-imp'!D78)+($G$48*'CO-imp'!D92)&lt;&gt;0,1,0)</f>
        <v>0</v>
      </c>
      <c r="BP50" s="2">
        <f>IF(($A$48*'CO-imp'!E8)+($B$48*'CO-imp'!E22)+($C$48*'CO-imp'!E36)+($D$48*'CO-imp'!E50)+($E$48*'CO-imp'!E64)+($F$48*'CO-imp'!E78)+($G$48*'CO-imp'!E92)&lt;&gt;0,1,0)</f>
        <v>0</v>
      </c>
      <c r="BQ50" s="2">
        <f>IF(($A$48*'CO-imp'!F8)+($B$48*'CO-imp'!F22)+($C$48*'CO-imp'!F36)+($D$48*'CO-imp'!F50)+($E$48*'CO-imp'!F64)+($F$48*'CO-imp'!F78)+($G$48*'CO-imp'!F92)&lt;&gt;0,1,0)</f>
        <v>1</v>
      </c>
      <c r="BR50" s="2">
        <f>IF(($A$48*'CO-imp'!G8)+($B$48*'CO-imp'!G22)+($C$48*'CO-imp'!G36)+($D$48*'CO-imp'!G50)+($E$48*'CO-imp'!G64)+($F$48*'CO-imp'!G78)+($G$48*'CO-imp'!G92)&lt;&gt;0,1,0)</f>
        <v>0</v>
      </c>
      <c r="BS50" s="2">
        <f>IF(($A$48*'CO-imp'!H8)+($B$48*'CO-imp'!H22)+($C$48*'CO-imp'!H36)+($D$48*'CO-imp'!H50)+($E$48*'CO-imp'!H64)+($F$48*'CO-imp'!H78)+($G$48*'CO-imp'!H92)&lt;&gt;0,1,0)</f>
        <v>0</v>
      </c>
      <c r="BT50" s="2">
        <f>IF(($A$48*'CO-imp'!I8)+($B$48*'CO-imp'!I22)+($C$48*'CO-imp'!I36)+($D$48*'CO-imp'!I50)+($E$48*'CO-imp'!I64)+($F$48*'CO-imp'!I78)+($G$48*'CO-imp'!I92)&lt;&gt;0,1,0)</f>
        <v>0</v>
      </c>
      <c r="BU50" s="2">
        <f>IF(($A$48*'CO-imp'!J8)+($B$48*'CO-imp'!J22)+($C$48*'CO-imp'!J36)+($D$48*'CO-imp'!J50)+($E$48*'CO-imp'!J64)+($F$48*'CO-imp'!J78)+($G$48*'CO-imp'!J92)&lt;&gt;0,1,0)</f>
        <v>0</v>
      </c>
      <c r="BV50" s="2">
        <f>IF(($A$48*'CO-imp'!K8)+($B$48*'CO-imp'!K22)+($C$48*'CO-imp'!K36)+($D$48*'CO-imp'!K50)+($E$48*'CO-imp'!K64)+($F$48*'CO-imp'!K78)+($G$48*'CO-imp'!K92)&lt;&gt;0,1,0)</f>
        <v>0</v>
      </c>
      <c r="BW50">
        <v>1</v>
      </c>
      <c r="BX50" s="2">
        <f t="array" ref="BX50:CG59">MMULT(BM50:BV59,BM50:BV59)</f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>
        <v>1</v>
      </c>
      <c r="CI50" s="2">
        <v>0</v>
      </c>
      <c r="CJ50" s="2">
        <f>IF(BN50+BY50&lt;&gt;0,1,0)</f>
        <v>0</v>
      </c>
      <c r="CK50" s="2">
        <f>IF(BO50+BZ50&lt;&gt;0,1,0)</f>
        <v>0</v>
      </c>
      <c r="CL50" s="2">
        <f>IF(BP50+CA50&lt;&gt;0,1,0)</f>
        <v>0</v>
      </c>
      <c r="CM50" s="2">
        <f>IF(BQ50+CB50&lt;&gt;0,1,0)</f>
        <v>1</v>
      </c>
      <c r="CN50" s="2">
        <f>IF(BR50+CC50&lt;&gt;0,1,0)</f>
        <v>0</v>
      </c>
      <c r="CO50" s="2">
        <f t="shared" ref="CO50:CO55" si="156">IF(BS50+CD50&lt;&gt;0,1,0)</f>
        <v>0</v>
      </c>
      <c r="CP50" s="2">
        <f t="shared" ref="CP50:CP56" si="157">IF(BT50+CE50&lt;&gt;0,1,0)</f>
        <v>0</v>
      </c>
      <c r="CQ50" s="2">
        <f t="shared" ref="CQ50:CQ57" si="158">IF(BU50+CF50&lt;&gt;0,1,0)</f>
        <v>0</v>
      </c>
      <c r="CR50" s="2">
        <f t="shared" ref="CR50:CR58" si="159">IF(BV50+CG50&lt;&gt;0,1,0)</f>
        <v>0</v>
      </c>
      <c r="CS50">
        <v>1</v>
      </c>
      <c r="CT50" s="2">
        <f t="array" ref="CT50:DC59">MMULT(CI50:CR59,CI50:CR59)</f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>
        <v>1</v>
      </c>
      <c r="DE50" s="2">
        <v>0</v>
      </c>
      <c r="DF50" s="2">
        <f>IF(CJ50+CU50&lt;&gt;0,1,0)</f>
        <v>0</v>
      </c>
      <c r="DG50" s="2">
        <f>IF(CK50+CV50&lt;&gt;0,1,0)</f>
        <v>0</v>
      </c>
      <c r="DH50" s="2">
        <f>IF(CL50+CW50&lt;&gt;0,1,0)</f>
        <v>0</v>
      </c>
      <c r="DI50" s="2">
        <f>IF(CM50+CX50&lt;&gt;0,1,0)</f>
        <v>1</v>
      </c>
      <c r="DJ50" s="2">
        <f>IF(CN50+CY50&lt;&gt;0,1,0)</f>
        <v>0</v>
      </c>
      <c r="DK50" s="2">
        <f t="shared" ref="DK50:DK55" si="160">IF(CO50+CZ50&lt;&gt;0,1,0)</f>
        <v>0</v>
      </c>
      <c r="DL50" s="2">
        <f t="shared" ref="DL50:DL56" si="161">IF(CP50+DA50&lt;&gt;0,1,0)</f>
        <v>0</v>
      </c>
      <c r="DM50" s="2">
        <f t="shared" ref="DM50:DM57" si="162">IF(CQ50+DB50&lt;&gt;0,1,0)</f>
        <v>0</v>
      </c>
      <c r="DN50" s="2">
        <f t="shared" ref="DN50:DN58" si="163">IF(CR50+DC50&lt;&gt;0,1,0)</f>
        <v>0</v>
      </c>
      <c r="DO50">
        <v>1</v>
      </c>
      <c r="DP50" s="2">
        <f t="array" ref="DP50:DY59">MMULT(DE50:DN59,DE50:DN59)</f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>
        <v>1</v>
      </c>
      <c r="EA50" s="2">
        <v>0</v>
      </c>
      <c r="EB50" s="2">
        <f>IF(DF50+DQ50&lt;&gt;0,1,0)</f>
        <v>0</v>
      </c>
      <c r="EC50" s="2">
        <f>IF(DG50+DR50&lt;&gt;0,1,0)</f>
        <v>0</v>
      </c>
      <c r="ED50" s="2">
        <f>IF(DH50+DS50&lt;&gt;0,1,0)</f>
        <v>0</v>
      </c>
      <c r="EE50" s="2">
        <f>IF(DI50+DT50&lt;&gt;0,1,0)</f>
        <v>1</v>
      </c>
      <c r="EF50" s="2">
        <f>IF(DJ50+DU50&lt;&gt;0,1,0)</f>
        <v>0</v>
      </c>
      <c r="EG50" s="2">
        <f t="shared" ref="EG50:EG55" si="164">IF(DK50+DV50&lt;&gt;0,1,0)</f>
        <v>0</v>
      </c>
      <c r="EH50" s="2">
        <f t="shared" ref="EH50:EH56" si="165">IF(DL50+DW50&lt;&gt;0,1,0)</f>
        <v>0</v>
      </c>
      <c r="EI50" s="2">
        <f t="shared" ref="EI50:EI57" si="166">IF(DM50+DX50&lt;&gt;0,1,0)</f>
        <v>0</v>
      </c>
      <c r="EJ50" s="2">
        <f t="shared" ref="EJ50:EJ58" si="167">IF(DN50+DY50&lt;&gt;0,1,0)</f>
        <v>0</v>
      </c>
      <c r="EK50">
        <v>1</v>
      </c>
      <c r="EL50" s="2">
        <f t="array" ref="EL50:EU59">MMULT(EA50:EJ59,EA50:EJ59)</f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>
        <v>1</v>
      </c>
      <c r="EW50" s="2">
        <v>0</v>
      </c>
      <c r="EX50" s="2">
        <f>IF(EB50+EM50&lt;&gt;0,1,0)</f>
        <v>0</v>
      </c>
      <c r="EY50" s="2">
        <f>IF(EC50+EN50&lt;&gt;0,1,0)</f>
        <v>0</v>
      </c>
      <c r="EZ50" s="2">
        <f>IF(ED50+EO50&lt;&gt;0,1,0)</f>
        <v>0</v>
      </c>
      <c r="FA50" s="2">
        <f>IF(EE50+EP50&lt;&gt;0,1,0)</f>
        <v>1</v>
      </c>
      <c r="FB50" s="2">
        <f>IF(EF50+EQ50&lt;&gt;0,1,0)</f>
        <v>0</v>
      </c>
      <c r="FC50" s="2">
        <f t="shared" ref="FC50:FC55" si="168">IF(EG50+ER50&lt;&gt;0,1,0)</f>
        <v>0</v>
      </c>
      <c r="FD50" s="2">
        <f t="shared" ref="FD50:FD56" si="169">IF(EH50+ES50&lt;&gt;0,1,0)</f>
        <v>0</v>
      </c>
      <c r="FE50" s="2">
        <f t="shared" ref="FE50:FE57" si="170">IF(EI50+ET50&lt;&gt;0,1,0)</f>
        <v>0</v>
      </c>
      <c r="FF50" s="2">
        <f t="shared" ref="FF50:FF58" si="171">IF(EJ50+EU50&lt;&gt;0,1,0)</f>
        <v>0</v>
      </c>
    </row>
    <row r="51" spans="1:162" x14ac:dyDescent="0.2">
      <c r="A51">
        <v>2</v>
      </c>
      <c r="B51" s="2">
        <f t="shared" ref="B51:B59" si="172">IF(EA51+EL51&lt;&gt;0,1,0)</f>
        <v>0</v>
      </c>
      <c r="C51" s="2">
        <v>0</v>
      </c>
      <c r="D51" s="2">
        <f t="shared" ref="D51:K51" si="173">IF(EC51+EN51&lt;&gt;0,1,0)</f>
        <v>0</v>
      </c>
      <c r="E51" s="2">
        <f t="shared" si="173"/>
        <v>0</v>
      </c>
      <c r="F51" s="2">
        <f t="shared" si="173"/>
        <v>0</v>
      </c>
      <c r="G51" s="2">
        <f t="shared" si="173"/>
        <v>1</v>
      </c>
      <c r="H51" s="2">
        <f t="shared" si="173"/>
        <v>0</v>
      </c>
      <c r="I51" s="2">
        <f t="shared" si="173"/>
        <v>0</v>
      </c>
      <c r="J51" s="2">
        <f t="shared" si="173"/>
        <v>0</v>
      </c>
      <c r="K51" s="2">
        <f t="shared" si="173"/>
        <v>0</v>
      </c>
      <c r="M51">
        <v>2</v>
      </c>
      <c r="N51" s="2">
        <v>1</v>
      </c>
      <c r="O51" s="2">
        <v>1</v>
      </c>
      <c r="P51" s="2">
        <v>1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1</v>
      </c>
      <c r="W51" s="2">
        <v>0</v>
      </c>
      <c r="Y51">
        <v>2</v>
      </c>
      <c r="Z51" s="2">
        <f t="shared" ref="Z51:Z59" si="174">IF(N51=0,1,0)</f>
        <v>0</v>
      </c>
      <c r="AA51" s="2">
        <f t="shared" si="147"/>
        <v>0</v>
      </c>
      <c r="AB51" s="2">
        <f t="shared" si="148"/>
        <v>0</v>
      </c>
      <c r="AC51" s="2">
        <f t="shared" si="149"/>
        <v>0</v>
      </c>
      <c r="AD51" s="2">
        <f t="shared" si="150"/>
        <v>0</v>
      </c>
      <c r="AE51" s="2">
        <f t="shared" si="151"/>
        <v>0</v>
      </c>
      <c r="AF51" s="2">
        <f t="shared" si="152"/>
        <v>0</v>
      </c>
      <c r="AG51" s="2">
        <f t="shared" si="153"/>
        <v>0</v>
      </c>
      <c r="AH51" s="2">
        <f t="shared" si="154"/>
        <v>0</v>
      </c>
      <c r="AI51" s="2">
        <f t="shared" si="155"/>
        <v>1</v>
      </c>
      <c r="BL51">
        <v>2</v>
      </c>
      <c r="BM51" s="2">
        <f>IF(($A$48*'CO-imp'!B9)+($B$48*'CO-imp'!B23)+($C$48*'CO-imp'!B37)+($D$48*'CO-imp'!B51)+($E$48*'CO-imp'!B65)+($F$48*'CO-imp'!B79)+($G$48*'CO-imp'!B93)&lt;&gt;0,1,0)</f>
        <v>0</v>
      </c>
      <c r="BN51" s="2">
        <f>IF(($A$48*'CO-imp'!C9)+($B$48*'CO-imp'!C23)+($C$48*'CO-imp'!C37)+($D$48*'CO-imp'!C51)+($E$48*'CO-imp'!C65)+($F$48*'CO-imp'!C79)+($G$48*'CO-imp'!C93)&lt;&gt;0,1,0)</f>
        <v>0</v>
      </c>
      <c r="BO51" s="2">
        <f>IF(($A$48*'CO-imp'!D9)+($B$48*'CO-imp'!D23)+($C$48*'CO-imp'!D37)+($D$48*'CO-imp'!D51)+($E$48*'CO-imp'!D65)+($F$48*'CO-imp'!D79)+($G$48*'CO-imp'!D93)&lt;&gt;0,1,0)</f>
        <v>0</v>
      </c>
      <c r="BP51" s="2">
        <f>IF(($A$48*'CO-imp'!E9)+($B$48*'CO-imp'!E23)+($C$48*'CO-imp'!E37)+($D$48*'CO-imp'!E51)+($E$48*'CO-imp'!E65)+($F$48*'CO-imp'!E79)+($G$48*'CO-imp'!E93)&lt;&gt;0,1,0)</f>
        <v>0</v>
      </c>
      <c r="BQ51" s="2">
        <f>IF(($A$48*'CO-imp'!F9)+($B$48*'CO-imp'!F23)+($C$48*'CO-imp'!F37)+($D$48*'CO-imp'!F51)+($E$48*'CO-imp'!F65)+($F$48*'CO-imp'!F79)+($G$48*'CO-imp'!F93)&lt;&gt;0,1,0)</f>
        <v>0</v>
      </c>
      <c r="BR51" s="2">
        <f>IF(($A$48*'CO-imp'!G9)+($B$48*'CO-imp'!G23)+($C$48*'CO-imp'!G37)+($D$48*'CO-imp'!G51)+($E$48*'CO-imp'!G65)+($F$48*'CO-imp'!G79)+($G$48*'CO-imp'!G93)&lt;&gt;0,1,0)</f>
        <v>1</v>
      </c>
      <c r="BS51" s="2">
        <f>IF(($A$48*'CO-imp'!H9)+($B$48*'CO-imp'!H23)+($C$48*'CO-imp'!H37)+($D$48*'CO-imp'!H51)+($E$48*'CO-imp'!H65)+($F$48*'CO-imp'!H79)+($G$48*'CO-imp'!H93)&lt;&gt;0,1,0)</f>
        <v>0</v>
      </c>
      <c r="BT51" s="2">
        <f>IF(($A$48*'CO-imp'!I9)+($B$48*'CO-imp'!I23)+($C$48*'CO-imp'!I37)+($D$48*'CO-imp'!I51)+($E$48*'CO-imp'!I65)+($F$48*'CO-imp'!I79)+($G$48*'CO-imp'!I93)&lt;&gt;0,1,0)</f>
        <v>0</v>
      </c>
      <c r="BU51" s="2">
        <f>IF(($A$48*'CO-imp'!J9)+($B$48*'CO-imp'!J23)+($C$48*'CO-imp'!J37)+($D$48*'CO-imp'!J51)+($E$48*'CO-imp'!J65)+($F$48*'CO-imp'!J79)+($G$48*'CO-imp'!J93)&lt;&gt;0,1,0)</f>
        <v>0</v>
      </c>
      <c r="BV51" s="2">
        <f>IF(($A$48*'CO-imp'!K9)+($B$48*'CO-imp'!K23)+($C$48*'CO-imp'!K37)+($D$48*'CO-imp'!K51)+($E$48*'CO-imp'!K65)+($F$48*'CO-imp'!K79)+($G$48*'CO-imp'!K93)&lt;&gt;0,1,0)</f>
        <v>0</v>
      </c>
      <c r="BW51">
        <f>1+BW50</f>
        <v>2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>
        <v>2</v>
      </c>
      <c r="CI51" s="2">
        <f t="shared" ref="CI51:CI59" si="175">IF(BM51+BX51&lt;&gt;0,1,0)</f>
        <v>0</v>
      </c>
      <c r="CJ51" s="2">
        <v>0</v>
      </c>
      <c r="CK51" s="2">
        <f>IF(BO51+BZ51&lt;&gt;0,1,0)</f>
        <v>0</v>
      </c>
      <c r="CL51" s="2">
        <f>IF(BP51+CA51&lt;&gt;0,1,0)</f>
        <v>0</v>
      </c>
      <c r="CM51" s="2">
        <f>IF(BQ51+CB51&lt;&gt;0,1,0)</f>
        <v>0</v>
      </c>
      <c r="CN51" s="2">
        <f>IF(BR51+CC51&lt;&gt;0,1,0)</f>
        <v>1</v>
      </c>
      <c r="CO51" s="2">
        <f t="shared" si="156"/>
        <v>0</v>
      </c>
      <c r="CP51" s="2">
        <f t="shared" si="157"/>
        <v>0</v>
      </c>
      <c r="CQ51" s="2">
        <f t="shared" si="158"/>
        <v>0</v>
      </c>
      <c r="CR51" s="2">
        <f t="shared" si="159"/>
        <v>0</v>
      </c>
      <c r="CS51">
        <f>1+CS50</f>
        <v>2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>
        <v>2</v>
      </c>
      <c r="DE51" s="2">
        <f t="shared" ref="DE51:DE59" si="176">IF(CI51+CT51&lt;&gt;0,1,0)</f>
        <v>0</v>
      </c>
      <c r="DF51" s="2">
        <v>0</v>
      </c>
      <c r="DG51" s="2">
        <f>IF(CK51+CV51&lt;&gt;0,1,0)</f>
        <v>0</v>
      </c>
      <c r="DH51" s="2">
        <f>IF(CL51+CW51&lt;&gt;0,1,0)</f>
        <v>0</v>
      </c>
      <c r="DI51" s="2">
        <f>IF(CM51+CX51&lt;&gt;0,1,0)</f>
        <v>0</v>
      </c>
      <c r="DJ51" s="2">
        <f>IF(CN51+CY51&lt;&gt;0,1,0)</f>
        <v>1</v>
      </c>
      <c r="DK51" s="2">
        <f t="shared" si="160"/>
        <v>0</v>
      </c>
      <c r="DL51" s="2">
        <f t="shared" si="161"/>
        <v>0</v>
      </c>
      <c r="DM51" s="2">
        <f t="shared" si="162"/>
        <v>0</v>
      </c>
      <c r="DN51" s="2">
        <f t="shared" si="163"/>
        <v>0</v>
      </c>
      <c r="DO51">
        <f>1+DO50</f>
        <v>2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>
        <v>2</v>
      </c>
      <c r="EA51" s="2">
        <f t="shared" ref="EA51:EA59" si="177">IF(DE51+DP51&lt;&gt;0,1,0)</f>
        <v>0</v>
      </c>
      <c r="EB51" s="2">
        <v>0</v>
      </c>
      <c r="EC51" s="2">
        <f>IF(DG51+DR51&lt;&gt;0,1,0)</f>
        <v>0</v>
      </c>
      <c r="ED51" s="2">
        <f>IF(DH51+DS51&lt;&gt;0,1,0)</f>
        <v>0</v>
      </c>
      <c r="EE51" s="2">
        <f>IF(DI51+DT51&lt;&gt;0,1,0)</f>
        <v>0</v>
      </c>
      <c r="EF51" s="2">
        <f>IF(DJ51+DU51&lt;&gt;0,1,0)</f>
        <v>1</v>
      </c>
      <c r="EG51" s="2">
        <f t="shared" si="164"/>
        <v>0</v>
      </c>
      <c r="EH51" s="2">
        <f t="shared" si="165"/>
        <v>0</v>
      </c>
      <c r="EI51" s="2">
        <f t="shared" si="166"/>
        <v>0</v>
      </c>
      <c r="EJ51" s="2">
        <f t="shared" si="167"/>
        <v>0</v>
      </c>
      <c r="EK51">
        <f>1+EK50</f>
        <v>2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>
        <v>2</v>
      </c>
      <c r="EW51" s="2">
        <f t="shared" ref="EW51:EW59" si="178">IF(EA51+EL51&lt;&gt;0,1,0)</f>
        <v>0</v>
      </c>
      <c r="EX51" s="2">
        <v>0</v>
      </c>
      <c r="EY51" s="2">
        <f>IF(EC51+EN51&lt;&gt;0,1,0)</f>
        <v>0</v>
      </c>
      <c r="EZ51" s="2">
        <f>IF(ED51+EO51&lt;&gt;0,1,0)</f>
        <v>0</v>
      </c>
      <c r="FA51" s="2">
        <f>IF(EE51+EP51&lt;&gt;0,1,0)</f>
        <v>0</v>
      </c>
      <c r="FB51" s="2">
        <f>IF(EF51+EQ51&lt;&gt;0,1,0)</f>
        <v>1</v>
      </c>
      <c r="FC51" s="2">
        <f t="shared" si="168"/>
        <v>0</v>
      </c>
      <c r="FD51" s="2">
        <f t="shared" si="169"/>
        <v>0</v>
      </c>
      <c r="FE51" s="2">
        <f t="shared" si="170"/>
        <v>0</v>
      </c>
      <c r="FF51" s="2">
        <f t="shared" si="171"/>
        <v>0</v>
      </c>
    </row>
    <row r="52" spans="1:162" x14ac:dyDescent="0.2">
      <c r="A52">
        <v>3</v>
      </c>
      <c r="B52" s="2">
        <f t="shared" si="172"/>
        <v>0</v>
      </c>
      <c r="C52" s="2">
        <f t="shared" ref="C52:C59" si="179">IF(EB52+EM52&lt;&gt;0,1,0)</f>
        <v>0</v>
      </c>
      <c r="D52" s="2">
        <v>0</v>
      </c>
      <c r="E52" s="2">
        <f t="shared" ref="E52:K52" si="180">IF(ED52+EO52&lt;&gt;0,1,0)</f>
        <v>0</v>
      </c>
      <c r="F52" s="2">
        <f t="shared" si="180"/>
        <v>0</v>
      </c>
      <c r="G52" s="2">
        <f t="shared" si="180"/>
        <v>0</v>
      </c>
      <c r="H52" s="2">
        <f t="shared" si="180"/>
        <v>1</v>
      </c>
      <c r="I52" s="2">
        <f t="shared" si="180"/>
        <v>0</v>
      </c>
      <c r="J52" s="2">
        <f t="shared" si="180"/>
        <v>0</v>
      </c>
      <c r="K52" s="2">
        <f t="shared" si="180"/>
        <v>0</v>
      </c>
      <c r="M52">
        <v>3</v>
      </c>
      <c r="N52" s="2">
        <v>1</v>
      </c>
      <c r="O52" s="2">
        <v>0</v>
      </c>
      <c r="P52" s="2">
        <v>1</v>
      </c>
      <c r="Q52" s="2">
        <v>1</v>
      </c>
      <c r="R52" s="2">
        <v>1</v>
      </c>
      <c r="S52" s="2">
        <v>0</v>
      </c>
      <c r="T52" s="2">
        <v>1</v>
      </c>
      <c r="U52" s="2">
        <v>1</v>
      </c>
      <c r="V52" s="2">
        <v>1</v>
      </c>
      <c r="W52" s="2">
        <v>0</v>
      </c>
      <c r="Y52">
        <v>3</v>
      </c>
      <c r="Z52" s="2">
        <f t="shared" si="174"/>
        <v>0</v>
      </c>
      <c r="AA52" s="2">
        <f t="shared" si="147"/>
        <v>1</v>
      </c>
      <c r="AB52" s="2">
        <f t="shared" si="148"/>
        <v>0</v>
      </c>
      <c r="AC52" s="2">
        <f t="shared" si="149"/>
        <v>0</v>
      </c>
      <c r="AD52" s="2">
        <f t="shared" si="150"/>
        <v>0</v>
      </c>
      <c r="AE52" s="2">
        <f t="shared" si="151"/>
        <v>1</v>
      </c>
      <c r="AF52" s="2">
        <f t="shared" si="152"/>
        <v>0</v>
      </c>
      <c r="AG52" s="2">
        <f t="shared" si="153"/>
        <v>0</v>
      </c>
      <c r="AH52" s="2">
        <f t="shared" si="154"/>
        <v>0</v>
      </c>
      <c r="AI52" s="2">
        <f t="shared" si="155"/>
        <v>1</v>
      </c>
      <c r="BL52">
        <v>3</v>
      </c>
      <c r="BM52" s="2">
        <f>IF(($A$48*'CO-imp'!B10)+($B$48*'CO-imp'!B24)+($C$48*'CO-imp'!B38)+($D$48*'CO-imp'!B52)+($E$48*'CO-imp'!B66)+($F$48*'CO-imp'!B80)+($G$48*'CO-imp'!B94)&lt;&gt;0,1,0)</f>
        <v>0</v>
      </c>
      <c r="BN52" s="2">
        <f>IF(($A$48*'CO-imp'!C10)+($B$48*'CO-imp'!C24)+($C$48*'CO-imp'!C38)+($D$48*'CO-imp'!C52)+($E$48*'CO-imp'!C66)+($F$48*'CO-imp'!C80)+($G$48*'CO-imp'!C94)&lt;&gt;0,1,0)</f>
        <v>0</v>
      </c>
      <c r="BO52" s="2">
        <f>IF(($A$48*'CO-imp'!D10)+($B$48*'CO-imp'!D24)+($C$48*'CO-imp'!D38)+($D$48*'CO-imp'!D52)+($E$48*'CO-imp'!D66)+($F$48*'CO-imp'!D80)+($G$48*'CO-imp'!D94)&lt;&gt;0,1,0)</f>
        <v>0</v>
      </c>
      <c r="BP52" s="2">
        <f>IF(($A$48*'CO-imp'!E10)+($B$48*'CO-imp'!E24)+($C$48*'CO-imp'!E38)+($D$48*'CO-imp'!E52)+($E$48*'CO-imp'!E66)+($F$48*'CO-imp'!E80)+($G$48*'CO-imp'!E94)&lt;&gt;0,1,0)</f>
        <v>0</v>
      </c>
      <c r="BQ52" s="2">
        <f>IF(($A$48*'CO-imp'!F10)+($B$48*'CO-imp'!F24)+($C$48*'CO-imp'!F38)+($D$48*'CO-imp'!F52)+($E$48*'CO-imp'!F66)+($F$48*'CO-imp'!F80)+($G$48*'CO-imp'!F94)&lt;&gt;0,1,0)</f>
        <v>0</v>
      </c>
      <c r="BR52" s="2">
        <f>IF(($A$48*'CO-imp'!G10)+($B$48*'CO-imp'!G24)+($C$48*'CO-imp'!G38)+($D$48*'CO-imp'!G52)+($E$48*'CO-imp'!G66)+($F$48*'CO-imp'!G80)+($G$48*'CO-imp'!G94)&lt;&gt;0,1,0)</f>
        <v>0</v>
      </c>
      <c r="BS52" s="2">
        <f>IF(($A$48*'CO-imp'!H10)+($B$48*'CO-imp'!H24)+($C$48*'CO-imp'!H38)+($D$48*'CO-imp'!H52)+($E$48*'CO-imp'!H66)+($F$48*'CO-imp'!H80)+($G$48*'CO-imp'!H94)&lt;&gt;0,1,0)</f>
        <v>1</v>
      </c>
      <c r="BT52" s="2">
        <f>IF(($A$48*'CO-imp'!I10)+($B$48*'CO-imp'!I24)+($C$48*'CO-imp'!I38)+($D$48*'CO-imp'!I52)+($E$48*'CO-imp'!I66)+($F$48*'CO-imp'!I80)+($G$48*'CO-imp'!I94)&lt;&gt;0,1,0)</f>
        <v>0</v>
      </c>
      <c r="BU52" s="2">
        <f>IF(($A$48*'CO-imp'!J10)+($B$48*'CO-imp'!J24)+($C$48*'CO-imp'!J38)+($D$48*'CO-imp'!J52)+($E$48*'CO-imp'!J66)+($F$48*'CO-imp'!J80)+($G$48*'CO-imp'!J94)&lt;&gt;0,1,0)</f>
        <v>0</v>
      </c>
      <c r="BV52" s="2">
        <f>IF(($A$48*'CO-imp'!K10)+($B$48*'CO-imp'!K24)+($C$48*'CO-imp'!K38)+($D$48*'CO-imp'!K52)+($E$48*'CO-imp'!K66)+($F$48*'CO-imp'!K80)+($G$48*'CO-imp'!K94)&lt;&gt;0,1,0)</f>
        <v>0</v>
      </c>
      <c r="BW52">
        <f t="shared" ref="BW52:BW59" si="181">1+BW51</f>
        <v>3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>
        <v>3</v>
      </c>
      <c r="CI52" s="2">
        <f t="shared" si="175"/>
        <v>0</v>
      </c>
      <c r="CJ52" s="2">
        <f t="shared" ref="CJ52:CJ59" si="182">IF(BN52+BY52&lt;&gt;0,1,0)</f>
        <v>0</v>
      </c>
      <c r="CK52" s="2">
        <v>0</v>
      </c>
      <c r="CL52" s="2">
        <f>IF(BP52+CA52&lt;&gt;0,1,0)</f>
        <v>0</v>
      </c>
      <c r="CM52" s="2">
        <f>IF(BQ52+CB52&lt;&gt;0,1,0)</f>
        <v>0</v>
      </c>
      <c r="CN52" s="2">
        <f>IF(BR52+CC52&lt;&gt;0,1,0)</f>
        <v>0</v>
      </c>
      <c r="CO52" s="2">
        <f t="shared" si="156"/>
        <v>1</v>
      </c>
      <c r="CP52" s="2">
        <f t="shared" si="157"/>
        <v>0</v>
      </c>
      <c r="CQ52" s="2">
        <f t="shared" si="158"/>
        <v>0</v>
      </c>
      <c r="CR52" s="2">
        <f t="shared" si="159"/>
        <v>0</v>
      </c>
      <c r="CS52">
        <f t="shared" ref="CS52:CS59" si="183">1+CS51</f>
        <v>3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>
        <v>3</v>
      </c>
      <c r="DE52" s="2">
        <f t="shared" si="176"/>
        <v>0</v>
      </c>
      <c r="DF52" s="2">
        <f t="shared" ref="DF52:DF59" si="184">IF(CJ52+CU52&lt;&gt;0,1,0)</f>
        <v>0</v>
      </c>
      <c r="DG52" s="2">
        <v>0</v>
      </c>
      <c r="DH52" s="2">
        <f>IF(CL52+CW52&lt;&gt;0,1,0)</f>
        <v>0</v>
      </c>
      <c r="DI52" s="2">
        <f>IF(CM52+CX52&lt;&gt;0,1,0)</f>
        <v>0</v>
      </c>
      <c r="DJ52" s="2">
        <f>IF(CN52+CY52&lt;&gt;0,1,0)</f>
        <v>0</v>
      </c>
      <c r="DK52" s="2">
        <f t="shared" si="160"/>
        <v>1</v>
      </c>
      <c r="DL52" s="2">
        <f t="shared" si="161"/>
        <v>0</v>
      </c>
      <c r="DM52" s="2">
        <f t="shared" si="162"/>
        <v>0</v>
      </c>
      <c r="DN52" s="2">
        <f t="shared" si="163"/>
        <v>0</v>
      </c>
      <c r="DO52">
        <f t="shared" ref="DO52:DO59" si="185">1+DO51</f>
        <v>3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>
        <v>3</v>
      </c>
      <c r="EA52" s="2">
        <f t="shared" si="177"/>
        <v>0</v>
      </c>
      <c r="EB52" s="2">
        <f t="shared" ref="EB52:EB59" si="186">IF(DF52+DQ52&lt;&gt;0,1,0)</f>
        <v>0</v>
      </c>
      <c r="EC52" s="2">
        <v>0</v>
      </c>
      <c r="ED52" s="2">
        <f>IF(DH52+DS52&lt;&gt;0,1,0)</f>
        <v>0</v>
      </c>
      <c r="EE52" s="2">
        <f>IF(DI52+DT52&lt;&gt;0,1,0)</f>
        <v>0</v>
      </c>
      <c r="EF52" s="2">
        <f>IF(DJ52+DU52&lt;&gt;0,1,0)</f>
        <v>0</v>
      </c>
      <c r="EG52" s="2">
        <f t="shared" si="164"/>
        <v>1</v>
      </c>
      <c r="EH52" s="2">
        <f t="shared" si="165"/>
        <v>0</v>
      </c>
      <c r="EI52" s="2">
        <f t="shared" si="166"/>
        <v>0</v>
      </c>
      <c r="EJ52" s="2">
        <f t="shared" si="167"/>
        <v>0</v>
      </c>
      <c r="EK52">
        <f t="shared" ref="EK52:EK59" si="187">1+EK51</f>
        <v>3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>
        <v>3</v>
      </c>
      <c r="EW52" s="2">
        <f t="shared" si="178"/>
        <v>0</v>
      </c>
      <c r="EX52" s="2">
        <f t="shared" ref="EX52:EX59" si="188">IF(EB52+EM52&lt;&gt;0,1,0)</f>
        <v>0</v>
      </c>
      <c r="EY52" s="2">
        <v>0</v>
      </c>
      <c r="EZ52" s="2">
        <f>IF(ED52+EO52&lt;&gt;0,1,0)</f>
        <v>0</v>
      </c>
      <c r="FA52" s="2">
        <f>IF(EE52+EP52&lt;&gt;0,1,0)</f>
        <v>0</v>
      </c>
      <c r="FB52" s="2">
        <f>IF(EF52+EQ52&lt;&gt;0,1,0)</f>
        <v>0</v>
      </c>
      <c r="FC52" s="2">
        <f t="shared" si="168"/>
        <v>1</v>
      </c>
      <c r="FD52" s="2">
        <f t="shared" si="169"/>
        <v>0</v>
      </c>
      <c r="FE52" s="2">
        <f t="shared" si="170"/>
        <v>0</v>
      </c>
      <c r="FF52" s="2">
        <f t="shared" si="171"/>
        <v>0</v>
      </c>
    </row>
    <row r="53" spans="1:162" x14ac:dyDescent="0.2">
      <c r="A53">
        <v>4</v>
      </c>
      <c r="B53" s="2">
        <f t="shared" si="172"/>
        <v>0</v>
      </c>
      <c r="C53" s="2">
        <f t="shared" si="179"/>
        <v>0</v>
      </c>
      <c r="D53" s="2">
        <f t="shared" ref="D53:D59" si="189">IF(EC53+EN53&lt;&gt;0,1,0)</f>
        <v>0</v>
      </c>
      <c r="E53" s="2">
        <v>0</v>
      </c>
      <c r="F53" s="2">
        <f t="shared" ref="F53:K53" si="190">IF(EE53+EP53&lt;&gt;0,1,0)</f>
        <v>0</v>
      </c>
      <c r="G53" s="2">
        <f t="shared" si="190"/>
        <v>0</v>
      </c>
      <c r="H53" s="2">
        <f t="shared" si="190"/>
        <v>0</v>
      </c>
      <c r="I53" s="2">
        <f t="shared" si="190"/>
        <v>1</v>
      </c>
      <c r="J53" s="2">
        <f t="shared" si="190"/>
        <v>0</v>
      </c>
      <c r="K53" s="2">
        <f t="shared" si="190"/>
        <v>0</v>
      </c>
      <c r="M53">
        <v>4</v>
      </c>
      <c r="N53" s="2">
        <v>1</v>
      </c>
      <c r="O53" s="2">
        <v>0</v>
      </c>
      <c r="P53" s="2">
        <v>1</v>
      </c>
      <c r="Q53" s="2">
        <v>1</v>
      </c>
      <c r="R53" s="2">
        <v>0</v>
      </c>
      <c r="S53" s="2">
        <v>0</v>
      </c>
      <c r="T53" s="2">
        <v>1</v>
      </c>
      <c r="U53" s="2">
        <v>1</v>
      </c>
      <c r="V53" s="2">
        <v>0</v>
      </c>
      <c r="W53" s="2">
        <v>0</v>
      </c>
      <c r="Y53">
        <v>4</v>
      </c>
      <c r="Z53" s="2">
        <f t="shared" si="174"/>
        <v>0</v>
      </c>
      <c r="AA53" s="2">
        <f t="shared" si="147"/>
        <v>1</v>
      </c>
      <c r="AB53" s="2">
        <f t="shared" si="148"/>
        <v>0</v>
      </c>
      <c r="AC53" s="2">
        <f t="shared" si="149"/>
        <v>0</v>
      </c>
      <c r="AD53" s="2">
        <f t="shared" si="150"/>
        <v>1</v>
      </c>
      <c r="AE53" s="2">
        <f t="shared" si="151"/>
        <v>1</v>
      </c>
      <c r="AF53" s="2">
        <f t="shared" si="152"/>
        <v>0</v>
      </c>
      <c r="AG53" s="2">
        <f t="shared" si="153"/>
        <v>0</v>
      </c>
      <c r="AH53" s="2">
        <f t="shared" si="154"/>
        <v>1</v>
      </c>
      <c r="AI53" s="2">
        <f t="shared" si="155"/>
        <v>1</v>
      </c>
      <c r="BL53">
        <v>4</v>
      </c>
      <c r="BM53" s="2">
        <f>IF(($A$48*'CO-imp'!B11)+($B$48*'CO-imp'!B25)+($C$48*'CO-imp'!B39)+($D$48*'CO-imp'!B53)+($E$48*'CO-imp'!B67)+($F$48*'CO-imp'!B81)+($G$48*'CO-imp'!B95)&lt;&gt;0,1,0)</f>
        <v>0</v>
      </c>
      <c r="BN53" s="2">
        <f>IF(($A$48*'CO-imp'!C11)+($B$48*'CO-imp'!C25)+($C$48*'CO-imp'!C39)+($D$48*'CO-imp'!C53)+($E$48*'CO-imp'!C67)+($F$48*'CO-imp'!C81)+($G$48*'CO-imp'!C95)&lt;&gt;0,1,0)</f>
        <v>0</v>
      </c>
      <c r="BO53" s="2">
        <f>IF(($A$48*'CO-imp'!D11)+($B$48*'CO-imp'!D25)+($C$48*'CO-imp'!D39)+($D$48*'CO-imp'!D53)+($E$48*'CO-imp'!D67)+($F$48*'CO-imp'!D81)+($G$48*'CO-imp'!D95)&lt;&gt;0,1,0)</f>
        <v>0</v>
      </c>
      <c r="BP53" s="2">
        <f>IF(($A$48*'CO-imp'!E11)+($B$48*'CO-imp'!E25)+($C$48*'CO-imp'!E39)+($D$48*'CO-imp'!E53)+($E$48*'CO-imp'!E67)+($F$48*'CO-imp'!E81)+($G$48*'CO-imp'!E95)&lt;&gt;0,1,0)</f>
        <v>0</v>
      </c>
      <c r="BQ53" s="2">
        <f>IF(($A$48*'CO-imp'!F11)+($B$48*'CO-imp'!F25)+($C$48*'CO-imp'!F39)+($D$48*'CO-imp'!F53)+($E$48*'CO-imp'!F67)+($F$48*'CO-imp'!F81)+($G$48*'CO-imp'!F95)&lt;&gt;0,1,0)</f>
        <v>0</v>
      </c>
      <c r="BR53" s="2">
        <f>IF(($A$48*'CO-imp'!G11)+($B$48*'CO-imp'!G25)+($C$48*'CO-imp'!G39)+($D$48*'CO-imp'!G53)+($E$48*'CO-imp'!G67)+($F$48*'CO-imp'!G81)+($G$48*'CO-imp'!G95)&lt;&gt;0,1,0)</f>
        <v>0</v>
      </c>
      <c r="BS53" s="2">
        <f>IF(($A$48*'CO-imp'!H11)+($B$48*'CO-imp'!H25)+($C$48*'CO-imp'!H39)+($D$48*'CO-imp'!H53)+($E$48*'CO-imp'!H67)+($F$48*'CO-imp'!H81)+($G$48*'CO-imp'!H95)&lt;&gt;0,1,0)</f>
        <v>0</v>
      </c>
      <c r="BT53" s="2">
        <f>IF(($A$48*'CO-imp'!I11)+($B$48*'CO-imp'!I25)+($C$48*'CO-imp'!I39)+($D$48*'CO-imp'!I53)+($E$48*'CO-imp'!I67)+($F$48*'CO-imp'!I81)+($G$48*'CO-imp'!I95)&lt;&gt;0,1,0)</f>
        <v>1</v>
      </c>
      <c r="BU53" s="2">
        <f>IF(($A$48*'CO-imp'!J11)+($B$48*'CO-imp'!J25)+($C$48*'CO-imp'!J39)+($D$48*'CO-imp'!J53)+($E$48*'CO-imp'!J67)+($F$48*'CO-imp'!J81)+($G$48*'CO-imp'!J95)&lt;&gt;0,1,0)</f>
        <v>0</v>
      </c>
      <c r="BV53" s="2">
        <f>IF(($A$48*'CO-imp'!K11)+($B$48*'CO-imp'!K25)+($C$48*'CO-imp'!K39)+($D$48*'CO-imp'!K53)+($E$48*'CO-imp'!K67)+($F$48*'CO-imp'!K81)+($G$48*'CO-imp'!K95)&lt;&gt;0,1,0)</f>
        <v>0</v>
      </c>
      <c r="BW53">
        <f t="shared" si="181"/>
        <v>4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>
        <v>4</v>
      </c>
      <c r="CI53" s="2">
        <f t="shared" si="175"/>
        <v>0</v>
      </c>
      <c r="CJ53" s="2">
        <f t="shared" si="182"/>
        <v>0</v>
      </c>
      <c r="CK53" s="2">
        <f t="shared" ref="CK53:CK59" si="191">IF(BO53+BZ53&lt;&gt;0,1,0)</f>
        <v>0</v>
      </c>
      <c r="CL53" s="2">
        <v>0</v>
      </c>
      <c r="CM53" s="2">
        <f>IF(BQ53+CB53&lt;&gt;0,1,0)</f>
        <v>0</v>
      </c>
      <c r="CN53" s="2">
        <f>IF(BR53+CC53&lt;&gt;0,1,0)</f>
        <v>0</v>
      </c>
      <c r="CO53" s="2">
        <f t="shared" si="156"/>
        <v>0</v>
      </c>
      <c r="CP53" s="2">
        <f t="shared" si="157"/>
        <v>1</v>
      </c>
      <c r="CQ53" s="2">
        <f t="shared" si="158"/>
        <v>0</v>
      </c>
      <c r="CR53" s="2">
        <f t="shared" si="159"/>
        <v>0</v>
      </c>
      <c r="CS53">
        <f t="shared" si="183"/>
        <v>4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>
        <v>4</v>
      </c>
      <c r="DE53" s="2">
        <f t="shared" si="176"/>
        <v>0</v>
      </c>
      <c r="DF53" s="2">
        <f t="shared" si="184"/>
        <v>0</v>
      </c>
      <c r="DG53" s="2">
        <f t="shared" ref="DG53:DG59" si="192">IF(CK53+CV53&lt;&gt;0,1,0)</f>
        <v>0</v>
      </c>
      <c r="DH53" s="2">
        <v>0</v>
      </c>
      <c r="DI53" s="2">
        <f>IF(CM53+CX53&lt;&gt;0,1,0)</f>
        <v>0</v>
      </c>
      <c r="DJ53" s="2">
        <f>IF(CN53+CY53&lt;&gt;0,1,0)</f>
        <v>0</v>
      </c>
      <c r="DK53" s="2">
        <f t="shared" si="160"/>
        <v>0</v>
      </c>
      <c r="DL53" s="2">
        <f t="shared" si="161"/>
        <v>1</v>
      </c>
      <c r="DM53" s="2">
        <f t="shared" si="162"/>
        <v>0</v>
      </c>
      <c r="DN53" s="2">
        <f t="shared" si="163"/>
        <v>0</v>
      </c>
      <c r="DO53">
        <f t="shared" si="185"/>
        <v>4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>
        <v>4</v>
      </c>
      <c r="EA53" s="2">
        <f t="shared" si="177"/>
        <v>0</v>
      </c>
      <c r="EB53" s="2">
        <f t="shared" si="186"/>
        <v>0</v>
      </c>
      <c r="EC53" s="2">
        <f t="shared" ref="EC53:EC59" si="193">IF(DG53+DR53&lt;&gt;0,1,0)</f>
        <v>0</v>
      </c>
      <c r="ED53" s="2">
        <v>0</v>
      </c>
      <c r="EE53" s="2">
        <f>IF(DI53+DT53&lt;&gt;0,1,0)</f>
        <v>0</v>
      </c>
      <c r="EF53" s="2">
        <f>IF(DJ53+DU53&lt;&gt;0,1,0)</f>
        <v>0</v>
      </c>
      <c r="EG53" s="2">
        <f t="shared" si="164"/>
        <v>0</v>
      </c>
      <c r="EH53" s="2">
        <f t="shared" si="165"/>
        <v>1</v>
      </c>
      <c r="EI53" s="2">
        <f t="shared" si="166"/>
        <v>0</v>
      </c>
      <c r="EJ53" s="2">
        <f t="shared" si="167"/>
        <v>0</v>
      </c>
      <c r="EK53">
        <f t="shared" si="187"/>
        <v>4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>
        <v>4</v>
      </c>
      <c r="EW53" s="2">
        <f t="shared" si="178"/>
        <v>0</v>
      </c>
      <c r="EX53" s="2">
        <f t="shared" si="188"/>
        <v>0</v>
      </c>
      <c r="EY53" s="2">
        <f t="shared" ref="EY53:EY59" si="194">IF(EC53+EN53&lt;&gt;0,1,0)</f>
        <v>0</v>
      </c>
      <c r="EZ53" s="2">
        <v>0</v>
      </c>
      <c r="FA53" s="2">
        <f>IF(EE53+EP53&lt;&gt;0,1,0)</f>
        <v>0</v>
      </c>
      <c r="FB53" s="2">
        <f>IF(EF53+EQ53&lt;&gt;0,1,0)</f>
        <v>0</v>
      </c>
      <c r="FC53" s="2">
        <f t="shared" si="168"/>
        <v>0</v>
      </c>
      <c r="FD53" s="2">
        <f t="shared" si="169"/>
        <v>1</v>
      </c>
      <c r="FE53" s="2">
        <f t="shared" si="170"/>
        <v>0</v>
      </c>
      <c r="FF53" s="2">
        <f t="shared" si="171"/>
        <v>0</v>
      </c>
    </row>
    <row r="54" spans="1:162" x14ac:dyDescent="0.2">
      <c r="A54">
        <v>5</v>
      </c>
      <c r="B54" s="2">
        <f t="shared" si="172"/>
        <v>0</v>
      </c>
      <c r="C54" s="2">
        <f t="shared" si="179"/>
        <v>0</v>
      </c>
      <c r="D54" s="2">
        <f t="shared" si="189"/>
        <v>0</v>
      </c>
      <c r="E54" s="2">
        <f t="shared" ref="E54:E59" si="195">IF(ED54+EO54&lt;&gt;0,1,0)</f>
        <v>0</v>
      </c>
      <c r="F54" s="2">
        <v>0</v>
      </c>
      <c r="G54" s="2">
        <f>IF(EF54+EQ54&lt;&gt;0,1,0)</f>
        <v>0</v>
      </c>
      <c r="H54" s="2">
        <f>IF(EG54+ER54&lt;&gt;0,1,0)</f>
        <v>0</v>
      </c>
      <c r="I54" s="2">
        <f>IF(EH54+ES54&lt;&gt;0,1,0)</f>
        <v>0</v>
      </c>
      <c r="J54" s="2">
        <f>IF(EI54+ET54&lt;&gt;0,1,0)</f>
        <v>0</v>
      </c>
      <c r="K54" s="2">
        <f>IF(EJ54+EU54&lt;&gt;0,1,0)</f>
        <v>0</v>
      </c>
      <c r="M54">
        <v>5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Y54">
        <v>5</v>
      </c>
      <c r="Z54" s="2">
        <f t="shared" si="174"/>
        <v>1</v>
      </c>
      <c r="AA54" s="2">
        <f t="shared" si="147"/>
        <v>1</v>
      </c>
      <c r="AB54" s="2">
        <f t="shared" si="148"/>
        <v>1</v>
      </c>
      <c r="AC54" s="2">
        <f t="shared" si="149"/>
        <v>1</v>
      </c>
      <c r="AD54" s="2">
        <f t="shared" si="150"/>
        <v>1</v>
      </c>
      <c r="AE54" s="2">
        <f t="shared" si="151"/>
        <v>1</v>
      </c>
      <c r="AF54" s="2">
        <f t="shared" si="152"/>
        <v>1</v>
      </c>
      <c r="AG54" s="2">
        <f t="shared" si="153"/>
        <v>1</v>
      </c>
      <c r="AH54" s="2">
        <f t="shared" si="154"/>
        <v>1</v>
      </c>
      <c r="AI54" s="2">
        <f t="shared" si="155"/>
        <v>1</v>
      </c>
      <c r="BL54">
        <v>5</v>
      </c>
      <c r="BM54" s="2">
        <f>IF(($A$48*'CO-imp'!B12)+($B$48*'CO-imp'!B26)+($C$48*'CO-imp'!B40)+($D$48*'CO-imp'!B54)+($E$48*'CO-imp'!B68)+($F$48*'CO-imp'!B82)+($G$48*'CO-imp'!B96)&lt;&gt;0,1,0)</f>
        <v>0</v>
      </c>
      <c r="BN54" s="2">
        <f>IF(($A$48*'CO-imp'!C12)+($B$48*'CO-imp'!C26)+($C$48*'CO-imp'!C40)+($D$48*'CO-imp'!C54)+($E$48*'CO-imp'!C68)+($F$48*'CO-imp'!C82)+($G$48*'CO-imp'!C96)&lt;&gt;0,1,0)</f>
        <v>0</v>
      </c>
      <c r="BO54" s="2">
        <f>IF(($A$48*'CO-imp'!D12)+($B$48*'CO-imp'!D26)+($C$48*'CO-imp'!D40)+($D$48*'CO-imp'!D54)+($E$48*'CO-imp'!D68)+($F$48*'CO-imp'!D82)+($G$48*'CO-imp'!D96)&lt;&gt;0,1,0)</f>
        <v>0</v>
      </c>
      <c r="BP54" s="2">
        <f>IF(($A$48*'CO-imp'!E12)+($B$48*'CO-imp'!E26)+($C$48*'CO-imp'!E40)+($D$48*'CO-imp'!E54)+($E$48*'CO-imp'!E68)+($F$48*'CO-imp'!E82)+($G$48*'CO-imp'!E96)&lt;&gt;0,1,0)</f>
        <v>0</v>
      </c>
      <c r="BQ54" s="2">
        <f>IF(($A$48*'CO-imp'!F12)+($B$48*'CO-imp'!F26)+($C$48*'CO-imp'!F40)+($D$48*'CO-imp'!F54)+($E$48*'CO-imp'!F68)+($F$48*'CO-imp'!F82)+($G$48*'CO-imp'!F96)&lt;&gt;0,1,0)</f>
        <v>0</v>
      </c>
      <c r="BR54" s="2">
        <f>IF(($A$48*'CO-imp'!G12)+($B$48*'CO-imp'!G26)+($C$48*'CO-imp'!G40)+($D$48*'CO-imp'!G54)+($E$48*'CO-imp'!G68)+($F$48*'CO-imp'!G82)+($G$48*'CO-imp'!G96)&lt;&gt;0,1,0)</f>
        <v>0</v>
      </c>
      <c r="BS54" s="2">
        <f>IF(($A$48*'CO-imp'!H12)+($B$48*'CO-imp'!H26)+($C$48*'CO-imp'!H40)+($D$48*'CO-imp'!H54)+($E$48*'CO-imp'!H68)+($F$48*'CO-imp'!H82)+($G$48*'CO-imp'!H96)&lt;&gt;0,1,0)</f>
        <v>0</v>
      </c>
      <c r="BT54" s="2">
        <f>IF(($A$48*'CO-imp'!I12)+($B$48*'CO-imp'!I26)+($C$48*'CO-imp'!I40)+($D$48*'CO-imp'!I54)+($E$48*'CO-imp'!I68)+($F$48*'CO-imp'!I82)+($G$48*'CO-imp'!I96)&lt;&gt;0,1,0)</f>
        <v>0</v>
      </c>
      <c r="BU54" s="2">
        <f>IF(($A$48*'CO-imp'!J12)+($B$48*'CO-imp'!J26)+($C$48*'CO-imp'!J40)+($D$48*'CO-imp'!J54)+($E$48*'CO-imp'!J68)+($F$48*'CO-imp'!J82)+($G$48*'CO-imp'!J96)&lt;&gt;0,1,0)</f>
        <v>0</v>
      </c>
      <c r="BV54" s="2">
        <f>IF(($A$48*'CO-imp'!K12)+($B$48*'CO-imp'!K26)+($C$48*'CO-imp'!K40)+($D$48*'CO-imp'!K54)+($E$48*'CO-imp'!K68)+($F$48*'CO-imp'!K82)+($G$48*'CO-imp'!K96)&lt;&gt;0,1,0)</f>
        <v>0</v>
      </c>
      <c r="BW54">
        <f t="shared" si="181"/>
        <v>5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>
        <v>5</v>
      </c>
      <c r="CI54" s="2">
        <f t="shared" si="175"/>
        <v>0</v>
      </c>
      <c r="CJ54" s="2">
        <f t="shared" si="182"/>
        <v>0</v>
      </c>
      <c r="CK54" s="2">
        <f t="shared" si="191"/>
        <v>0</v>
      </c>
      <c r="CL54" s="2">
        <f t="shared" ref="CL54:CL59" si="196">IF(BP54+CA54&lt;&gt;0,1,0)</f>
        <v>0</v>
      </c>
      <c r="CM54" s="2">
        <v>0</v>
      </c>
      <c r="CN54" s="2">
        <f>IF(BR54+CC54&lt;&gt;0,1,0)</f>
        <v>0</v>
      </c>
      <c r="CO54" s="2">
        <f t="shared" si="156"/>
        <v>0</v>
      </c>
      <c r="CP54" s="2">
        <f t="shared" si="157"/>
        <v>0</v>
      </c>
      <c r="CQ54" s="2">
        <f t="shared" si="158"/>
        <v>0</v>
      </c>
      <c r="CR54" s="2">
        <f t="shared" si="159"/>
        <v>0</v>
      </c>
      <c r="CS54">
        <f t="shared" si="183"/>
        <v>5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>
        <v>5</v>
      </c>
      <c r="DE54" s="2">
        <f t="shared" si="176"/>
        <v>0</v>
      </c>
      <c r="DF54" s="2">
        <f t="shared" si="184"/>
        <v>0</v>
      </c>
      <c r="DG54" s="2">
        <f t="shared" si="192"/>
        <v>0</v>
      </c>
      <c r="DH54" s="2">
        <f t="shared" ref="DH54:DH59" si="197">IF(CL54+CW54&lt;&gt;0,1,0)</f>
        <v>0</v>
      </c>
      <c r="DI54" s="2">
        <v>0</v>
      </c>
      <c r="DJ54" s="2">
        <f>IF(CN54+CY54&lt;&gt;0,1,0)</f>
        <v>0</v>
      </c>
      <c r="DK54" s="2">
        <f t="shared" si="160"/>
        <v>0</v>
      </c>
      <c r="DL54" s="2">
        <f t="shared" si="161"/>
        <v>0</v>
      </c>
      <c r="DM54" s="2">
        <f t="shared" si="162"/>
        <v>0</v>
      </c>
      <c r="DN54" s="2">
        <f t="shared" si="163"/>
        <v>0</v>
      </c>
      <c r="DO54">
        <f t="shared" si="185"/>
        <v>5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>
        <v>5</v>
      </c>
      <c r="EA54" s="2">
        <f t="shared" si="177"/>
        <v>0</v>
      </c>
      <c r="EB54" s="2">
        <f t="shared" si="186"/>
        <v>0</v>
      </c>
      <c r="EC54" s="2">
        <f t="shared" si="193"/>
        <v>0</v>
      </c>
      <c r="ED54" s="2">
        <f t="shared" ref="ED54:ED59" si="198">IF(DH54+DS54&lt;&gt;0,1,0)</f>
        <v>0</v>
      </c>
      <c r="EE54" s="2">
        <v>0</v>
      </c>
      <c r="EF54" s="2">
        <f>IF(DJ54+DU54&lt;&gt;0,1,0)</f>
        <v>0</v>
      </c>
      <c r="EG54" s="2">
        <f t="shared" si="164"/>
        <v>0</v>
      </c>
      <c r="EH54" s="2">
        <f t="shared" si="165"/>
        <v>0</v>
      </c>
      <c r="EI54" s="2">
        <f t="shared" si="166"/>
        <v>0</v>
      </c>
      <c r="EJ54" s="2">
        <f t="shared" si="167"/>
        <v>0</v>
      </c>
      <c r="EK54">
        <f t="shared" si="187"/>
        <v>5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>
        <v>5</v>
      </c>
      <c r="EW54" s="2">
        <f t="shared" si="178"/>
        <v>0</v>
      </c>
      <c r="EX54" s="2">
        <f t="shared" si="188"/>
        <v>0</v>
      </c>
      <c r="EY54" s="2">
        <f t="shared" si="194"/>
        <v>0</v>
      </c>
      <c r="EZ54" s="2">
        <f t="shared" ref="EZ54:EZ59" si="199">IF(ED54+EO54&lt;&gt;0,1,0)</f>
        <v>0</v>
      </c>
      <c r="FA54" s="2">
        <v>0</v>
      </c>
      <c r="FB54" s="2">
        <f>IF(EF54+EQ54&lt;&gt;0,1,0)</f>
        <v>0</v>
      </c>
      <c r="FC54" s="2">
        <f t="shared" si="168"/>
        <v>0</v>
      </c>
      <c r="FD54" s="2">
        <f t="shared" si="169"/>
        <v>0</v>
      </c>
      <c r="FE54" s="2">
        <f t="shared" si="170"/>
        <v>0</v>
      </c>
      <c r="FF54" s="2">
        <f t="shared" si="171"/>
        <v>0</v>
      </c>
    </row>
    <row r="55" spans="1:162" x14ac:dyDescent="0.2">
      <c r="A55">
        <v>6</v>
      </c>
      <c r="B55" s="2">
        <f t="shared" si="172"/>
        <v>0</v>
      </c>
      <c r="C55" s="2">
        <f t="shared" si="179"/>
        <v>0</v>
      </c>
      <c r="D55" s="2">
        <f t="shared" si="189"/>
        <v>0</v>
      </c>
      <c r="E55" s="2">
        <f t="shared" si="195"/>
        <v>0</v>
      </c>
      <c r="F55" s="2">
        <f>IF(EE55+EP55&lt;&gt;0,1,0)</f>
        <v>0</v>
      </c>
      <c r="G55" s="2">
        <v>0</v>
      </c>
      <c r="H55" s="2">
        <f>IF(EG55+ER55&lt;&gt;0,1,0)</f>
        <v>0</v>
      </c>
      <c r="I55" s="2">
        <f>IF(EH55+ES55&lt;&gt;0,1,0)</f>
        <v>0</v>
      </c>
      <c r="J55" s="2">
        <f>IF(EI55+ET55&lt;&gt;0,1,0)</f>
        <v>0</v>
      </c>
      <c r="K55" s="2">
        <f>IF(EJ55+EU55&lt;&gt;0,1,0)</f>
        <v>0</v>
      </c>
      <c r="M55">
        <v>6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Y55">
        <v>6</v>
      </c>
      <c r="Z55" s="2">
        <f t="shared" si="174"/>
        <v>1</v>
      </c>
      <c r="AA55" s="2">
        <f t="shared" si="147"/>
        <v>1</v>
      </c>
      <c r="AB55" s="2">
        <f t="shared" si="148"/>
        <v>1</v>
      </c>
      <c r="AC55" s="2">
        <f t="shared" si="149"/>
        <v>1</v>
      </c>
      <c r="AD55" s="2">
        <f t="shared" si="150"/>
        <v>1</v>
      </c>
      <c r="AE55" s="2">
        <f t="shared" si="151"/>
        <v>1</v>
      </c>
      <c r="AF55" s="2">
        <f t="shared" si="152"/>
        <v>1</v>
      </c>
      <c r="AG55" s="2">
        <f t="shared" si="153"/>
        <v>1</v>
      </c>
      <c r="AH55" s="2">
        <f t="shared" si="154"/>
        <v>1</v>
      </c>
      <c r="AI55" s="2">
        <f t="shared" si="155"/>
        <v>1</v>
      </c>
      <c r="BL55">
        <v>6</v>
      </c>
      <c r="BM55" s="2">
        <f>IF(($A$48*'CO-imp'!B13)+($B$48*'CO-imp'!B27)+($C$48*'CO-imp'!B41)+($D$48*'CO-imp'!B55)+($E$48*'CO-imp'!B69)+($F$48*'CO-imp'!B83)+($G$48*'CO-imp'!B97)&lt;&gt;0,1,0)</f>
        <v>0</v>
      </c>
      <c r="BN55" s="2">
        <f>IF(($A$48*'CO-imp'!C13)+($B$48*'CO-imp'!C27)+($C$48*'CO-imp'!C41)+($D$48*'CO-imp'!C55)+($E$48*'CO-imp'!C69)+($F$48*'CO-imp'!C83)+($G$48*'CO-imp'!C97)&lt;&gt;0,1,0)</f>
        <v>0</v>
      </c>
      <c r="BO55" s="2">
        <f>IF(($A$48*'CO-imp'!D13)+($B$48*'CO-imp'!D27)+($C$48*'CO-imp'!D41)+($D$48*'CO-imp'!D55)+($E$48*'CO-imp'!D69)+($F$48*'CO-imp'!D83)+($G$48*'CO-imp'!D97)&lt;&gt;0,1,0)</f>
        <v>0</v>
      </c>
      <c r="BP55" s="2">
        <f>IF(($A$48*'CO-imp'!E13)+($B$48*'CO-imp'!E27)+($C$48*'CO-imp'!E41)+($D$48*'CO-imp'!E55)+($E$48*'CO-imp'!E69)+($F$48*'CO-imp'!E83)+($G$48*'CO-imp'!E97)&lt;&gt;0,1,0)</f>
        <v>0</v>
      </c>
      <c r="BQ55" s="2">
        <f>IF(($A$48*'CO-imp'!F13)+($B$48*'CO-imp'!F27)+($C$48*'CO-imp'!F41)+($D$48*'CO-imp'!F55)+($E$48*'CO-imp'!F69)+($F$48*'CO-imp'!F83)+($G$48*'CO-imp'!F97)&lt;&gt;0,1,0)</f>
        <v>0</v>
      </c>
      <c r="BR55" s="2">
        <f>IF(($A$48*'CO-imp'!G13)+($B$48*'CO-imp'!G27)+($C$48*'CO-imp'!G41)+($D$48*'CO-imp'!G55)+($E$48*'CO-imp'!G69)+($F$48*'CO-imp'!G83)+($G$48*'CO-imp'!G97)&lt;&gt;0,1,0)</f>
        <v>0</v>
      </c>
      <c r="BS55" s="2">
        <f>IF(($A$48*'CO-imp'!H13)+($B$48*'CO-imp'!H27)+($C$48*'CO-imp'!H41)+($D$48*'CO-imp'!H55)+($E$48*'CO-imp'!H69)+($F$48*'CO-imp'!H83)+($G$48*'CO-imp'!H97)&lt;&gt;0,1,0)</f>
        <v>0</v>
      </c>
      <c r="BT55" s="2">
        <f>IF(($A$48*'CO-imp'!I13)+($B$48*'CO-imp'!I27)+($C$48*'CO-imp'!I41)+($D$48*'CO-imp'!I55)+($E$48*'CO-imp'!I69)+($F$48*'CO-imp'!I83)+($G$48*'CO-imp'!I97)&lt;&gt;0,1,0)</f>
        <v>0</v>
      </c>
      <c r="BU55" s="2">
        <f>IF(($A$48*'CO-imp'!J13)+($B$48*'CO-imp'!J27)+($C$48*'CO-imp'!J41)+($D$48*'CO-imp'!J55)+($E$48*'CO-imp'!J69)+($F$48*'CO-imp'!J83)+($G$48*'CO-imp'!J97)&lt;&gt;0,1,0)</f>
        <v>0</v>
      </c>
      <c r="BV55" s="2">
        <f>IF(($A$48*'CO-imp'!K13)+($B$48*'CO-imp'!K27)+($C$48*'CO-imp'!K41)+($D$48*'CO-imp'!K55)+($E$48*'CO-imp'!K69)+($F$48*'CO-imp'!K83)+($G$48*'CO-imp'!K97)&lt;&gt;0,1,0)</f>
        <v>0</v>
      </c>
      <c r="BW55">
        <f t="shared" si="181"/>
        <v>6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>
        <v>6</v>
      </c>
      <c r="CI55" s="2">
        <f t="shared" si="175"/>
        <v>0</v>
      </c>
      <c r="CJ55" s="2">
        <f t="shared" si="182"/>
        <v>0</v>
      </c>
      <c r="CK55" s="2">
        <f t="shared" si="191"/>
        <v>0</v>
      </c>
      <c r="CL55" s="2">
        <f t="shared" si="196"/>
        <v>0</v>
      </c>
      <c r="CM55" s="2">
        <f>IF(BQ55+CB55&lt;&gt;0,1,0)</f>
        <v>0</v>
      </c>
      <c r="CN55" s="2">
        <v>0</v>
      </c>
      <c r="CO55" s="2">
        <f t="shared" si="156"/>
        <v>0</v>
      </c>
      <c r="CP55" s="2">
        <f t="shared" si="157"/>
        <v>0</v>
      </c>
      <c r="CQ55" s="2">
        <f t="shared" si="158"/>
        <v>0</v>
      </c>
      <c r="CR55" s="2">
        <f t="shared" si="159"/>
        <v>0</v>
      </c>
      <c r="CS55">
        <f t="shared" si="183"/>
        <v>6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>
        <v>6</v>
      </c>
      <c r="DE55" s="2">
        <f t="shared" si="176"/>
        <v>0</v>
      </c>
      <c r="DF55" s="2">
        <f t="shared" si="184"/>
        <v>0</v>
      </c>
      <c r="DG55" s="2">
        <f t="shared" si="192"/>
        <v>0</v>
      </c>
      <c r="DH55" s="2">
        <f t="shared" si="197"/>
        <v>0</v>
      </c>
      <c r="DI55" s="2">
        <f>IF(CM55+CX55&lt;&gt;0,1,0)</f>
        <v>0</v>
      </c>
      <c r="DJ55" s="2">
        <v>0</v>
      </c>
      <c r="DK55" s="2">
        <f t="shared" si="160"/>
        <v>0</v>
      </c>
      <c r="DL55" s="2">
        <f t="shared" si="161"/>
        <v>0</v>
      </c>
      <c r="DM55" s="2">
        <f t="shared" si="162"/>
        <v>0</v>
      </c>
      <c r="DN55" s="2">
        <f t="shared" si="163"/>
        <v>0</v>
      </c>
      <c r="DO55">
        <f t="shared" si="185"/>
        <v>6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>
        <v>6</v>
      </c>
      <c r="EA55" s="2">
        <f t="shared" si="177"/>
        <v>0</v>
      </c>
      <c r="EB55" s="2">
        <f t="shared" si="186"/>
        <v>0</v>
      </c>
      <c r="EC55" s="2">
        <f t="shared" si="193"/>
        <v>0</v>
      </c>
      <c r="ED55" s="2">
        <f t="shared" si="198"/>
        <v>0</v>
      </c>
      <c r="EE55" s="2">
        <f>IF(DI55+DT55&lt;&gt;0,1,0)</f>
        <v>0</v>
      </c>
      <c r="EF55" s="2">
        <v>0</v>
      </c>
      <c r="EG55" s="2">
        <f t="shared" si="164"/>
        <v>0</v>
      </c>
      <c r="EH55" s="2">
        <f t="shared" si="165"/>
        <v>0</v>
      </c>
      <c r="EI55" s="2">
        <f t="shared" si="166"/>
        <v>0</v>
      </c>
      <c r="EJ55" s="2">
        <f t="shared" si="167"/>
        <v>0</v>
      </c>
      <c r="EK55">
        <f t="shared" si="187"/>
        <v>6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>
        <v>6</v>
      </c>
      <c r="EW55" s="2">
        <f t="shared" si="178"/>
        <v>0</v>
      </c>
      <c r="EX55" s="2">
        <f t="shared" si="188"/>
        <v>0</v>
      </c>
      <c r="EY55" s="2">
        <f t="shared" si="194"/>
        <v>0</v>
      </c>
      <c r="EZ55" s="2">
        <f t="shared" si="199"/>
        <v>0</v>
      </c>
      <c r="FA55" s="2">
        <f>IF(EE55+EP55&lt;&gt;0,1,0)</f>
        <v>0</v>
      </c>
      <c r="FB55" s="2">
        <v>0</v>
      </c>
      <c r="FC55" s="2">
        <f t="shared" si="168"/>
        <v>0</v>
      </c>
      <c r="FD55" s="2">
        <f t="shared" si="169"/>
        <v>0</v>
      </c>
      <c r="FE55" s="2">
        <f t="shared" si="170"/>
        <v>0</v>
      </c>
      <c r="FF55" s="2">
        <f t="shared" si="171"/>
        <v>0</v>
      </c>
    </row>
    <row r="56" spans="1:162" x14ac:dyDescent="0.2">
      <c r="A56">
        <v>7</v>
      </c>
      <c r="B56" s="2">
        <f t="shared" si="172"/>
        <v>0</v>
      </c>
      <c r="C56" s="2">
        <f t="shared" si="179"/>
        <v>0</v>
      </c>
      <c r="D56" s="2">
        <f t="shared" si="189"/>
        <v>0</v>
      </c>
      <c r="E56" s="2">
        <f t="shared" si="195"/>
        <v>0</v>
      </c>
      <c r="F56" s="2">
        <f>IF(EE56+EP56&lt;&gt;0,1,0)</f>
        <v>0</v>
      </c>
      <c r="G56" s="2">
        <f>IF(EF56+EQ56&lt;&gt;0,1,0)</f>
        <v>0</v>
      </c>
      <c r="H56" s="2">
        <v>0</v>
      </c>
      <c r="I56" s="2">
        <f>IF(EH56+ES56&lt;&gt;0,1,0)</f>
        <v>0</v>
      </c>
      <c r="J56" s="2">
        <f>IF(EI56+ET56&lt;&gt;0,1,0)</f>
        <v>0</v>
      </c>
      <c r="K56" s="2">
        <f>IF(EJ56+EU56&lt;&gt;0,1,0)</f>
        <v>0</v>
      </c>
      <c r="M56">
        <v>7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Y56">
        <v>7</v>
      </c>
      <c r="Z56" s="2">
        <f t="shared" si="174"/>
        <v>1</v>
      </c>
      <c r="AA56" s="2">
        <f t="shared" si="147"/>
        <v>1</v>
      </c>
      <c r="AB56" s="2">
        <f t="shared" si="148"/>
        <v>1</v>
      </c>
      <c r="AC56" s="2">
        <f t="shared" si="149"/>
        <v>1</v>
      </c>
      <c r="AD56" s="2">
        <f t="shared" si="150"/>
        <v>1</v>
      </c>
      <c r="AE56" s="2">
        <f t="shared" si="151"/>
        <v>1</v>
      </c>
      <c r="AF56" s="2">
        <f t="shared" si="152"/>
        <v>1</v>
      </c>
      <c r="AG56" s="2">
        <f t="shared" si="153"/>
        <v>1</v>
      </c>
      <c r="AH56" s="2">
        <f t="shared" si="154"/>
        <v>1</v>
      </c>
      <c r="AI56" s="2">
        <f t="shared" si="155"/>
        <v>1</v>
      </c>
      <c r="BL56">
        <v>7</v>
      </c>
      <c r="BM56" s="2">
        <f>IF(($A$48*'CO-imp'!B14)+($B$48*'CO-imp'!B28)+($C$48*'CO-imp'!B42)+($D$48*'CO-imp'!B56)+($E$48*'CO-imp'!B70)+($F$48*'CO-imp'!B84)+($G$48*'CO-imp'!B98)&lt;&gt;0,1,0)</f>
        <v>0</v>
      </c>
      <c r="BN56" s="2">
        <f>IF(($A$48*'CO-imp'!C14)+($B$48*'CO-imp'!C28)+($C$48*'CO-imp'!C42)+($D$48*'CO-imp'!C56)+($E$48*'CO-imp'!C70)+($F$48*'CO-imp'!C84)+($G$48*'CO-imp'!C98)&lt;&gt;0,1,0)</f>
        <v>0</v>
      </c>
      <c r="BO56" s="2">
        <f>IF(($A$48*'CO-imp'!D14)+($B$48*'CO-imp'!D28)+($C$48*'CO-imp'!D42)+($D$48*'CO-imp'!D56)+($E$48*'CO-imp'!D70)+($F$48*'CO-imp'!D84)+($G$48*'CO-imp'!D98)&lt;&gt;0,1,0)</f>
        <v>0</v>
      </c>
      <c r="BP56" s="2">
        <f>IF(($A$48*'CO-imp'!E14)+($B$48*'CO-imp'!E28)+($C$48*'CO-imp'!E42)+($D$48*'CO-imp'!E56)+($E$48*'CO-imp'!E70)+($F$48*'CO-imp'!E84)+($G$48*'CO-imp'!E98)&lt;&gt;0,1,0)</f>
        <v>0</v>
      </c>
      <c r="BQ56" s="2">
        <f>IF(($A$48*'CO-imp'!F14)+($B$48*'CO-imp'!F28)+($C$48*'CO-imp'!F42)+($D$48*'CO-imp'!F56)+($E$48*'CO-imp'!F70)+($F$48*'CO-imp'!F84)+($G$48*'CO-imp'!F98)&lt;&gt;0,1,0)</f>
        <v>0</v>
      </c>
      <c r="BR56" s="2">
        <f>IF(($A$48*'CO-imp'!G14)+($B$48*'CO-imp'!G28)+($C$48*'CO-imp'!G42)+($D$48*'CO-imp'!G56)+($E$48*'CO-imp'!G70)+($F$48*'CO-imp'!G84)+($G$48*'CO-imp'!G98)&lt;&gt;0,1,0)</f>
        <v>0</v>
      </c>
      <c r="BS56" s="2">
        <f>IF(($A$48*'CO-imp'!H14)+($B$48*'CO-imp'!H28)+($C$48*'CO-imp'!H42)+($D$48*'CO-imp'!H56)+($E$48*'CO-imp'!H70)+($F$48*'CO-imp'!H84)+($G$48*'CO-imp'!H98)&lt;&gt;0,1,0)</f>
        <v>0</v>
      </c>
      <c r="BT56" s="2">
        <f>IF(($A$48*'CO-imp'!I14)+($B$48*'CO-imp'!I28)+($C$48*'CO-imp'!I42)+($D$48*'CO-imp'!I56)+($E$48*'CO-imp'!I70)+($F$48*'CO-imp'!I84)+($G$48*'CO-imp'!I98)&lt;&gt;0,1,0)</f>
        <v>0</v>
      </c>
      <c r="BU56" s="2">
        <f>IF(($A$48*'CO-imp'!J14)+($B$48*'CO-imp'!J28)+($C$48*'CO-imp'!J42)+($D$48*'CO-imp'!J56)+($E$48*'CO-imp'!J70)+($F$48*'CO-imp'!J84)+($G$48*'CO-imp'!J98)&lt;&gt;0,1,0)</f>
        <v>0</v>
      </c>
      <c r="BV56" s="2">
        <f>IF(($A$48*'CO-imp'!K14)+($B$48*'CO-imp'!K28)+($C$48*'CO-imp'!K42)+($D$48*'CO-imp'!K56)+($E$48*'CO-imp'!K70)+($F$48*'CO-imp'!K84)+($G$48*'CO-imp'!K98)&lt;&gt;0,1,0)</f>
        <v>0</v>
      </c>
      <c r="BW56">
        <f t="shared" si="181"/>
        <v>7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>
        <v>7</v>
      </c>
      <c r="CI56" s="2">
        <f t="shared" si="175"/>
        <v>0</v>
      </c>
      <c r="CJ56" s="2">
        <f t="shared" si="182"/>
        <v>0</v>
      </c>
      <c r="CK56" s="2">
        <f t="shared" si="191"/>
        <v>0</v>
      </c>
      <c r="CL56" s="2">
        <f t="shared" si="196"/>
        <v>0</v>
      </c>
      <c r="CM56" s="2">
        <f>IF(BQ56+CB56&lt;&gt;0,1,0)</f>
        <v>0</v>
      </c>
      <c r="CN56" s="2">
        <f>IF(BR56+CC56&lt;&gt;0,1,0)</f>
        <v>0</v>
      </c>
      <c r="CO56" s="2">
        <v>0</v>
      </c>
      <c r="CP56" s="2">
        <f t="shared" si="157"/>
        <v>0</v>
      </c>
      <c r="CQ56" s="2">
        <f t="shared" si="158"/>
        <v>0</v>
      </c>
      <c r="CR56" s="2">
        <f t="shared" si="159"/>
        <v>0</v>
      </c>
      <c r="CS56">
        <f t="shared" si="183"/>
        <v>7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>
        <v>7</v>
      </c>
      <c r="DE56" s="2">
        <f t="shared" si="176"/>
        <v>0</v>
      </c>
      <c r="DF56" s="2">
        <f t="shared" si="184"/>
        <v>0</v>
      </c>
      <c r="DG56" s="2">
        <f t="shared" si="192"/>
        <v>0</v>
      </c>
      <c r="DH56" s="2">
        <f t="shared" si="197"/>
        <v>0</v>
      </c>
      <c r="DI56" s="2">
        <f>IF(CM56+CX56&lt;&gt;0,1,0)</f>
        <v>0</v>
      </c>
      <c r="DJ56" s="2">
        <f>IF(CN56+CY56&lt;&gt;0,1,0)</f>
        <v>0</v>
      </c>
      <c r="DK56" s="2">
        <v>0</v>
      </c>
      <c r="DL56" s="2">
        <f t="shared" si="161"/>
        <v>0</v>
      </c>
      <c r="DM56" s="2">
        <f t="shared" si="162"/>
        <v>0</v>
      </c>
      <c r="DN56" s="2">
        <f t="shared" si="163"/>
        <v>0</v>
      </c>
      <c r="DO56">
        <f t="shared" si="185"/>
        <v>7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>
        <v>7</v>
      </c>
      <c r="EA56" s="2">
        <f t="shared" si="177"/>
        <v>0</v>
      </c>
      <c r="EB56" s="2">
        <f t="shared" si="186"/>
        <v>0</v>
      </c>
      <c r="EC56" s="2">
        <f t="shared" si="193"/>
        <v>0</v>
      </c>
      <c r="ED56" s="2">
        <f t="shared" si="198"/>
        <v>0</v>
      </c>
      <c r="EE56" s="2">
        <f>IF(DI56+DT56&lt;&gt;0,1,0)</f>
        <v>0</v>
      </c>
      <c r="EF56" s="2">
        <f>IF(DJ56+DU56&lt;&gt;0,1,0)</f>
        <v>0</v>
      </c>
      <c r="EG56" s="2">
        <v>0</v>
      </c>
      <c r="EH56" s="2">
        <f t="shared" si="165"/>
        <v>0</v>
      </c>
      <c r="EI56" s="2">
        <f t="shared" si="166"/>
        <v>0</v>
      </c>
      <c r="EJ56" s="2">
        <f t="shared" si="167"/>
        <v>0</v>
      </c>
      <c r="EK56">
        <f t="shared" si="187"/>
        <v>7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>
        <v>7</v>
      </c>
      <c r="EW56" s="2">
        <f t="shared" si="178"/>
        <v>0</v>
      </c>
      <c r="EX56" s="2">
        <f t="shared" si="188"/>
        <v>0</v>
      </c>
      <c r="EY56" s="2">
        <f t="shared" si="194"/>
        <v>0</v>
      </c>
      <c r="EZ56" s="2">
        <f t="shared" si="199"/>
        <v>0</v>
      </c>
      <c r="FA56" s="2">
        <f>IF(EE56+EP56&lt;&gt;0,1,0)</f>
        <v>0</v>
      </c>
      <c r="FB56" s="2">
        <f>IF(EF56+EQ56&lt;&gt;0,1,0)</f>
        <v>0</v>
      </c>
      <c r="FC56" s="2">
        <v>0</v>
      </c>
      <c r="FD56" s="2">
        <f t="shared" si="169"/>
        <v>0</v>
      </c>
      <c r="FE56" s="2">
        <f t="shared" si="170"/>
        <v>0</v>
      </c>
      <c r="FF56" s="2">
        <f t="shared" si="171"/>
        <v>0</v>
      </c>
    </row>
    <row r="57" spans="1:162" x14ac:dyDescent="0.2">
      <c r="A57">
        <v>8</v>
      </c>
      <c r="B57" s="2">
        <f t="shared" si="172"/>
        <v>0</v>
      </c>
      <c r="C57" s="2">
        <f t="shared" si="179"/>
        <v>0</v>
      </c>
      <c r="D57" s="2">
        <f t="shared" si="189"/>
        <v>0</v>
      </c>
      <c r="E57" s="2">
        <f t="shared" si="195"/>
        <v>0</v>
      </c>
      <c r="F57" s="2">
        <f>IF(EE57+EP57&lt;&gt;0,1,0)</f>
        <v>0</v>
      </c>
      <c r="G57" s="2">
        <f>IF(EF57+EQ57&lt;&gt;0,1,0)</f>
        <v>0</v>
      </c>
      <c r="H57" s="2">
        <f>IF(EG57+ER57&lt;&gt;0,1,0)</f>
        <v>0</v>
      </c>
      <c r="I57" s="2">
        <v>0</v>
      </c>
      <c r="J57" s="2">
        <f>IF(EI57+ET57&lt;&gt;0,1,0)</f>
        <v>0</v>
      </c>
      <c r="K57" s="2">
        <f>IF(EJ57+EU57&lt;&gt;0,1,0)</f>
        <v>0</v>
      </c>
      <c r="M57">
        <v>8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Y57">
        <v>8</v>
      </c>
      <c r="Z57" s="2">
        <f t="shared" si="174"/>
        <v>1</v>
      </c>
      <c r="AA57" s="2">
        <f t="shared" si="147"/>
        <v>1</v>
      </c>
      <c r="AB57" s="2">
        <f t="shared" si="148"/>
        <v>1</v>
      </c>
      <c r="AC57" s="2">
        <f t="shared" si="149"/>
        <v>1</v>
      </c>
      <c r="AD57" s="2">
        <f t="shared" si="150"/>
        <v>1</v>
      </c>
      <c r="AE57" s="2">
        <f t="shared" si="151"/>
        <v>1</v>
      </c>
      <c r="AF57" s="2">
        <f t="shared" si="152"/>
        <v>1</v>
      </c>
      <c r="AG57" s="2">
        <f t="shared" si="153"/>
        <v>1</v>
      </c>
      <c r="AH57" s="2">
        <f t="shared" si="154"/>
        <v>1</v>
      </c>
      <c r="AI57" s="2">
        <f t="shared" si="155"/>
        <v>1</v>
      </c>
      <c r="BL57">
        <v>8</v>
      </c>
      <c r="BM57" s="2">
        <f>IF(($A$48*'CO-imp'!B15)+($B$48*'CO-imp'!B29)+($C$48*'CO-imp'!B43)+($D$48*'CO-imp'!B57)+($E$48*'CO-imp'!B71)+($F$48*'CO-imp'!B85)+($G$48*'CO-imp'!B99)&lt;&gt;0,1,0)</f>
        <v>0</v>
      </c>
      <c r="BN57" s="2">
        <f>IF(($A$48*'CO-imp'!C15)+($B$48*'CO-imp'!C29)+($C$48*'CO-imp'!C43)+($D$48*'CO-imp'!C57)+($E$48*'CO-imp'!C71)+($F$48*'CO-imp'!C85)+($G$48*'CO-imp'!C99)&lt;&gt;0,1,0)</f>
        <v>0</v>
      </c>
      <c r="BO57" s="2">
        <f>IF(($A$48*'CO-imp'!D15)+($B$48*'CO-imp'!D29)+($C$48*'CO-imp'!D43)+($D$48*'CO-imp'!D57)+($E$48*'CO-imp'!D71)+($F$48*'CO-imp'!D85)+($G$48*'CO-imp'!D99)&lt;&gt;0,1,0)</f>
        <v>0</v>
      </c>
      <c r="BP57" s="2">
        <f>IF(($A$48*'CO-imp'!E15)+($B$48*'CO-imp'!E29)+($C$48*'CO-imp'!E43)+($D$48*'CO-imp'!E57)+($E$48*'CO-imp'!E71)+($F$48*'CO-imp'!E85)+($G$48*'CO-imp'!E99)&lt;&gt;0,1,0)</f>
        <v>0</v>
      </c>
      <c r="BQ57" s="2">
        <f>IF(($A$48*'CO-imp'!F15)+($B$48*'CO-imp'!F29)+($C$48*'CO-imp'!F43)+($D$48*'CO-imp'!F57)+($E$48*'CO-imp'!F71)+($F$48*'CO-imp'!F85)+($G$48*'CO-imp'!F99)&lt;&gt;0,1,0)</f>
        <v>0</v>
      </c>
      <c r="BR57" s="2">
        <f>IF(($A$48*'CO-imp'!G15)+($B$48*'CO-imp'!G29)+($C$48*'CO-imp'!G43)+($D$48*'CO-imp'!G57)+($E$48*'CO-imp'!G71)+($F$48*'CO-imp'!G85)+($G$48*'CO-imp'!G99)&lt;&gt;0,1,0)</f>
        <v>0</v>
      </c>
      <c r="BS57" s="2">
        <f>IF(($A$48*'CO-imp'!H15)+($B$48*'CO-imp'!H29)+($C$48*'CO-imp'!H43)+($D$48*'CO-imp'!H57)+($E$48*'CO-imp'!H71)+($F$48*'CO-imp'!H85)+($G$48*'CO-imp'!H99)&lt;&gt;0,1,0)</f>
        <v>0</v>
      </c>
      <c r="BT57" s="2">
        <f>IF(($A$48*'CO-imp'!I15)+($B$48*'CO-imp'!I29)+($C$48*'CO-imp'!I43)+($D$48*'CO-imp'!I57)+($E$48*'CO-imp'!I71)+($F$48*'CO-imp'!I85)+($G$48*'CO-imp'!I99)&lt;&gt;0,1,0)</f>
        <v>0</v>
      </c>
      <c r="BU57" s="2">
        <f>IF(($A$48*'CO-imp'!J15)+($B$48*'CO-imp'!J29)+($C$48*'CO-imp'!J43)+($D$48*'CO-imp'!J57)+($E$48*'CO-imp'!J71)+($F$48*'CO-imp'!J85)+($G$48*'CO-imp'!J99)&lt;&gt;0,1,0)</f>
        <v>0</v>
      </c>
      <c r="BV57" s="2">
        <f>IF(($A$48*'CO-imp'!K15)+($B$48*'CO-imp'!K29)+($C$48*'CO-imp'!K43)+($D$48*'CO-imp'!K57)+($E$48*'CO-imp'!K71)+($F$48*'CO-imp'!K85)+($G$48*'CO-imp'!K99)&lt;&gt;0,1,0)</f>
        <v>0</v>
      </c>
      <c r="BW57">
        <f t="shared" si="181"/>
        <v>8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>
        <v>8</v>
      </c>
      <c r="CI57" s="2">
        <f t="shared" si="175"/>
        <v>0</v>
      </c>
      <c r="CJ57" s="2">
        <f t="shared" si="182"/>
        <v>0</v>
      </c>
      <c r="CK57" s="2">
        <f t="shared" si="191"/>
        <v>0</v>
      </c>
      <c r="CL57" s="2">
        <f t="shared" si="196"/>
        <v>0</v>
      </c>
      <c r="CM57" s="2">
        <f>IF(BQ57+CB57&lt;&gt;0,1,0)</f>
        <v>0</v>
      </c>
      <c r="CN57" s="2">
        <f>IF(BR57+CC57&lt;&gt;0,1,0)</f>
        <v>0</v>
      </c>
      <c r="CO57" s="2">
        <f>IF(BS57+CD57&lt;&gt;0,1,0)</f>
        <v>0</v>
      </c>
      <c r="CP57" s="2">
        <v>0</v>
      </c>
      <c r="CQ57" s="2">
        <f t="shared" si="158"/>
        <v>0</v>
      </c>
      <c r="CR57" s="2">
        <f t="shared" si="159"/>
        <v>0</v>
      </c>
      <c r="CS57">
        <f t="shared" si="183"/>
        <v>8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>
        <v>8</v>
      </c>
      <c r="DE57" s="2">
        <f t="shared" si="176"/>
        <v>0</v>
      </c>
      <c r="DF57" s="2">
        <f t="shared" si="184"/>
        <v>0</v>
      </c>
      <c r="DG57" s="2">
        <f t="shared" si="192"/>
        <v>0</v>
      </c>
      <c r="DH57" s="2">
        <f t="shared" si="197"/>
        <v>0</v>
      </c>
      <c r="DI57" s="2">
        <f>IF(CM57+CX57&lt;&gt;0,1,0)</f>
        <v>0</v>
      </c>
      <c r="DJ57" s="2">
        <f>IF(CN57+CY57&lt;&gt;0,1,0)</f>
        <v>0</v>
      </c>
      <c r="DK57" s="2">
        <f>IF(CO57+CZ57&lt;&gt;0,1,0)</f>
        <v>0</v>
      </c>
      <c r="DL57" s="2">
        <v>0</v>
      </c>
      <c r="DM57" s="2">
        <f t="shared" si="162"/>
        <v>0</v>
      </c>
      <c r="DN57" s="2">
        <f t="shared" si="163"/>
        <v>0</v>
      </c>
      <c r="DO57">
        <f t="shared" si="185"/>
        <v>8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>
        <v>8</v>
      </c>
      <c r="EA57" s="2">
        <f t="shared" si="177"/>
        <v>0</v>
      </c>
      <c r="EB57" s="2">
        <f t="shared" si="186"/>
        <v>0</v>
      </c>
      <c r="EC57" s="2">
        <f t="shared" si="193"/>
        <v>0</v>
      </c>
      <c r="ED57" s="2">
        <f t="shared" si="198"/>
        <v>0</v>
      </c>
      <c r="EE57" s="2">
        <f>IF(DI57+DT57&lt;&gt;0,1,0)</f>
        <v>0</v>
      </c>
      <c r="EF57" s="2">
        <f>IF(DJ57+DU57&lt;&gt;0,1,0)</f>
        <v>0</v>
      </c>
      <c r="EG57" s="2">
        <f>IF(DK57+DV57&lt;&gt;0,1,0)</f>
        <v>0</v>
      </c>
      <c r="EH57" s="2">
        <v>0</v>
      </c>
      <c r="EI57" s="2">
        <f t="shared" si="166"/>
        <v>0</v>
      </c>
      <c r="EJ57" s="2">
        <f t="shared" si="167"/>
        <v>0</v>
      </c>
      <c r="EK57">
        <f t="shared" si="187"/>
        <v>8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>
        <v>8</v>
      </c>
      <c r="EW57" s="2">
        <f t="shared" si="178"/>
        <v>0</v>
      </c>
      <c r="EX57" s="2">
        <f t="shared" si="188"/>
        <v>0</v>
      </c>
      <c r="EY57" s="2">
        <f t="shared" si="194"/>
        <v>0</v>
      </c>
      <c r="EZ57" s="2">
        <f t="shared" si="199"/>
        <v>0</v>
      </c>
      <c r="FA57" s="2">
        <f>IF(EE57+EP57&lt;&gt;0,1,0)</f>
        <v>0</v>
      </c>
      <c r="FB57" s="2">
        <f>IF(EF57+EQ57&lt;&gt;0,1,0)</f>
        <v>0</v>
      </c>
      <c r="FC57" s="2">
        <f>IF(EG57+ER57&lt;&gt;0,1,0)</f>
        <v>0</v>
      </c>
      <c r="FD57" s="2">
        <v>0</v>
      </c>
      <c r="FE57" s="2">
        <f t="shared" si="170"/>
        <v>0</v>
      </c>
      <c r="FF57" s="2">
        <f t="shared" si="171"/>
        <v>0</v>
      </c>
    </row>
    <row r="58" spans="1:162" x14ac:dyDescent="0.2">
      <c r="A58">
        <v>9</v>
      </c>
      <c r="B58" s="2">
        <f t="shared" si="172"/>
        <v>0</v>
      </c>
      <c r="C58" s="2">
        <f t="shared" si="179"/>
        <v>0</v>
      </c>
      <c r="D58" s="2">
        <f t="shared" si="189"/>
        <v>0</v>
      </c>
      <c r="E58" s="2">
        <f t="shared" si="195"/>
        <v>0</v>
      </c>
      <c r="F58" s="2">
        <f>IF(EE58+EP58&lt;&gt;0,1,0)</f>
        <v>0</v>
      </c>
      <c r="G58" s="2">
        <f>IF(EF58+EQ58&lt;&gt;0,1,0)</f>
        <v>0</v>
      </c>
      <c r="H58" s="2">
        <f>IF(EG58+ER58&lt;&gt;0,1,0)</f>
        <v>0</v>
      </c>
      <c r="I58" s="2">
        <f>IF(EH58+ES58&lt;&gt;0,1,0)</f>
        <v>0</v>
      </c>
      <c r="J58" s="2">
        <v>0</v>
      </c>
      <c r="K58" s="2">
        <f>IF(EJ58+EU58&lt;&gt;0,1,0)</f>
        <v>0</v>
      </c>
      <c r="M58">
        <v>9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Y58">
        <v>9</v>
      </c>
      <c r="Z58" s="2">
        <f t="shared" si="174"/>
        <v>1</v>
      </c>
      <c r="AA58" s="2">
        <f t="shared" si="147"/>
        <v>1</v>
      </c>
      <c r="AB58" s="2">
        <f t="shared" si="148"/>
        <v>1</v>
      </c>
      <c r="AC58" s="2">
        <f t="shared" si="149"/>
        <v>1</v>
      </c>
      <c r="AD58" s="2">
        <f t="shared" si="150"/>
        <v>1</v>
      </c>
      <c r="AE58" s="2">
        <f t="shared" si="151"/>
        <v>1</v>
      </c>
      <c r="AF58" s="2">
        <f t="shared" si="152"/>
        <v>1</v>
      </c>
      <c r="AG58" s="2">
        <f t="shared" si="153"/>
        <v>1</v>
      </c>
      <c r="AH58" s="2">
        <f t="shared" si="154"/>
        <v>1</v>
      </c>
      <c r="AI58" s="2">
        <f t="shared" si="155"/>
        <v>1</v>
      </c>
      <c r="BL58">
        <v>9</v>
      </c>
      <c r="BM58" s="2">
        <f>IF(($A$48*'CO-imp'!B16)+($B$48*'CO-imp'!B30)+($C$48*'CO-imp'!B44)+($D$48*'CO-imp'!B58)+($E$48*'CO-imp'!B72)+($F$48*'CO-imp'!B86)+($G$48*'CO-imp'!B100)&lt;&gt;0,1,0)</f>
        <v>0</v>
      </c>
      <c r="BN58" s="2">
        <f>IF(($A$48*'CO-imp'!C16)+($B$48*'CO-imp'!C30)+($C$48*'CO-imp'!C44)+($D$48*'CO-imp'!C58)+($E$48*'CO-imp'!C72)+($F$48*'CO-imp'!C86)+($G$48*'CO-imp'!C100)&lt;&gt;0,1,0)</f>
        <v>0</v>
      </c>
      <c r="BO58" s="2">
        <f>IF(($A$48*'CO-imp'!D16)+($B$48*'CO-imp'!D30)+($C$48*'CO-imp'!D44)+($D$48*'CO-imp'!D58)+($E$48*'CO-imp'!D72)+($F$48*'CO-imp'!D86)+($G$48*'CO-imp'!D100)&lt;&gt;0,1,0)</f>
        <v>0</v>
      </c>
      <c r="BP58" s="2">
        <f>IF(($A$48*'CO-imp'!E16)+($B$48*'CO-imp'!E30)+($C$48*'CO-imp'!E44)+($D$48*'CO-imp'!E58)+($E$48*'CO-imp'!E72)+($F$48*'CO-imp'!E86)+($G$48*'CO-imp'!E100)&lt;&gt;0,1,0)</f>
        <v>0</v>
      </c>
      <c r="BQ58" s="2">
        <f>IF(($A$48*'CO-imp'!F16)+($B$48*'CO-imp'!F30)+($C$48*'CO-imp'!F44)+($D$48*'CO-imp'!F58)+($E$48*'CO-imp'!F72)+($F$48*'CO-imp'!F86)+($G$48*'CO-imp'!F100)&lt;&gt;0,1,0)</f>
        <v>0</v>
      </c>
      <c r="BR58" s="2">
        <f>IF(($A$48*'CO-imp'!G16)+($B$48*'CO-imp'!G30)+($C$48*'CO-imp'!G44)+($D$48*'CO-imp'!G58)+($E$48*'CO-imp'!G72)+($F$48*'CO-imp'!G86)+($G$48*'CO-imp'!G100)&lt;&gt;0,1,0)</f>
        <v>0</v>
      </c>
      <c r="BS58" s="2">
        <f>IF(($A$48*'CO-imp'!H16)+($B$48*'CO-imp'!H30)+($C$48*'CO-imp'!H44)+($D$48*'CO-imp'!H58)+($E$48*'CO-imp'!H72)+($F$48*'CO-imp'!H86)+($G$48*'CO-imp'!H100)&lt;&gt;0,1,0)</f>
        <v>0</v>
      </c>
      <c r="BT58" s="2">
        <f>IF(($A$48*'CO-imp'!I16)+($B$48*'CO-imp'!I30)+($C$48*'CO-imp'!I44)+($D$48*'CO-imp'!I58)+($E$48*'CO-imp'!I72)+($F$48*'CO-imp'!I86)+($G$48*'CO-imp'!I100)&lt;&gt;0,1,0)</f>
        <v>0</v>
      </c>
      <c r="BU58" s="2">
        <f>IF(($A$48*'CO-imp'!J16)+($B$48*'CO-imp'!J30)+($C$48*'CO-imp'!J44)+($D$48*'CO-imp'!J58)+($E$48*'CO-imp'!J72)+($F$48*'CO-imp'!J86)+($G$48*'CO-imp'!J100)&lt;&gt;0,1,0)</f>
        <v>0</v>
      </c>
      <c r="BV58" s="2">
        <f>IF(($A$48*'CO-imp'!K16)+($B$48*'CO-imp'!K30)+($C$48*'CO-imp'!K44)+($D$48*'CO-imp'!K58)+($E$48*'CO-imp'!K72)+($F$48*'CO-imp'!K86)+($G$48*'CO-imp'!K100)&lt;&gt;0,1,0)</f>
        <v>0</v>
      </c>
      <c r="BW58">
        <f t="shared" si="181"/>
        <v>9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>
        <v>9</v>
      </c>
      <c r="CI58" s="2">
        <f t="shared" si="175"/>
        <v>0</v>
      </c>
      <c r="CJ58" s="2">
        <f t="shared" si="182"/>
        <v>0</v>
      </c>
      <c r="CK58" s="2">
        <f t="shared" si="191"/>
        <v>0</v>
      </c>
      <c r="CL58" s="2">
        <f t="shared" si="196"/>
        <v>0</v>
      </c>
      <c r="CM58" s="2">
        <f>IF(BQ58+CB58&lt;&gt;0,1,0)</f>
        <v>0</v>
      </c>
      <c r="CN58" s="2">
        <f>IF(BR58+CC58&lt;&gt;0,1,0)</f>
        <v>0</v>
      </c>
      <c r="CO58" s="2">
        <f>IF(BS58+CD58&lt;&gt;0,1,0)</f>
        <v>0</v>
      </c>
      <c r="CP58" s="2">
        <f>IF(BT58+CE58&lt;&gt;0,1,0)</f>
        <v>0</v>
      </c>
      <c r="CQ58" s="2">
        <v>0</v>
      </c>
      <c r="CR58" s="2">
        <f t="shared" si="159"/>
        <v>0</v>
      </c>
      <c r="CS58">
        <f t="shared" si="183"/>
        <v>9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>
        <v>9</v>
      </c>
      <c r="DE58" s="2">
        <f t="shared" si="176"/>
        <v>0</v>
      </c>
      <c r="DF58" s="2">
        <f t="shared" si="184"/>
        <v>0</v>
      </c>
      <c r="DG58" s="2">
        <f t="shared" si="192"/>
        <v>0</v>
      </c>
      <c r="DH58" s="2">
        <f t="shared" si="197"/>
        <v>0</v>
      </c>
      <c r="DI58" s="2">
        <f>IF(CM58+CX58&lt;&gt;0,1,0)</f>
        <v>0</v>
      </c>
      <c r="DJ58" s="2">
        <f>IF(CN58+CY58&lt;&gt;0,1,0)</f>
        <v>0</v>
      </c>
      <c r="DK58" s="2">
        <f>IF(CO58+CZ58&lt;&gt;0,1,0)</f>
        <v>0</v>
      </c>
      <c r="DL58" s="2">
        <f>IF(CP58+DA58&lt;&gt;0,1,0)</f>
        <v>0</v>
      </c>
      <c r="DM58" s="2">
        <v>0</v>
      </c>
      <c r="DN58" s="2">
        <f t="shared" si="163"/>
        <v>0</v>
      </c>
      <c r="DO58">
        <f t="shared" si="185"/>
        <v>9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>
        <v>9</v>
      </c>
      <c r="EA58" s="2">
        <f t="shared" si="177"/>
        <v>0</v>
      </c>
      <c r="EB58" s="2">
        <f t="shared" si="186"/>
        <v>0</v>
      </c>
      <c r="EC58" s="2">
        <f t="shared" si="193"/>
        <v>0</v>
      </c>
      <c r="ED58" s="2">
        <f t="shared" si="198"/>
        <v>0</v>
      </c>
      <c r="EE58" s="2">
        <f>IF(DI58+DT58&lt;&gt;0,1,0)</f>
        <v>0</v>
      </c>
      <c r="EF58" s="2">
        <f>IF(DJ58+DU58&lt;&gt;0,1,0)</f>
        <v>0</v>
      </c>
      <c r="EG58" s="2">
        <f>IF(DK58+DV58&lt;&gt;0,1,0)</f>
        <v>0</v>
      </c>
      <c r="EH58" s="2">
        <f>IF(DL58+DW58&lt;&gt;0,1,0)</f>
        <v>0</v>
      </c>
      <c r="EI58" s="2">
        <v>0</v>
      </c>
      <c r="EJ58" s="2">
        <f t="shared" si="167"/>
        <v>0</v>
      </c>
      <c r="EK58">
        <f t="shared" si="187"/>
        <v>9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>
        <v>9</v>
      </c>
      <c r="EW58" s="2">
        <f t="shared" si="178"/>
        <v>0</v>
      </c>
      <c r="EX58" s="2">
        <f t="shared" si="188"/>
        <v>0</v>
      </c>
      <c r="EY58" s="2">
        <f t="shared" si="194"/>
        <v>0</v>
      </c>
      <c r="EZ58" s="2">
        <f t="shared" si="199"/>
        <v>0</v>
      </c>
      <c r="FA58" s="2">
        <f>IF(EE58+EP58&lt;&gt;0,1,0)</f>
        <v>0</v>
      </c>
      <c r="FB58" s="2">
        <f>IF(EF58+EQ58&lt;&gt;0,1,0)</f>
        <v>0</v>
      </c>
      <c r="FC58" s="2">
        <f>IF(EG58+ER58&lt;&gt;0,1,0)</f>
        <v>0</v>
      </c>
      <c r="FD58" s="2">
        <f>IF(EH58+ES58&lt;&gt;0,1,0)</f>
        <v>0</v>
      </c>
      <c r="FE58" s="2">
        <v>0</v>
      </c>
      <c r="FF58" s="2">
        <f t="shared" si="171"/>
        <v>0</v>
      </c>
    </row>
    <row r="59" spans="1:162" x14ac:dyDescent="0.2">
      <c r="A59">
        <v>10</v>
      </c>
      <c r="B59" s="2">
        <f t="shared" si="172"/>
        <v>0</v>
      </c>
      <c r="C59" s="2">
        <f t="shared" si="179"/>
        <v>0</v>
      </c>
      <c r="D59" s="2">
        <f t="shared" si="189"/>
        <v>0</v>
      </c>
      <c r="E59" s="2">
        <f t="shared" si="195"/>
        <v>0</v>
      </c>
      <c r="F59" s="2">
        <f>IF(EE59+EP59&lt;&gt;0,1,0)</f>
        <v>0</v>
      </c>
      <c r="G59" s="2">
        <f>IF(EF59+EQ59&lt;&gt;0,1,0)</f>
        <v>0</v>
      </c>
      <c r="H59" s="2">
        <f>IF(EG59+ER59&lt;&gt;0,1,0)</f>
        <v>0</v>
      </c>
      <c r="I59" s="2">
        <f>IF(EH59+ES59&lt;&gt;0,1,0)</f>
        <v>0</v>
      </c>
      <c r="J59" s="2">
        <f>IF(EI59+ET59&lt;&gt;0,1,0)</f>
        <v>0</v>
      </c>
      <c r="K59" s="2">
        <v>0</v>
      </c>
      <c r="M59">
        <v>10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Y59">
        <v>10</v>
      </c>
      <c r="Z59" s="2">
        <f t="shared" si="174"/>
        <v>1</v>
      </c>
      <c r="AA59" s="2">
        <f t="shared" si="147"/>
        <v>1</v>
      </c>
      <c r="AB59" s="2">
        <f t="shared" si="148"/>
        <v>1</v>
      </c>
      <c r="AC59" s="2">
        <f t="shared" si="149"/>
        <v>1</v>
      </c>
      <c r="AD59" s="2">
        <f t="shared" si="150"/>
        <v>1</v>
      </c>
      <c r="AE59" s="2">
        <f t="shared" si="151"/>
        <v>1</v>
      </c>
      <c r="AF59" s="2">
        <f t="shared" si="152"/>
        <v>1</v>
      </c>
      <c r="AG59" s="2">
        <f t="shared" si="153"/>
        <v>1</v>
      </c>
      <c r="AH59" s="2">
        <f t="shared" si="154"/>
        <v>1</v>
      </c>
      <c r="AI59" s="2">
        <f t="shared" si="155"/>
        <v>1</v>
      </c>
      <c r="BL59">
        <v>10</v>
      </c>
      <c r="BM59" s="2">
        <f>IF(($A$48*'CO-imp'!B17)+($B$48*'CO-imp'!B31)+($C$48*'CO-imp'!B45)+($D$48*'CO-imp'!B59)+($E$48*'CO-imp'!B73)+($F$48*'CO-imp'!B87)+($G$48*'CO-imp'!B101)&lt;&gt;0,1,0)</f>
        <v>0</v>
      </c>
      <c r="BN59" s="2">
        <f>IF(($A$48*'CO-imp'!C17)+($B$48*'CO-imp'!C31)+($C$48*'CO-imp'!C45)+($D$48*'CO-imp'!C59)+($E$48*'CO-imp'!C73)+($F$48*'CO-imp'!C87)+($G$48*'CO-imp'!C101)&lt;&gt;0,1,0)</f>
        <v>0</v>
      </c>
      <c r="BO59" s="2">
        <f>IF(($A$48*'CO-imp'!D17)+($B$48*'CO-imp'!D31)+($C$48*'CO-imp'!D45)+($D$48*'CO-imp'!D59)+($E$48*'CO-imp'!D73)+($F$48*'CO-imp'!D87)+($G$48*'CO-imp'!D101)&lt;&gt;0,1,0)</f>
        <v>0</v>
      </c>
      <c r="BP59" s="2">
        <f>IF(($A$48*'CO-imp'!E17)+($B$48*'CO-imp'!E31)+($C$48*'CO-imp'!E45)+($D$48*'CO-imp'!E59)+($E$48*'CO-imp'!E73)+($F$48*'CO-imp'!E87)+($G$48*'CO-imp'!E101)&lt;&gt;0,1,0)</f>
        <v>0</v>
      </c>
      <c r="BQ59" s="2">
        <f>IF(($A$48*'CO-imp'!F17)+($B$48*'CO-imp'!F31)+($C$48*'CO-imp'!F45)+($D$48*'CO-imp'!F59)+($E$48*'CO-imp'!F73)+($F$48*'CO-imp'!F87)+($G$48*'CO-imp'!F101)&lt;&gt;0,1,0)</f>
        <v>0</v>
      </c>
      <c r="BR59" s="2">
        <f>IF(($A$48*'CO-imp'!G17)+($B$48*'CO-imp'!G31)+($C$48*'CO-imp'!G45)+($D$48*'CO-imp'!G59)+($E$48*'CO-imp'!G73)+($F$48*'CO-imp'!G87)+($G$48*'CO-imp'!G101)&lt;&gt;0,1,0)</f>
        <v>0</v>
      </c>
      <c r="BS59" s="2">
        <f>IF(($A$48*'CO-imp'!H17)+($B$48*'CO-imp'!H31)+($C$48*'CO-imp'!H45)+($D$48*'CO-imp'!H59)+($E$48*'CO-imp'!H73)+($F$48*'CO-imp'!H87)+($G$48*'CO-imp'!H101)&lt;&gt;0,1,0)</f>
        <v>0</v>
      </c>
      <c r="BT59" s="2">
        <f>IF(($A$48*'CO-imp'!I17)+($B$48*'CO-imp'!I31)+($C$48*'CO-imp'!I45)+($D$48*'CO-imp'!I59)+($E$48*'CO-imp'!I73)+($F$48*'CO-imp'!I87)+($G$48*'CO-imp'!I101)&lt;&gt;0,1,0)</f>
        <v>0</v>
      </c>
      <c r="BU59" s="2">
        <f>IF(($A$48*'CO-imp'!J17)+($B$48*'CO-imp'!J31)+($C$48*'CO-imp'!J45)+($D$48*'CO-imp'!J59)+($E$48*'CO-imp'!J73)+($F$48*'CO-imp'!J87)+($G$48*'CO-imp'!J101)&lt;&gt;0,1,0)</f>
        <v>0</v>
      </c>
      <c r="BV59" s="2">
        <f>IF(($A$48*'CO-imp'!K17)+($B$48*'CO-imp'!K31)+($C$48*'CO-imp'!K45)+($D$48*'CO-imp'!K59)+($E$48*'CO-imp'!K73)+($F$48*'CO-imp'!K87)+($G$48*'CO-imp'!K101)&lt;&gt;0,1,0)</f>
        <v>0</v>
      </c>
      <c r="BW59">
        <f t="shared" si="181"/>
        <v>10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>
        <v>10</v>
      </c>
      <c r="CI59" s="2">
        <f t="shared" si="175"/>
        <v>0</v>
      </c>
      <c r="CJ59" s="2">
        <f t="shared" si="182"/>
        <v>0</v>
      </c>
      <c r="CK59" s="2">
        <f t="shared" si="191"/>
        <v>0</v>
      </c>
      <c r="CL59" s="2">
        <f t="shared" si="196"/>
        <v>0</v>
      </c>
      <c r="CM59" s="2">
        <f>IF(BQ59+CB59&lt;&gt;0,1,0)</f>
        <v>0</v>
      </c>
      <c r="CN59" s="2">
        <f>IF(BR59+CC59&lt;&gt;0,1,0)</f>
        <v>0</v>
      </c>
      <c r="CO59" s="2">
        <f>IF(BS59+CD59&lt;&gt;0,1,0)</f>
        <v>0</v>
      </c>
      <c r="CP59" s="2">
        <f>IF(BT59+CE59&lt;&gt;0,1,0)</f>
        <v>0</v>
      </c>
      <c r="CQ59" s="2">
        <f>IF(BU59+CF59&lt;&gt;0,1,0)</f>
        <v>0</v>
      </c>
      <c r="CR59" s="2">
        <v>0</v>
      </c>
      <c r="CS59">
        <f t="shared" si="183"/>
        <v>10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>
        <v>10</v>
      </c>
      <c r="DE59" s="2">
        <f t="shared" si="176"/>
        <v>0</v>
      </c>
      <c r="DF59" s="2">
        <f t="shared" si="184"/>
        <v>0</v>
      </c>
      <c r="DG59" s="2">
        <f t="shared" si="192"/>
        <v>0</v>
      </c>
      <c r="DH59" s="2">
        <f t="shared" si="197"/>
        <v>0</v>
      </c>
      <c r="DI59" s="2">
        <f>IF(CM59+CX59&lt;&gt;0,1,0)</f>
        <v>0</v>
      </c>
      <c r="DJ59" s="2">
        <f>IF(CN59+CY59&lt;&gt;0,1,0)</f>
        <v>0</v>
      </c>
      <c r="DK59" s="2">
        <f>IF(CO59+CZ59&lt;&gt;0,1,0)</f>
        <v>0</v>
      </c>
      <c r="DL59" s="2">
        <f>IF(CP59+DA59&lt;&gt;0,1,0)</f>
        <v>0</v>
      </c>
      <c r="DM59" s="2">
        <f>IF(CQ59+DB59&lt;&gt;0,1,0)</f>
        <v>0</v>
      </c>
      <c r="DN59" s="2">
        <v>0</v>
      </c>
      <c r="DO59">
        <f t="shared" si="185"/>
        <v>10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>
        <v>10</v>
      </c>
      <c r="EA59" s="2">
        <f t="shared" si="177"/>
        <v>0</v>
      </c>
      <c r="EB59" s="2">
        <f t="shared" si="186"/>
        <v>0</v>
      </c>
      <c r="EC59" s="2">
        <f t="shared" si="193"/>
        <v>0</v>
      </c>
      <c r="ED59" s="2">
        <f t="shared" si="198"/>
        <v>0</v>
      </c>
      <c r="EE59" s="2">
        <f>IF(DI59+DT59&lt;&gt;0,1,0)</f>
        <v>0</v>
      </c>
      <c r="EF59" s="2">
        <f>IF(DJ59+DU59&lt;&gt;0,1,0)</f>
        <v>0</v>
      </c>
      <c r="EG59" s="2">
        <f>IF(DK59+DV59&lt;&gt;0,1,0)</f>
        <v>0</v>
      </c>
      <c r="EH59" s="2">
        <f>IF(DL59+DW59&lt;&gt;0,1,0)</f>
        <v>0</v>
      </c>
      <c r="EI59" s="2">
        <f>IF(DM59+DX59&lt;&gt;0,1,0)</f>
        <v>0</v>
      </c>
      <c r="EJ59" s="2">
        <v>0</v>
      </c>
      <c r="EK59">
        <f t="shared" si="187"/>
        <v>10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>
        <v>10</v>
      </c>
      <c r="EW59" s="2">
        <f t="shared" si="178"/>
        <v>0</v>
      </c>
      <c r="EX59" s="2">
        <f t="shared" si="188"/>
        <v>0</v>
      </c>
      <c r="EY59" s="2">
        <f t="shared" si="194"/>
        <v>0</v>
      </c>
      <c r="EZ59" s="2">
        <f t="shared" si="199"/>
        <v>0</v>
      </c>
      <c r="FA59" s="2">
        <f>IF(EE59+EP59&lt;&gt;0,1,0)</f>
        <v>0</v>
      </c>
      <c r="FB59" s="2">
        <f>IF(EF59+EQ59&lt;&gt;0,1,0)</f>
        <v>0</v>
      </c>
      <c r="FC59" s="2">
        <f>IF(EG59+ER59&lt;&gt;0,1,0)</f>
        <v>0</v>
      </c>
      <c r="FD59" s="2">
        <f>IF(EH59+ES59&lt;&gt;0,1,0)</f>
        <v>0</v>
      </c>
      <c r="FE59" s="2">
        <f>IF(EI59+ET59&lt;&gt;0,1,0)</f>
        <v>0</v>
      </c>
      <c r="FF59" s="2">
        <v>0</v>
      </c>
    </row>
    <row r="61" spans="1:162" x14ac:dyDescent="0.2">
      <c r="A61" t="s">
        <v>106</v>
      </c>
      <c r="B61" t="s">
        <v>107</v>
      </c>
      <c r="C61" t="s">
        <v>108</v>
      </c>
      <c r="D61" t="s">
        <v>109</v>
      </c>
      <c r="E61" t="s">
        <v>110</v>
      </c>
      <c r="F61" t="s">
        <v>111</v>
      </c>
      <c r="G61" t="s">
        <v>112</v>
      </c>
      <c r="M61" s="1" t="s">
        <v>194</v>
      </c>
      <c r="Y61" s="1" t="s">
        <v>195</v>
      </c>
    </row>
    <row r="62" spans="1:162" x14ac:dyDescent="0.2">
      <c r="A62" s="2">
        <v>0</v>
      </c>
      <c r="B62" s="2">
        <v>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CI62" t="s">
        <v>81</v>
      </c>
      <c r="DE62" t="s">
        <v>82</v>
      </c>
      <c r="EA62" t="s">
        <v>83</v>
      </c>
      <c r="EW62" s="1" t="s">
        <v>84</v>
      </c>
    </row>
    <row r="63" spans="1:162" x14ac:dyDescent="0.2">
      <c r="B63">
        <v>1</v>
      </c>
      <c r="C63">
        <v>2</v>
      </c>
      <c r="D63">
        <v>3</v>
      </c>
      <c r="E63">
        <v>4</v>
      </c>
      <c r="F63">
        <v>5</v>
      </c>
      <c r="G63">
        <v>6</v>
      </c>
      <c r="H63">
        <v>7</v>
      </c>
      <c r="I63">
        <v>8</v>
      </c>
      <c r="J63">
        <v>9</v>
      </c>
      <c r="K63">
        <v>10</v>
      </c>
      <c r="N63">
        <v>1</v>
      </c>
      <c r="O63">
        <v>2</v>
      </c>
      <c r="P63">
        <v>3</v>
      </c>
      <c r="Q63">
        <v>4</v>
      </c>
      <c r="R63">
        <v>5</v>
      </c>
      <c r="S63">
        <v>6</v>
      </c>
      <c r="T63">
        <v>7</v>
      </c>
      <c r="U63">
        <v>8</v>
      </c>
      <c r="V63">
        <v>9</v>
      </c>
      <c r="W63">
        <v>10</v>
      </c>
      <c r="Z63">
        <v>1</v>
      </c>
      <c r="AA63">
        <v>2</v>
      </c>
      <c r="AB63">
        <v>3</v>
      </c>
      <c r="AC63">
        <v>4</v>
      </c>
      <c r="AD63">
        <v>5</v>
      </c>
      <c r="AE63">
        <v>6</v>
      </c>
      <c r="AF63">
        <v>7</v>
      </c>
      <c r="AG63">
        <v>8</v>
      </c>
      <c r="AH63">
        <v>9</v>
      </c>
      <c r="AI63">
        <v>10</v>
      </c>
      <c r="BM63">
        <v>1</v>
      </c>
      <c r="BN63">
        <v>2</v>
      </c>
      <c r="BO63">
        <v>3</v>
      </c>
      <c r="BP63">
        <v>4</v>
      </c>
      <c r="BQ63">
        <v>5</v>
      </c>
      <c r="BR63">
        <v>6</v>
      </c>
      <c r="BS63">
        <v>7</v>
      </c>
      <c r="BT63">
        <v>8</v>
      </c>
      <c r="BU63">
        <v>9</v>
      </c>
      <c r="BV63">
        <v>10</v>
      </c>
      <c r="BX63">
        <v>1</v>
      </c>
      <c r="BY63">
        <f>1+BX63</f>
        <v>2</v>
      </c>
      <c r="BZ63">
        <f t="shared" ref="BZ63:CG63" si="200">1+BY63</f>
        <v>3</v>
      </c>
      <c r="CA63">
        <f t="shared" si="200"/>
        <v>4</v>
      </c>
      <c r="CB63">
        <f t="shared" si="200"/>
        <v>5</v>
      </c>
      <c r="CC63">
        <f t="shared" si="200"/>
        <v>6</v>
      </c>
      <c r="CD63">
        <f t="shared" si="200"/>
        <v>7</v>
      </c>
      <c r="CE63">
        <f t="shared" si="200"/>
        <v>8</v>
      </c>
      <c r="CF63">
        <f t="shared" si="200"/>
        <v>9</v>
      </c>
      <c r="CG63">
        <f t="shared" si="200"/>
        <v>10</v>
      </c>
      <c r="CI63">
        <v>1</v>
      </c>
      <c r="CJ63">
        <v>2</v>
      </c>
      <c r="CK63">
        <v>3</v>
      </c>
      <c r="CL63">
        <v>4</v>
      </c>
      <c r="CM63">
        <v>5</v>
      </c>
      <c r="CN63">
        <v>6</v>
      </c>
      <c r="CO63">
        <v>7</v>
      </c>
      <c r="CP63">
        <v>8</v>
      </c>
      <c r="CQ63">
        <v>9</v>
      </c>
      <c r="CR63">
        <v>10</v>
      </c>
      <c r="CT63">
        <v>1</v>
      </c>
      <c r="CU63">
        <f>1+CT63</f>
        <v>2</v>
      </c>
      <c r="CV63">
        <f t="shared" ref="CV63:DC63" si="201">1+CU63</f>
        <v>3</v>
      </c>
      <c r="CW63">
        <f t="shared" si="201"/>
        <v>4</v>
      </c>
      <c r="CX63">
        <f t="shared" si="201"/>
        <v>5</v>
      </c>
      <c r="CY63">
        <f t="shared" si="201"/>
        <v>6</v>
      </c>
      <c r="CZ63">
        <f t="shared" si="201"/>
        <v>7</v>
      </c>
      <c r="DA63">
        <f t="shared" si="201"/>
        <v>8</v>
      </c>
      <c r="DB63">
        <f t="shared" si="201"/>
        <v>9</v>
      </c>
      <c r="DC63">
        <f t="shared" si="201"/>
        <v>10</v>
      </c>
      <c r="DE63">
        <v>1</v>
      </c>
      <c r="DF63">
        <v>2</v>
      </c>
      <c r="DG63">
        <v>3</v>
      </c>
      <c r="DH63">
        <v>4</v>
      </c>
      <c r="DI63">
        <v>5</v>
      </c>
      <c r="DJ63">
        <v>6</v>
      </c>
      <c r="DK63">
        <v>7</v>
      </c>
      <c r="DL63">
        <v>8</v>
      </c>
      <c r="DM63">
        <v>9</v>
      </c>
      <c r="DN63">
        <v>10</v>
      </c>
      <c r="DP63">
        <v>1</v>
      </c>
      <c r="DQ63">
        <f>1+DP63</f>
        <v>2</v>
      </c>
      <c r="DR63">
        <f t="shared" ref="DR63:DY63" si="202">1+DQ63</f>
        <v>3</v>
      </c>
      <c r="DS63">
        <f t="shared" si="202"/>
        <v>4</v>
      </c>
      <c r="DT63">
        <f t="shared" si="202"/>
        <v>5</v>
      </c>
      <c r="DU63">
        <f t="shared" si="202"/>
        <v>6</v>
      </c>
      <c r="DV63">
        <f t="shared" si="202"/>
        <v>7</v>
      </c>
      <c r="DW63">
        <f t="shared" si="202"/>
        <v>8</v>
      </c>
      <c r="DX63">
        <f t="shared" si="202"/>
        <v>9</v>
      </c>
      <c r="DY63">
        <f t="shared" si="202"/>
        <v>10</v>
      </c>
      <c r="EA63">
        <v>1</v>
      </c>
      <c r="EB63">
        <v>2</v>
      </c>
      <c r="EC63">
        <v>3</v>
      </c>
      <c r="ED63">
        <v>4</v>
      </c>
      <c r="EE63">
        <v>5</v>
      </c>
      <c r="EF63">
        <v>6</v>
      </c>
      <c r="EG63">
        <v>7</v>
      </c>
      <c r="EH63">
        <v>8</v>
      </c>
      <c r="EI63">
        <v>9</v>
      </c>
      <c r="EJ63">
        <v>10</v>
      </c>
      <c r="EL63">
        <v>1</v>
      </c>
      <c r="EM63">
        <f>1+EL63</f>
        <v>2</v>
      </c>
      <c r="EN63">
        <f t="shared" ref="EN63:EU63" si="203">1+EM63</f>
        <v>3</v>
      </c>
      <c r="EO63">
        <f t="shared" si="203"/>
        <v>4</v>
      </c>
      <c r="EP63">
        <f t="shared" si="203"/>
        <v>5</v>
      </c>
      <c r="EQ63">
        <f t="shared" si="203"/>
        <v>6</v>
      </c>
      <c r="ER63">
        <f t="shared" si="203"/>
        <v>7</v>
      </c>
      <c r="ES63">
        <f t="shared" si="203"/>
        <v>8</v>
      </c>
      <c r="ET63">
        <f t="shared" si="203"/>
        <v>9</v>
      </c>
      <c r="EU63">
        <f t="shared" si="203"/>
        <v>10</v>
      </c>
      <c r="EW63">
        <v>1</v>
      </c>
      <c r="EX63">
        <v>2</v>
      </c>
      <c r="EY63">
        <v>3</v>
      </c>
      <c r="EZ63">
        <v>4</v>
      </c>
      <c r="FA63">
        <v>5</v>
      </c>
      <c r="FB63">
        <v>6</v>
      </c>
      <c r="FC63">
        <v>7</v>
      </c>
      <c r="FD63">
        <v>8</v>
      </c>
      <c r="FE63">
        <v>9</v>
      </c>
      <c r="FF63">
        <v>10</v>
      </c>
    </row>
    <row r="64" spans="1:162" x14ac:dyDescent="0.2">
      <c r="A64">
        <v>1</v>
      </c>
      <c r="B64" s="2">
        <v>0</v>
      </c>
      <c r="C64" s="2">
        <f t="shared" ref="C64:K64" si="204">IF(EB64+EM64&lt;&gt;0,1,0)</f>
        <v>0</v>
      </c>
      <c r="D64" s="2">
        <f t="shared" si="204"/>
        <v>0</v>
      </c>
      <c r="E64" s="2">
        <f t="shared" si="204"/>
        <v>0</v>
      </c>
      <c r="F64" s="2">
        <f t="shared" si="204"/>
        <v>0</v>
      </c>
      <c r="G64" s="2">
        <f t="shared" si="204"/>
        <v>0</v>
      </c>
      <c r="H64" s="2">
        <f t="shared" si="204"/>
        <v>0</v>
      </c>
      <c r="I64" s="2">
        <f t="shared" si="204"/>
        <v>0</v>
      </c>
      <c r="J64" s="2">
        <f t="shared" si="204"/>
        <v>0</v>
      </c>
      <c r="K64" s="2">
        <f t="shared" si="204"/>
        <v>0</v>
      </c>
      <c r="M64">
        <v>1</v>
      </c>
      <c r="N64" s="2">
        <f t="array" ref="N64:W73">MMULT(B64:K73,'CO-pref'!AB65:AK74)</f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Y64">
        <v>1</v>
      </c>
      <c r="Z64" s="2">
        <f>IF(N64=0,1,0)</f>
        <v>1</v>
      </c>
      <c r="AA64" s="2">
        <f t="shared" ref="AA64:AA73" si="205">IF(O64=0,1,0)</f>
        <v>1</v>
      </c>
      <c r="AB64" s="2">
        <f t="shared" ref="AB64:AB73" si="206">IF(P64=0,1,0)</f>
        <v>1</v>
      </c>
      <c r="AC64" s="2">
        <f t="shared" ref="AC64:AC73" si="207">IF(Q64=0,1,0)</f>
        <v>1</v>
      </c>
      <c r="AD64" s="2">
        <f t="shared" ref="AD64:AD73" si="208">IF(R64=0,1,0)</f>
        <v>1</v>
      </c>
      <c r="AE64" s="2">
        <f t="shared" ref="AE64:AE73" si="209">IF(S64=0,1,0)</f>
        <v>1</v>
      </c>
      <c r="AF64" s="2">
        <f t="shared" ref="AF64:AF73" si="210">IF(T64=0,1,0)</f>
        <v>1</v>
      </c>
      <c r="AG64" s="2">
        <f t="shared" ref="AG64:AG73" si="211">IF(U64=0,1,0)</f>
        <v>1</v>
      </c>
      <c r="AH64" s="2">
        <f t="shared" ref="AH64:AH73" si="212">IF(V64=0,1,0)</f>
        <v>1</v>
      </c>
      <c r="AI64" s="2">
        <f t="shared" ref="AI64:AI73" si="213">IF(W64=0,1,0)</f>
        <v>1</v>
      </c>
      <c r="BL64">
        <v>1</v>
      </c>
      <c r="BM64" s="2">
        <f>IF(($A$62*'CO-imp'!B8)+($B$62*'CO-imp'!B22)+($C$62*'CO-imp'!B36)+($D$62*'CO-imp'!B50)+($E$62*'CO-imp'!B64)+($F$62*'CO-imp'!B78)+($G$62*'CO-imp'!B92)&lt;&gt;0,1,0)</f>
        <v>0</v>
      </c>
      <c r="BN64" s="2">
        <f>IF(($A$62*'CO-imp'!C8)+($B$62*'CO-imp'!C22)+($C$62*'CO-imp'!C36)+($D$62*'CO-imp'!C50)+($E$62*'CO-imp'!C64)+($F$62*'CO-imp'!C78)+($G$62*'CO-imp'!C92)&lt;&gt;0,1,0)</f>
        <v>0</v>
      </c>
      <c r="BO64" s="2">
        <f>IF(($A$62*'CO-imp'!D8)+($B$62*'CO-imp'!D22)+($C$62*'CO-imp'!D36)+($D$62*'CO-imp'!D50)+($E$62*'CO-imp'!D64)+($F$62*'CO-imp'!D78)+($G$62*'CO-imp'!D92)&lt;&gt;0,1,0)</f>
        <v>0</v>
      </c>
      <c r="BP64" s="2">
        <f>IF(($A$62*'CO-imp'!E8)+($B$62*'CO-imp'!E22)+($C$62*'CO-imp'!E36)+($D$62*'CO-imp'!E50)+($E$62*'CO-imp'!E64)+($F$62*'CO-imp'!E78)+($G$62*'CO-imp'!E92)&lt;&gt;0,1,0)</f>
        <v>0</v>
      </c>
      <c r="BQ64" s="2">
        <f>IF(($A$62*'CO-imp'!F8)+($B$62*'CO-imp'!F22)+($C$62*'CO-imp'!F36)+($D$62*'CO-imp'!F50)+($E$62*'CO-imp'!F64)+($F$62*'CO-imp'!F78)+($G$62*'CO-imp'!F92)&lt;&gt;0,1,0)</f>
        <v>0</v>
      </c>
      <c r="BR64" s="2">
        <f>IF(($A$62*'CO-imp'!G8)+($B$62*'CO-imp'!G22)+($C$62*'CO-imp'!G36)+($D$62*'CO-imp'!G50)+($E$62*'CO-imp'!G64)+($F$62*'CO-imp'!G78)+($G$62*'CO-imp'!G92)&lt;&gt;0,1,0)</f>
        <v>0</v>
      </c>
      <c r="BS64" s="2">
        <f>IF(($A$62*'CO-imp'!H8)+($B$62*'CO-imp'!H22)+($C$62*'CO-imp'!H36)+($D$62*'CO-imp'!H50)+($E$62*'CO-imp'!H64)+($F$62*'CO-imp'!H78)+($G$62*'CO-imp'!H92)&lt;&gt;0,1,0)</f>
        <v>0</v>
      </c>
      <c r="BT64" s="2">
        <f>IF(($A$62*'CO-imp'!I8)+($B$62*'CO-imp'!I22)+($C$62*'CO-imp'!I36)+($D$62*'CO-imp'!I50)+($E$62*'CO-imp'!I64)+($F$62*'CO-imp'!I78)+($G$62*'CO-imp'!I92)&lt;&gt;0,1,0)</f>
        <v>0</v>
      </c>
      <c r="BU64" s="2">
        <f>IF(($A$62*'CO-imp'!J8)+($B$62*'CO-imp'!J22)+($C$62*'CO-imp'!J36)+($D$62*'CO-imp'!J50)+($E$62*'CO-imp'!J64)+($F$62*'CO-imp'!J78)+($G$62*'CO-imp'!J92)&lt;&gt;0,1,0)</f>
        <v>0</v>
      </c>
      <c r="BV64" s="2">
        <f>IF(($A$62*'CO-imp'!K8)+($B$62*'CO-imp'!K22)+($C$62*'CO-imp'!K36)+($D$62*'CO-imp'!K50)+($E$62*'CO-imp'!K64)+($F$62*'CO-imp'!K78)+($G$62*'CO-imp'!K92)&lt;&gt;0,1,0)</f>
        <v>0</v>
      </c>
      <c r="BW64">
        <v>1</v>
      </c>
      <c r="BX64" s="2">
        <f t="array" ref="BX64:CG73">MMULT(BM64:BV73,BM64:BV73)</f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>
        <v>1</v>
      </c>
      <c r="CI64" s="2">
        <v>0</v>
      </c>
      <c r="CJ64" s="2">
        <f>IF(BN64+BY64&lt;&gt;0,1,0)</f>
        <v>0</v>
      </c>
      <c r="CK64" s="2">
        <f>IF(BO64+BZ64&lt;&gt;0,1,0)</f>
        <v>0</v>
      </c>
      <c r="CL64" s="2">
        <f>IF(BP64+CA64&lt;&gt;0,1,0)</f>
        <v>0</v>
      </c>
      <c r="CM64" s="2">
        <f>IF(BQ64+CB64&lt;&gt;0,1,0)</f>
        <v>0</v>
      </c>
      <c r="CN64" s="2">
        <f>IF(BR64+CC64&lt;&gt;0,1,0)</f>
        <v>0</v>
      </c>
      <c r="CO64" s="2">
        <f t="shared" ref="CO64:CO69" si="214">IF(BS64+CD64&lt;&gt;0,1,0)</f>
        <v>0</v>
      </c>
      <c r="CP64" s="2">
        <f t="shared" ref="CP64:CP70" si="215">IF(BT64+CE64&lt;&gt;0,1,0)</f>
        <v>0</v>
      </c>
      <c r="CQ64" s="2">
        <f t="shared" ref="CQ64:CQ71" si="216">IF(BU64+CF64&lt;&gt;0,1,0)</f>
        <v>0</v>
      </c>
      <c r="CR64" s="2">
        <f t="shared" ref="CR64:CR72" si="217">IF(BV64+CG64&lt;&gt;0,1,0)</f>
        <v>0</v>
      </c>
      <c r="CS64">
        <v>1</v>
      </c>
      <c r="CT64" s="2">
        <f t="array" ref="CT64:DC73">MMULT(CI64:CR73,CI64:CR73)</f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>
        <v>1</v>
      </c>
      <c r="DE64" s="2">
        <v>0</v>
      </c>
      <c r="DF64" s="2">
        <f>IF(CJ64+CU64&lt;&gt;0,1,0)</f>
        <v>0</v>
      </c>
      <c r="DG64" s="2">
        <f>IF(CK64+CV64&lt;&gt;0,1,0)</f>
        <v>0</v>
      </c>
      <c r="DH64" s="2">
        <f>IF(CL64+CW64&lt;&gt;0,1,0)</f>
        <v>0</v>
      </c>
      <c r="DI64" s="2">
        <f>IF(CM64+CX64&lt;&gt;0,1,0)</f>
        <v>0</v>
      </c>
      <c r="DJ64" s="2">
        <f>IF(CN64+CY64&lt;&gt;0,1,0)</f>
        <v>0</v>
      </c>
      <c r="DK64" s="2">
        <f t="shared" ref="DK64:DK69" si="218">IF(CO64+CZ64&lt;&gt;0,1,0)</f>
        <v>0</v>
      </c>
      <c r="DL64" s="2">
        <f t="shared" ref="DL64:DL70" si="219">IF(CP64+DA64&lt;&gt;0,1,0)</f>
        <v>0</v>
      </c>
      <c r="DM64" s="2">
        <f t="shared" ref="DM64:DM71" si="220">IF(CQ64+DB64&lt;&gt;0,1,0)</f>
        <v>0</v>
      </c>
      <c r="DN64" s="2">
        <f t="shared" ref="DN64:DN72" si="221">IF(CR64+DC64&lt;&gt;0,1,0)</f>
        <v>0</v>
      </c>
      <c r="DO64">
        <v>1</v>
      </c>
      <c r="DP64" s="2">
        <f t="array" ref="DP64:DY73">MMULT(DE64:DN73,DE64:DN73)</f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>
        <v>1</v>
      </c>
      <c r="EA64" s="2">
        <v>0</v>
      </c>
      <c r="EB64" s="2">
        <f>IF(DF64+DQ64&lt;&gt;0,1,0)</f>
        <v>0</v>
      </c>
      <c r="EC64" s="2">
        <f>IF(DG64+DR64&lt;&gt;0,1,0)</f>
        <v>0</v>
      </c>
      <c r="ED64" s="2">
        <f>IF(DH64+DS64&lt;&gt;0,1,0)</f>
        <v>0</v>
      </c>
      <c r="EE64" s="2">
        <f>IF(DI64+DT64&lt;&gt;0,1,0)</f>
        <v>0</v>
      </c>
      <c r="EF64" s="2">
        <f>IF(DJ64+DU64&lt;&gt;0,1,0)</f>
        <v>0</v>
      </c>
      <c r="EG64" s="2">
        <f t="shared" ref="EG64:EG69" si="222">IF(DK64+DV64&lt;&gt;0,1,0)</f>
        <v>0</v>
      </c>
      <c r="EH64" s="2">
        <f t="shared" ref="EH64:EH70" si="223">IF(DL64+DW64&lt;&gt;0,1,0)</f>
        <v>0</v>
      </c>
      <c r="EI64" s="2">
        <f t="shared" ref="EI64:EI71" si="224">IF(DM64+DX64&lt;&gt;0,1,0)</f>
        <v>0</v>
      </c>
      <c r="EJ64" s="2">
        <f t="shared" ref="EJ64:EJ72" si="225">IF(DN64+DY64&lt;&gt;0,1,0)</f>
        <v>0</v>
      </c>
      <c r="EK64">
        <v>1</v>
      </c>
      <c r="EL64" s="2">
        <f t="array" ref="EL64:EU73">MMULT(EA64:EJ73,EA64:EJ73)</f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>
        <v>1</v>
      </c>
      <c r="EW64" s="2">
        <v>0</v>
      </c>
      <c r="EX64" s="2">
        <f>IF(EB64+EM64&lt;&gt;0,1,0)</f>
        <v>0</v>
      </c>
      <c r="EY64" s="2">
        <f>IF(EC64+EN64&lt;&gt;0,1,0)</f>
        <v>0</v>
      </c>
      <c r="EZ64" s="2">
        <f>IF(ED64+EO64&lt;&gt;0,1,0)</f>
        <v>0</v>
      </c>
      <c r="FA64" s="2">
        <f>IF(EE64+EP64&lt;&gt;0,1,0)</f>
        <v>0</v>
      </c>
      <c r="FB64" s="2">
        <f>IF(EF64+EQ64&lt;&gt;0,1,0)</f>
        <v>0</v>
      </c>
      <c r="FC64" s="2">
        <f t="shared" ref="FC64:FC69" si="226">IF(EG64+ER64&lt;&gt;0,1,0)</f>
        <v>0</v>
      </c>
      <c r="FD64" s="2">
        <f t="shared" ref="FD64:FD70" si="227">IF(EH64+ES64&lt;&gt;0,1,0)</f>
        <v>0</v>
      </c>
      <c r="FE64" s="2">
        <f t="shared" ref="FE64:FE71" si="228">IF(EI64+ET64&lt;&gt;0,1,0)</f>
        <v>0</v>
      </c>
      <c r="FF64" s="2">
        <f t="shared" ref="FF64:FF72" si="229">IF(EJ64+EU64&lt;&gt;0,1,0)</f>
        <v>0</v>
      </c>
    </row>
    <row r="65" spans="1:162" x14ac:dyDescent="0.2">
      <c r="A65">
        <v>2</v>
      </c>
      <c r="B65" s="2">
        <f t="shared" ref="B65:B73" si="230">IF(EA65+EL65&lt;&gt;0,1,0)</f>
        <v>0</v>
      </c>
      <c r="C65" s="2">
        <v>0</v>
      </c>
      <c r="D65" s="2">
        <f t="shared" ref="D65:K65" si="231">IF(EC65+EN65&lt;&gt;0,1,0)</f>
        <v>0</v>
      </c>
      <c r="E65" s="2">
        <f t="shared" si="231"/>
        <v>1</v>
      </c>
      <c r="F65" s="2">
        <f t="shared" si="231"/>
        <v>0</v>
      </c>
      <c r="G65" s="2">
        <f t="shared" si="231"/>
        <v>0</v>
      </c>
      <c r="H65" s="2">
        <f t="shared" si="231"/>
        <v>0</v>
      </c>
      <c r="I65" s="2">
        <f t="shared" si="231"/>
        <v>0</v>
      </c>
      <c r="J65" s="2">
        <f t="shared" si="231"/>
        <v>1</v>
      </c>
      <c r="K65" s="2">
        <f t="shared" si="231"/>
        <v>0</v>
      </c>
      <c r="M65">
        <v>2</v>
      </c>
      <c r="N65" s="2">
        <v>2</v>
      </c>
      <c r="O65" s="2">
        <v>1</v>
      </c>
      <c r="P65" s="2">
        <v>2</v>
      </c>
      <c r="Q65" s="2">
        <v>2</v>
      </c>
      <c r="R65" s="2">
        <v>2</v>
      </c>
      <c r="S65" s="2">
        <v>2</v>
      </c>
      <c r="T65" s="2">
        <v>2</v>
      </c>
      <c r="U65" s="2">
        <v>2</v>
      </c>
      <c r="V65" s="2">
        <v>1</v>
      </c>
      <c r="W65" s="2">
        <v>0</v>
      </c>
      <c r="Y65">
        <v>2</v>
      </c>
      <c r="Z65" s="2">
        <f t="shared" ref="Z65:Z73" si="232">IF(N65=0,1,0)</f>
        <v>0</v>
      </c>
      <c r="AA65" s="2">
        <f t="shared" si="205"/>
        <v>0</v>
      </c>
      <c r="AB65" s="2">
        <f t="shared" si="206"/>
        <v>0</v>
      </c>
      <c r="AC65" s="2">
        <f t="shared" si="207"/>
        <v>0</v>
      </c>
      <c r="AD65" s="2">
        <f t="shared" si="208"/>
        <v>0</v>
      </c>
      <c r="AE65" s="2">
        <f t="shared" si="209"/>
        <v>0</v>
      </c>
      <c r="AF65" s="2">
        <f t="shared" si="210"/>
        <v>0</v>
      </c>
      <c r="AG65" s="2">
        <f t="shared" si="211"/>
        <v>0</v>
      </c>
      <c r="AH65" s="2">
        <f t="shared" si="212"/>
        <v>0</v>
      </c>
      <c r="AI65" s="2">
        <f t="shared" si="213"/>
        <v>1</v>
      </c>
      <c r="BL65">
        <v>2</v>
      </c>
      <c r="BM65" s="2">
        <f>IF(($A$62*'CO-imp'!B9)+($B$62*'CO-imp'!B23)+($C$62*'CO-imp'!B37)+($D$62*'CO-imp'!B51)+($E$62*'CO-imp'!B65)+($F$62*'CO-imp'!B79)+($G$62*'CO-imp'!B93)&lt;&gt;0,1,0)</f>
        <v>0</v>
      </c>
      <c r="BN65" s="2">
        <f>IF(($A$62*'CO-imp'!C9)+($B$62*'CO-imp'!C23)+($C$62*'CO-imp'!C37)+($D$62*'CO-imp'!C51)+($E$62*'CO-imp'!C65)+($F$62*'CO-imp'!C79)+($G$62*'CO-imp'!C93)&lt;&gt;0,1,0)</f>
        <v>0</v>
      </c>
      <c r="BO65" s="2">
        <f>IF(($A$62*'CO-imp'!D9)+($B$62*'CO-imp'!D23)+($C$62*'CO-imp'!D37)+($D$62*'CO-imp'!D51)+($E$62*'CO-imp'!D65)+($F$62*'CO-imp'!D79)+($G$62*'CO-imp'!D93)&lt;&gt;0,1,0)</f>
        <v>0</v>
      </c>
      <c r="BP65" s="2">
        <f>IF(($A$62*'CO-imp'!E9)+($B$62*'CO-imp'!E23)+($C$62*'CO-imp'!E37)+($D$62*'CO-imp'!E51)+($E$62*'CO-imp'!E65)+($F$62*'CO-imp'!E79)+($G$62*'CO-imp'!E93)&lt;&gt;0,1,0)</f>
        <v>1</v>
      </c>
      <c r="BQ65" s="2">
        <f>IF(($A$62*'CO-imp'!F9)+($B$62*'CO-imp'!F23)+($C$62*'CO-imp'!F37)+($D$62*'CO-imp'!F51)+($E$62*'CO-imp'!F65)+($F$62*'CO-imp'!F79)+($G$62*'CO-imp'!F93)&lt;&gt;0,1,0)</f>
        <v>0</v>
      </c>
      <c r="BR65" s="2">
        <f>IF(($A$62*'CO-imp'!G9)+($B$62*'CO-imp'!G23)+($C$62*'CO-imp'!G37)+($D$62*'CO-imp'!G51)+($E$62*'CO-imp'!G65)+($F$62*'CO-imp'!G79)+($G$62*'CO-imp'!G93)&lt;&gt;0,1,0)</f>
        <v>0</v>
      </c>
      <c r="BS65" s="2">
        <f>IF(($A$62*'CO-imp'!H9)+($B$62*'CO-imp'!H23)+($C$62*'CO-imp'!H37)+($D$62*'CO-imp'!H51)+($E$62*'CO-imp'!H65)+($F$62*'CO-imp'!H79)+($G$62*'CO-imp'!H93)&lt;&gt;0,1,0)</f>
        <v>0</v>
      </c>
      <c r="BT65" s="2">
        <f>IF(($A$62*'CO-imp'!I9)+($B$62*'CO-imp'!I23)+($C$62*'CO-imp'!I37)+($D$62*'CO-imp'!I51)+($E$62*'CO-imp'!I65)+($F$62*'CO-imp'!I79)+($G$62*'CO-imp'!I93)&lt;&gt;0,1,0)</f>
        <v>0</v>
      </c>
      <c r="BU65" s="2">
        <f>IF(($A$62*'CO-imp'!J9)+($B$62*'CO-imp'!J23)+($C$62*'CO-imp'!J37)+($D$62*'CO-imp'!J51)+($E$62*'CO-imp'!J65)+($F$62*'CO-imp'!J79)+($G$62*'CO-imp'!J93)&lt;&gt;0,1,0)</f>
        <v>1</v>
      </c>
      <c r="BV65" s="2">
        <f>IF(($A$62*'CO-imp'!K9)+($B$62*'CO-imp'!K23)+($C$62*'CO-imp'!K37)+($D$62*'CO-imp'!K51)+($E$62*'CO-imp'!K65)+($F$62*'CO-imp'!K79)+($G$62*'CO-imp'!K93)&lt;&gt;0,1,0)</f>
        <v>0</v>
      </c>
      <c r="BW65">
        <f>1+BW64</f>
        <v>2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>
        <v>2</v>
      </c>
      <c r="CI65" s="2">
        <f t="shared" ref="CI65:CI73" si="233">IF(BM65+BX65&lt;&gt;0,1,0)</f>
        <v>0</v>
      </c>
      <c r="CJ65" s="2">
        <v>0</v>
      </c>
      <c r="CK65" s="2">
        <f>IF(BO65+BZ65&lt;&gt;0,1,0)</f>
        <v>0</v>
      </c>
      <c r="CL65" s="2">
        <f>IF(BP65+CA65&lt;&gt;0,1,0)</f>
        <v>1</v>
      </c>
      <c r="CM65" s="2">
        <f>IF(BQ65+CB65&lt;&gt;0,1,0)</f>
        <v>0</v>
      </c>
      <c r="CN65" s="2">
        <f>IF(BR65+CC65&lt;&gt;0,1,0)</f>
        <v>0</v>
      </c>
      <c r="CO65" s="2">
        <f t="shared" si="214"/>
        <v>0</v>
      </c>
      <c r="CP65" s="2">
        <f t="shared" si="215"/>
        <v>0</v>
      </c>
      <c r="CQ65" s="2">
        <f t="shared" si="216"/>
        <v>1</v>
      </c>
      <c r="CR65" s="2">
        <f t="shared" si="217"/>
        <v>0</v>
      </c>
      <c r="CS65">
        <f>1+CS64</f>
        <v>2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>
        <v>2</v>
      </c>
      <c r="DE65" s="2">
        <f t="shared" ref="DE65:DE73" si="234">IF(CI65+CT65&lt;&gt;0,1,0)</f>
        <v>0</v>
      </c>
      <c r="DF65" s="2">
        <v>0</v>
      </c>
      <c r="DG65" s="2">
        <f>IF(CK65+CV65&lt;&gt;0,1,0)</f>
        <v>0</v>
      </c>
      <c r="DH65" s="2">
        <f>IF(CL65+CW65&lt;&gt;0,1,0)</f>
        <v>1</v>
      </c>
      <c r="DI65" s="2">
        <f>IF(CM65+CX65&lt;&gt;0,1,0)</f>
        <v>0</v>
      </c>
      <c r="DJ65" s="2">
        <f>IF(CN65+CY65&lt;&gt;0,1,0)</f>
        <v>0</v>
      </c>
      <c r="DK65" s="2">
        <f t="shared" si="218"/>
        <v>0</v>
      </c>
      <c r="DL65" s="2">
        <f t="shared" si="219"/>
        <v>0</v>
      </c>
      <c r="DM65" s="2">
        <f t="shared" si="220"/>
        <v>1</v>
      </c>
      <c r="DN65" s="2">
        <f t="shared" si="221"/>
        <v>0</v>
      </c>
      <c r="DO65">
        <f>1+DO64</f>
        <v>2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>
        <v>2</v>
      </c>
      <c r="EA65" s="2">
        <f t="shared" ref="EA65:EA73" si="235">IF(DE65+DP65&lt;&gt;0,1,0)</f>
        <v>0</v>
      </c>
      <c r="EB65" s="2">
        <v>0</v>
      </c>
      <c r="EC65" s="2">
        <f>IF(DG65+DR65&lt;&gt;0,1,0)</f>
        <v>0</v>
      </c>
      <c r="ED65" s="2">
        <f>IF(DH65+DS65&lt;&gt;0,1,0)</f>
        <v>1</v>
      </c>
      <c r="EE65" s="2">
        <f>IF(DI65+DT65&lt;&gt;0,1,0)</f>
        <v>0</v>
      </c>
      <c r="EF65" s="2">
        <f>IF(DJ65+DU65&lt;&gt;0,1,0)</f>
        <v>0</v>
      </c>
      <c r="EG65" s="2">
        <f t="shared" si="222"/>
        <v>0</v>
      </c>
      <c r="EH65" s="2">
        <f t="shared" si="223"/>
        <v>0</v>
      </c>
      <c r="EI65" s="2">
        <f t="shared" si="224"/>
        <v>1</v>
      </c>
      <c r="EJ65" s="2">
        <f t="shared" si="225"/>
        <v>0</v>
      </c>
      <c r="EK65">
        <f>1+EK64</f>
        <v>2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>
        <v>2</v>
      </c>
      <c r="EW65" s="2">
        <f t="shared" ref="EW65:EW73" si="236">IF(EA65+EL65&lt;&gt;0,1,0)</f>
        <v>0</v>
      </c>
      <c r="EX65" s="2">
        <v>0</v>
      </c>
      <c r="EY65" s="2">
        <f>IF(EC65+EN65&lt;&gt;0,1,0)</f>
        <v>0</v>
      </c>
      <c r="EZ65" s="2">
        <f>IF(ED65+EO65&lt;&gt;0,1,0)</f>
        <v>1</v>
      </c>
      <c r="FA65" s="2">
        <f>IF(EE65+EP65&lt;&gt;0,1,0)</f>
        <v>0</v>
      </c>
      <c r="FB65" s="2">
        <f>IF(EF65+EQ65&lt;&gt;0,1,0)</f>
        <v>0</v>
      </c>
      <c r="FC65" s="2">
        <f t="shared" si="226"/>
        <v>0</v>
      </c>
      <c r="FD65" s="2">
        <f t="shared" si="227"/>
        <v>0</v>
      </c>
      <c r="FE65" s="2">
        <f t="shared" si="228"/>
        <v>1</v>
      </c>
      <c r="FF65" s="2">
        <f t="shared" si="229"/>
        <v>0</v>
      </c>
    </row>
    <row r="66" spans="1:162" x14ac:dyDescent="0.2">
      <c r="A66">
        <v>3</v>
      </c>
      <c r="B66" s="2">
        <f t="shared" si="230"/>
        <v>0</v>
      </c>
      <c r="C66" s="2">
        <f t="shared" ref="C66:C73" si="237">IF(EB66+EM66&lt;&gt;0,1,0)</f>
        <v>0</v>
      </c>
      <c r="D66" s="2">
        <v>0</v>
      </c>
      <c r="E66" s="2">
        <f t="shared" ref="E66:K66" si="238">IF(ED66+EO66&lt;&gt;0,1,0)</f>
        <v>0</v>
      </c>
      <c r="F66" s="2">
        <f t="shared" si="238"/>
        <v>0</v>
      </c>
      <c r="G66" s="2">
        <f t="shared" si="238"/>
        <v>0</v>
      </c>
      <c r="H66" s="2">
        <f t="shared" si="238"/>
        <v>0</v>
      </c>
      <c r="I66" s="2">
        <f t="shared" si="238"/>
        <v>0</v>
      </c>
      <c r="J66" s="2">
        <f t="shared" si="238"/>
        <v>1</v>
      </c>
      <c r="K66" s="2">
        <f t="shared" si="238"/>
        <v>0</v>
      </c>
      <c r="M66">
        <v>3</v>
      </c>
      <c r="N66" s="2">
        <v>1</v>
      </c>
      <c r="O66" s="2">
        <v>1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1</v>
      </c>
      <c r="W66" s="2">
        <v>0</v>
      </c>
      <c r="Y66">
        <v>3</v>
      </c>
      <c r="Z66" s="2">
        <f t="shared" si="232"/>
        <v>0</v>
      </c>
      <c r="AA66" s="2">
        <f t="shared" si="205"/>
        <v>0</v>
      </c>
      <c r="AB66" s="2">
        <f t="shared" si="206"/>
        <v>0</v>
      </c>
      <c r="AC66" s="2">
        <f t="shared" si="207"/>
        <v>0</v>
      </c>
      <c r="AD66" s="2">
        <f t="shared" si="208"/>
        <v>0</v>
      </c>
      <c r="AE66" s="2">
        <f t="shared" si="209"/>
        <v>0</v>
      </c>
      <c r="AF66" s="2">
        <f t="shared" si="210"/>
        <v>0</v>
      </c>
      <c r="AG66" s="2">
        <f t="shared" si="211"/>
        <v>0</v>
      </c>
      <c r="AH66" s="2">
        <f t="shared" si="212"/>
        <v>0</v>
      </c>
      <c r="AI66" s="2">
        <f t="shared" si="213"/>
        <v>1</v>
      </c>
      <c r="BL66">
        <v>3</v>
      </c>
      <c r="BM66" s="2">
        <f>IF(($A$62*'CO-imp'!B10)+($B$62*'CO-imp'!B24)+($C$62*'CO-imp'!B38)+($D$62*'CO-imp'!B52)+($E$62*'CO-imp'!B66)+($F$62*'CO-imp'!B80)+($G$62*'CO-imp'!B94)&lt;&gt;0,1,0)</f>
        <v>0</v>
      </c>
      <c r="BN66" s="2">
        <f>IF(($A$62*'CO-imp'!C10)+($B$62*'CO-imp'!C24)+($C$62*'CO-imp'!C38)+($D$62*'CO-imp'!C52)+($E$62*'CO-imp'!C66)+($F$62*'CO-imp'!C80)+($G$62*'CO-imp'!C94)&lt;&gt;0,1,0)</f>
        <v>0</v>
      </c>
      <c r="BO66" s="2">
        <f>IF(($A$62*'CO-imp'!D10)+($B$62*'CO-imp'!D24)+($C$62*'CO-imp'!D38)+($D$62*'CO-imp'!D52)+($E$62*'CO-imp'!D66)+($F$62*'CO-imp'!D80)+($G$62*'CO-imp'!D94)&lt;&gt;0,1,0)</f>
        <v>0</v>
      </c>
      <c r="BP66" s="2">
        <f>IF(($A$62*'CO-imp'!E10)+($B$62*'CO-imp'!E24)+($C$62*'CO-imp'!E38)+($D$62*'CO-imp'!E52)+($E$62*'CO-imp'!E66)+($F$62*'CO-imp'!E80)+($G$62*'CO-imp'!E94)&lt;&gt;0,1,0)</f>
        <v>0</v>
      </c>
      <c r="BQ66" s="2">
        <f>IF(($A$62*'CO-imp'!F10)+($B$62*'CO-imp'!F24)+($C$62*'CO-imp'!F38)+($D$62*'CO-imp'!F52)+($E$62*'CO-imp'!F66)+($F$62*'CO-imp'!F80)+($G$62*'CO-imp'!F94)&lt;&gt;0,1,0)</f>
        <v>0</v>
      </c>
      <c r="BR66" s="2">
        <f>IF(($A$62*'CO-imp'!G10)+($B$62*'CO-imp'!G24)+($C$62*'CO-imp'!G38)+($D$62*'CO-imp'!G52)+($E$62*'CO-imp'!G66)+($F$62*'CO-imp'!G80)+($G$62*'CO-imp'!G94)&lt;&gt;0,1,0)</f>
        <v>0</v>
      </c>
      <c r="BS66" s="2">
        <f>IF(($A$62*'CO-imp'!H10)+($B$62*'CO-imp'!H24)+($C$62*'CO-imp'!H38)+($D$62*'CO-imp'!H52)+($E$62*'CO-imp'!H66)+($F$62*'CO-imp'!H80)+($G$62*'CO-imp'!H94)&lt;&gt;0,1,0)</f>
        <v>0</v>
      </c>
      <c r="BT66" s="2">
        <f>IF(($A$62*'CO-imp'!I10)+($B$62*'CO-imp'!I24)+($C$62*'CO-imp'!I38)+($D$62*'CO-imp'!I52)+($E$62*'CO-imp'!I66)+($F$62*'CO-imp'!I80)+($G$62*'CO-imp'!I94)&lt;&gt;0,1,0)</f>
        <v>0</v>
      </c>
      <c r="BU66" s="2">
        <f>IF(($A$62*'CO-imp'!J10)+($B$62*'CO-imp'!J24)+($C$62*'CO-imp'!J38)+($D$62*'CO-imp'!J52)+($E$62*'CO-imp'!J66)+($F$62*'CO-imp'!J80)+($G$62*'CO-imp'!J94)&lt;&gt;0,1,0)</f>
        <v>1</v>
      </c>
      <c r="BV66" s="2">
        <f>IF(($A$62*'CO-imp'!K10)+($B$62*'CO-imp'!K24)+($C$62*'CO-imp'!K38)+($D$62*'CO-imp'!K52)+($E$62*'CO-imp'!K66)+($F$62*'CO-imp'!K80)+($G$62*'CO-imp'!K94)&lt;&gt;0,1,0)</f>
        <v>0</v>
      </c>
      <c r="BW66">
        <f t="shared" ref="BW66:BW73" si="239">1+BW65</f>
        <v>3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>
        <v>3</v>
      </c>
      <c r="CI66" s="2">
        <f t="shared" si="233"/>
        <v>0</v>
      </c>
      <c r="CJ66" s="2">
        <f t="shared" ref="CJ66:CJ73" si="240">IF(BN66+BY66&lt;&gt;0,1,0)</f>
        <v>0</v>
      </c>
      <c r="CK66" s="2">
        <v>0</v>
      </c>
      <c r="CL66" s="2">
        <f>IF(BP66+CA66&lt;&gt;0,1,0)</f>
        <v>0</v>
      </c>
      <c r="CM66" s="2">
        <f>IF(BQ66+CB66&lt;&gt;0,1,0)</f>
        <v>0</v>
      </c>
      <c r="CN66" s="2">
        <f>IF(BR66+CC66&lt;&gt;0,1,0)</f>
        <v>0</v>
      </c>
      <c r="CO66" s="2">
        <f t="shared" si="214"/>
        <v>0</v>
      </c>
      <c r="CP66" s="2">
        <f t="shared" si="215"/>
        <v>0</v>
      </c>
      <c r="CQ66" s="2">
        <f t="shared" si="216"/>
        <v>1</v>
      </c>
      <c r="CR66" s="2">
        <f t="shared" si="217"/>
        <v>0</v>
      </c>
      <c r="CS66">
        <f t="shared" ref="CS66:CS73" si="241">1+CS65</f>
        <v>3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>
        <v>3</v>
      </c>
      <c r="DE66" s="2">
        <f t="shared" si="234"/>
        <v>0</v>
      </c>
      <c r="DF66" s="2">
        <f t="shared" ref="DF66:DF73" si="242">IF(CJ66+CU66&lt;&gt;0,1,0)</f>
        <v>0</v>
      </c>
      <c r="DG66" s="2">
        <v>0</v>
      </c>
      <c r="DH66" s="2">
        <f>IF(CL66+CW66&lt;&gt;0,1,0)</f>
        <v>0</v>
      </c>
      <c r="DI66" s="2">
        <f>IF(CM66+CX66&lt;&gt;0,1,0)</f>
        <v>0</v>
      </c>
      <c r="DJ66" s="2">
        <f>IF(CN66+CY66&lt;&gt;0,1,0)</f>
        <v>0</v>
      </c>
      <c r="DK66" s="2">
        <f t="shared" si="218"/>
        <v>0</v>
      </c>
      <c r="DL66" s="2">
        <f t="shared" si="219"/>
        <v>0</v>
      </c>
      <c r="DM66" s="2">
        <f t="shared" si="220"/>
        <v>1</v>
      </c>
      <c r="DN66" s="2">
        <f t="shared" si="221"/>
        <v>0</v>
      </c>
      <c r="DO66">
        <f t="shared" ref="DO66:DO73" si="243">1+DO65</f>
        <v>3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>
        <v>3</v>
      </c>
      <c r="EA66" s="2">
        <f t="shared" si="235"/>
        <v>0</v>
      </c>
      <c r="EB66" s="2">
        <f t="shared" ref="EB66:EB73" si="244">IF(DF66+DQ66&lt;&gt;0,1,0)</f>
        <v>0</v>
      </c>
      <c r="EC66" s="2">
        <v>0</v>
      </c>
      <c r="ED66" s="2">
        <f>IF(DH66+DS66&lt;&gt;0,1,0)</f>
        <v>0</v>
      </c>
      <c r="EE66" s="2">
        <f>IF(DI66+DT66&lt;&gt;0,1,0)</f>
        <v>0</v>
      </c>
      <c r="EF66" s="2">
        <f>IF(DJ66+DU66&lt;&gt;0,1,0)</f>
        <v>0</v>
      </c>
      <c r="EG66" s="2">
        <f t="shared" si="222"/>
        <v>0</v>
      </c>
      <c r="EH66" s="2">
        <f t="shared" si="223"/>
        <v>0</v>
      </c>
      <c r="EI66" s="2">
        <f t="shared" si="224"/>
        <v>1</v>
      </c>
      <c r="EJ66" s="2">
        <f t="shared" si="225"/>
        <v>0</v>
      </c>
      <c r="EK66">
        <f t="shared" ref="EK66:EK73" si="245">1+EK65</f>
        <v>3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>
        <v>3</v>
      </c>
      <c r="EW66" s="2">
        <f t="shared" si="236"/>
        <v>0</v>
      </c>
      <c r="EX66" s="2">
        <f t="shared" ref="EX66:EX73" si="246">IF(EB66+EM66&lt;&gt;0,1,0)</f>
        <v>0</v>
      </c>
      <c r="EY66" s="2">
        <v>0</v>
      </c>
      <c r="EZ66" s="2">
        <f>IF(ED66+EO66&lt;&gt;0,1,0)</f>
        <v>0</v>
      </c>
      <c r="FA66" s="2">
        <f>IF(EE66+EP66&lt;&gt;0,1,0)</f>
        <v>0</v>
      </c>
      <c r="FB66" s="2">
        <f>IF(EF66+EQ66&lt;&gt;0,1,0)</f>
        <v>0</v>
      </c>
      <c r="FC66" s="2">
        <f t="shared" si="226"/>
        <v>0</v>
      </c>
      <c r="FD66" s="2">
        <f t="shared" si="227"/>
        <v>0</v>
      </c>
      <c r="FE66" s="2">
        <f t="shared" si="228"/>
        <v>1</v>
      </c>
      <c r="FF66" s="2">
        <f t="shared" si="229"/>
        <v>0</v>
      </c>
    </row>
    <row r="67" spans="1:162" x14ac:dyDescent="0.2">
      <c r="A67">
        <v>4</v>
      </c>
      <c r="B67" s="2">
        <f t="shared" si="230"/>
        <v>0</v>
      </c>
      <c r="C67" s="2">
        <f t="shared" si="237"/>
        <v>0</v>
      </c>
      <c r="D67" s="2">
        <f t="shared" ref="D67:D73" si="247">IF(EC67+EN67&lt;&gt;0,1,0)</f>
        <v>0</v>
      </c>
      <c r="E67" s="2">
        <v>0</v>
      </c>
      <c r="F67" s="2">
        <f t="shared" ref="F67:K67" si="248">IF(EE67+EP67&lt;&gt;0,1,0)</f>
        <v>0</v>
      </c>
      <c r="G67" s="2">
        <f t="shared" si="248"/>
        <v>0</v>
      </c>
      <c r="H67" s="2">
        <f t="shared" si="248"/>
        <v>0</v>
      </c>
      <c r="I67" s="2">
        <f t="shared" si="248"/>
        <v>0</v>
      </c>
      <c r="J67" s="2">
        <f t="shared" si="248"/>
        <v>0</v>
      </c>
      <c r="K67" s="2">
        <f t="shared" si="248"/>
        <v>0</v>
      </c>
      <c r="M67">
        <v>4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Y67">
        <v>4</v>
      </c>
      <c r="Z67" s="2">
        <f t="shared" si="232"/>
        <v>1</v>
      </c>
      <c r="AA67" s="2">
        <f t="shared" si="205"/>
        <v>1</v>
      </c>
      <c r="AB67" s="2">
        <f t="shared" si="206"/>
        <v>1</v>
      </c>
      <c r="AC67" s="2">
        <f t="shared" si="207"/>
        <v>1</v>
      </c>
      <c r="AD67" s="2">
        <f t="shared" si="208"/>
        <v>1</v>
      </c>
      <c r="AE67" s="2">
        <f t="shared" si="209"/>
        <v>1</v>
      </c>
      <c r="AF67" s="2">
        <f t="shared" si="210"/>
        <v>1</v>
      </c>
      <c r="AG67" s="2">
        <f t="shared" si="211"/>
        <v>1</v>
      </c>
      <c r="AH67" s="2">
        <f t="shared" si="212"/>
        <v>1</v>
      </c>
      <c r="AI67" s="2">
        <f t="shared" si="213"/>
        <v>1</v>
      </c>
      <c r="BL67">
        <v>4</v>
      </c>
      <c r="BM67" s="2">
        <f>IF(($A$62*'CO-imp'!B11)+($B$62*'CO-imp'!B25)+($C$62*'CO-imp'!B39)+($D$62*'CO-imp'!B53)+($E$62*'CO-imp'!B67)+($F$62*'CO-imp'!B81)+($G$62*'CO-imp'!B95)&lt;&gt;0,1,0)</f>
        <v>0</v>
      </c>
      <c r="BN67" s="2">
        <f>IF(($A$62*'CO-imp'!C11)+($B$62*'CO-imp'!C25)+($C$62*'CO-imp'!C39)+($D$62*'CO-imp'!C53)+($E$62*'CO-imp'!C67)+($F$62*'CO-imp'!C81)+($G$62*'CO-imp'!C95)&lt;&gt;0,1,0)</f>
        <v>0</v>
      </c>
      <c r="BO67" s="2">
        <f>IF(($A$62*'CO-imp'!D11)+($B$62*'CO-imp'!D25)+($C$62*'CO-imp'!D39)+($D$62*'CO-imp'!D53)+($E$62*'CO-imp'!D67)+($F$62*'CO-imp'!D81)+($G$62*'CO-imp'!D95)&lt;&gt;0,1,0)</f>
        <v>0</v>
      </c>
      <c r="BP67" s="2">
        <f>IF(($A$62*'CO-imp'!E11)+($B$62*'CO-imp'!E25)+($C$62*'CO-imp'!E39)+($D$62*'CO-imp'!E53)+($E$62*'CO-imp'!E67)+($F$62*'CO-imp'!E81)+($G$62*'CO-imp'!E95)&lt;&gt;0,1,0)</f>
        <v>0</v>
      </c>
      <c r="BQ67" s="2">
        <f>IF(($A$62*'CO-imp'!F11)+($B$62*'CO-imp'!F25)+($C$62*'CO-imp'!F39)+($D$62*'CO-imp'!F53)+($E$62*'CO-imp'!F67)+($F$62*'CO-imp'!F81)+($G$62*'CO-imp'!F95)&lt;&gt;0,1,0)</f>
        <v>0</v>
      </c>
      <c r="BR67" s="2">
        <f>IF(($A$62*'CO-imp'!G11)+($B$62*'CO-imp'!G25)+($C$62*'CO-imp'!G39)+($D$62*'CO-imp'!G53)+($E$62*'CO-imp'!G67)+($F$62*'CO-imp'!G81)+($G$62*'CO-imp'!G95)&lt;&gt;0,1,0)</f>
        <v>0</v>
      </c>
      <c r="BS67" s="2">
        <f>IF(($A$62*'CO-imp'!H11)+($B$62*'CO-imp'!H25)+($C$62*'CO-imp'!H39)+($D$62*'CO-imp'!H53)+($E$62*'CO-imp'!H67)+($F$62*'CO-imp'!H81)+($G$62*'CO-imp'!H95)&lt;&gt;0,1,0)</f>
        <v>0</v>
      </c>
      <c r="BT67" s="2">
        <f>IF(($A$62*'CO-imp'!I11)+($B$62*'CO-imp'!I25)+($C$62*'CO-imp'!I39)+($D$62*'CO-imp'!I53)+($E$62*'CO-imp'!I67)+($F$62*'CO-imp'!I81)+($G$62*'CO-imp'!I95)&lt;&gt;0,1,0)</f>
        <v>0</v>
      </c>
      <c r="BU67" s="2">
        <f>IF(($A$62*'CO-imp'!J11)+($B$62*'CO-imp'!J25)+($C$62*'CO-imp'!J39)+($D$62*'CO-imp'!J53)+($E$62*'CO-imp'!J67)+($F$62*'CO-imp'!J81)+($G$62*'CO-imp'!J95)&lt;&gt;0,1,0)</f>
        <v>0</v>
      </c>
      <c r="BV67" s="2">
        <f>IF(($A$62*'CO-imp'!K11)+($B$62*'CO-imp'!K25)+($C$62*'CO-imp'!K39)+($D$62*'CO-imp'!K53)+($E$62*'CO-imp'!K67)+($F$62*'CO-imp'!K81)+($G$62*'CO-imp'!K95)&lt;&gt;0,1,0)</f>
        <v>0</v>
      </c>
      <c r="BW67">
        <f t="shared" si="239"/>
        <v>4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>
        <v>4</v>
      </c>
      <c r="CI67" s="2">
        <f t="shared" si="233"/>
        <v>0</v>
      </c>
      <c r="CJ67" s="2">
        <f t="shared" si="240"/>
        <v>0</v>
      </c>
      <c r="CK67" s="2">
        <f t="shared" ref="CK67:CK73" si="249">IF(BO67+BZ67&lt;&gt;0,1,0)</f>
        <v>0</v>
      </c>
      <c r="CL67" s="2">
        <v>0</v>
      </c>
      <c r="CM67" s="2">
        <f>IF(BQ67+CB67&lt;&gt;0,1,0)</f>
        <v>0</v>
      </c>
      <c r="CN67" s="2">
        <f>IF(BR67+CC67&lt;&gt;0,1,0)</f>
        <v>0</v>
      </c>
      <c r="CO67" s="2">
        <f t="shared" si="214"/>
        <v>0</v>
      </c>
      <c r="CP67" s="2">
        <f t="shared" si="215"/>
        <v>0</v>
      </c>
      <c r="CQ67" s="2">
        <f t="shared" si="216"/>
        <v>0</v>
      </c>
      <c r="CR67" s="2">
        <f t="shared" si="217"/>
        <v>0</v>
      </c>
      <c r="CS67">
        <f t="shared" si="241"/>
        <v>4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>
        <v>4</v>
      </c>
      <c r="DE67" s="2">
        <f t="shared" si="234"/>
        <v>0</v>
      </c>
      <c r="DF67" s="2">
        <f t="shared" si="242"/>
        <v>0</v>
      </c>
      <c r="DG67" s="2">
        <f t="shared" ref="DG67:DG73" si="250">IF(CK67+CV67&lt;&gt;0,1,0)</f>
        <v>0</v>
      </c>
      <c r="DH67" s="2">
        <v>0</v>
      </c>
      <c r="DI67" s="2">
        <f>IF(CM67+CX67&lt;&gt;0,1,0)</f>
        <v>0</v>
      </c>
      <c r="DJ67" s="2">
        <f>IF(CN67+CY67&lt;&gt;0,1,0)</f>
        <v>0</v>
      </c>
      <c r="DK67" s="2">
        <f t="shared" si="218"/>
        <v>0</v>
      </c>
      <c r="DL67" s="2">
        <f t="shared" si="219"/>
        <v>0</v>
      </c>
      <c r="DM67" s="2">
        <f t="shared" si="220"/>
        <v>0</v>
      </c>
      <c r="DN67" s="2">
        <f t="shared" si="221"/>
        <v>0</v>
      </c>
      <c r="DO67">
        <f t="shared" si="243"/>
        <v>4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>
        <v>4</v>
      </c>
      <c r="EA67" s="2">
        <f t="shared" si="235"/>
        <v>0</v>
      </c>
      <c r="EB67" s="2">
        <f t="shared" si="244"/>
        <v>0</v>
      </c>
      <c r="EC67" s="2">
        <f t="shared" ref="EC67:EC73" si="251">IF(DG67+DR67&lt;&gt;0,1,0)</f>
        <v>0</v>
      </c>
      <c r="ED67" s="2">
        <v>0</v>
      </c>
      <c r="EE67" s="2">
        <f>IF(DI67+DT67&lt;&gt;0,1,0)</f>
        <v>0</v>
      </c>
      <c r="EF67" s="2">
        <f>IF(DJ67+DU67&lt;&gt;0,1,0)</f>
        <v>0</v>
      </c>
      <c r="EG67" s="2">
        <f t="shared" si="222"/>
        <v>0</v>
      </c>
      <c r="EH67" s="2">
        <f t="shared" si="223"/>
        <v>0</v>
      </c>
      <c r="EI67" s="2">
        <f t="shared" si="224"/>
        <v>0</v>
      </c>
      <c r="EJ67" s="2">
        <f t="shared" si="225"/>
        <v>0</v>
      </c>
      <c r="EK67">
        <f t="shared" si="245"/>
        <v>4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>
        <v>4</v>
      </c>
      <c r="EW67" s="2">
        <f t="shared" si="236"/>
        <v>0</v>
      </c>
      <c r="EX67" s="2">
        <f t="shared" si="246"/>
        <v>0</v>
      </c>
      <c r="EY67" s="2">
        <f t="shared" ref="EY67:EY73" si="252">IF(EC67+EN67&lt;&gt;0,1,0)</f>
        <v>0</v>
      </c>
      <c r="EZ67" s="2">
        <v>0</v>
      </c>
      <c r="FA67" s="2">
        <f>IF(EE67+EP67&lt;&gt;0,1,0)</f>
        <v>0</v>
      </c>
      <c r="FB67" s="2">
        <f>IF(EF67+EQ67&lt;&gt;0,1,0)</f>
        <v>0</v>
      </c>
      <c r="FC67" s="2">
        <f t="shared" si="226"/>
        <v>0</v>
      </c>
      <c r="FD67" s="2">
        <f t="shared" si="227"/>
        <v>0</v>
      </c>
      <c r="FE67" s="2">
        <f t="shared" si="228"/>
        <v>0</v>
      </c>
      <c r="FF67" s="2">
        <f t="shared" si="229"/>
        <v>0</v>
      </c>
    </row>
    <row r="68" spans="1:162" x14ac:dyDescent="0.2">
      <c r="A68">
        <v>5</v>
      </c>
      <c r="B68" s="2">
        <f t="shared" si="230"/>
        <v>0</v>
      </c>
      <c r="C68" s="2">
        <f t="shared" si="237"/>
        <v>0</v>
      </c>
      <c r="D68" s="2">
        <f t="shared" si="247"/>
        <v>0</v>
      </c>
      <c r="E68" s="2">
        <f t="shared" ref="E68:E73" si="253">IF(ED68+EO68&lt;&gt;0,1,0)</f>
        <v>0</v>
      </c>
      <c r="F68" s="2">
        <v>0</v>
      </c>
      <c r="G68" s="2">
        <f>IF(EF68+EQ68&lt;&gt;0,1,0)</f>
        <v>0</v>
      </c>
      <c r="H68" s="2">
        <f>IF(EG68+ER68&lt;&gt;0,1,0)</f>
        <v>0</v>
      </c>
      <c r="I68" s="2">
        <f>IF(EH68+ES68&lt;&gt;0,1,0)</f>
        <v>0</v>
      </c>
      <c r="J68" s="2">
        <f>IF(EI68+ET68&lt;&gt;0,1,0)</f>
        <v>0</v>
      </c>
      <c r="K68" s="2">
        <f>IF(EJ68+EU68&lt;&gt;0,1,0)</f>
        <v>0</v>
      </c>
      <c r="M68">
        <v>5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Y68">
        <v>5</v>
      </c>
      <c r="Z68" s="2">
        <f t="shared" si="232"/>
        <v>1</v>
      </c>
      <c r="AA68" s="2">
        <f t="shared" si="205"/>
        <v>1</v>
      </c>
      <c r="AB68" s="2">
        <f t="shared" si="206"/>
        <v>1</v>
      </c>
      <c r="AC68" s="2">
        <f t="shared" si="207"/>
        <v>1</v>
      </c>
      <c r="AD68" s="2">
        <f t="shared" si="208"/>
        <v>1</v>
      </c>
      <c r="AE68" s="2">
        <f t="shared" si="209"/>
        <v>1</v>
      </c>
      <c r="AF68" s="2">
        <f t="shared" si="210"/>
        <v>1</v>
      </c>
      <c r="AG68" s="2">
        <f t="shared" si="211"/>
        <v>1</v>
      </c>
      <c r="AH68" s="2">
        <f t="shared" si="212"/>
        <v>1</v>
      </c>
      <c r="AI68" s="2">
        <f t="shared" si="213"/>
        <v>1</v>
      </c>
      <c r="BL68">
        <v>5</v>
      </c>
      <c r="BM68" s="2">
        <f>IF(($A$62*'CO-imp'!B12)+($B$62*'CO-imp'!B26)+($C$62*'CO-imp'!B40)+($D$62*'CO-imp'!B54)+($E$62*'CO-imp'!B68)+($F$62*'CO-imp'!B82)+($G$62*'CO-imp'!B96)&lt;&gt;0,1,0)</f>
        <v>0</v>
      </c>
      <c r="BN68" s="2">
        <f>IF(($A$62*'CO-imp'!C12)+($B$62*'CO-imp'!C26)+($C$62*'CO-imp'!C40)+($D$62*'CO-imp'!C54)+($E$62*'CO-imp'!C68)+($F$62*'CO-imp'!C82)+($G$62*'CO-imp'!C96)&lt;&gt;0,1,0)</f>
        <v>0</v>
      </c>
      <c r="BO68" s="2">
        <f>IF(($A$62*'CO-imp'!D12)+($B$62*'CO-imp'!D26)+($C$62*'CO-imp'!D40)+($D$62*'CO-imp'!D54)+($E$62*'CO-imp'!D68)+($F$62*'CO-imp'!D82)+($G$62*'CO-imp'!D96)&lt;&gt;0,1,0)</f>
        <v>0</v>
      </c>
      <c r="BP68" s="2">
        <f>IF(($A$62*'CO-imp'!E12)+($B$62*'CO-imp'!E26)+($C$62*'CO-imp'!E40)+($D$62*'CO-imp'!E54)+($E$62*'CO-imp'!E68)+($F$62*'CO-imp'!E82)+($G$62*'CO-imp'!E96)&lt;&gt;0,1,0)</f>
        <v>0</v>
      </c>
      <c r="BQ68" s="2">
        <f>IF(($A$62*'CO-imp'!F12)+($B$62*'CO-imp'!F26)+($C$62*'CO-imp'!F40)+($D$62*'CO-imp'!F54)+($E$62*'CO-imp'!F68)+($F$62*'CO-imp'!F82)+($G$62*'CO-imp'!F96)&lt;&gt;0,1,0)</f>
        <v>0</v>
      </c>
      <c r="BR68" s="2">
        <f>IF(($A$62*'CO-imp'!G12)+($B$62*'CO-imp'!G26)+($C$62*'CO-imp'!G40)+($D$62*'CO-imp'!G54)+($E$62*'CO-imp'!G68)+($F$62*'CO-imp'!G82)+($G$62*'CO-imp'!G96)&lt;&gt;0,1,0)</f>
        <v>0</v>
      </c>
      <c r="BS68" s="2">
        <f>IF(($A$62*'CO-imp'!H12)+($B$62*'CO-imp'!H26)+($C$62*'CO-imp'!H40)+($D$62*'CO-imp'!H54)+($E$62*'CO-imp'!H68)+($F$62*'CO-imp'!H82)+($G$62*'CO-imp'!H96)&lt;&gt;0,1,0)</f>
        <v>0</v>
      </c>
      <c r="BT68" s="2">
        <f>IF(($A$62*'CO-imp'!I12)+($B$62*'CO-imp'!I26)+($C$62*'CO-imp'!I40)+($D$62*'CO-imp'!I54)+($E$62*'CO-imp'!I68)+($F$62*'CO-imp'!I82)+($G$62*'CO-imp'!I96)&lt;&gt;0,1,0)</f>
        <v>0</v>
      </c>
      <c r="BU68" s="2">
        <f>IF(($A$62*'CO-imp'!J12)+($B$62*'CO-imp'!J26)+($C$62*'CO-imp'!J40)+($D$62*'CO-imp'!J54)+($E$62*'CO-imp'!J68)+($F$62*'CO-imp'!J82)+($G$62*'CO-imp'!J96)&lt;&gt;0,1,0)</f>
        <v>0</v>
      </c>
      <c r="BV68" s="2">
        <f>IF(($A$62*'CO-imp'!K12)+($B$62*'CO-imp'!K26)+($C$62*'CO-imp'!K40)+($D$62*'CO-imp'!K54)+($E$62*'CO-imp'!K68)+($F$62*'CO-imp'!K82)+($G$62*'CO-imp'!K96)&lt;&gt;0,1,0)</f>
        <v>0</v>
      </c>
      <c r="BW68">
        <f t="shared" si="239"/>
        <v>5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>
        <v>5</v>
      </c>
      <c r="CI68" s="2">
        <f t="shared" si="233"/>
        <v>0</v>
      </c>
      <c r="CJ68" s="2">
        <f t="shared" si="240"/>
        <v>0</v>
      </c>
      <c r="CK68" s="2">
        <f t="shared" si="249"/>
        <v>0</v>
      </c>
      <c r="CL68" s="2">
        <f t="shared" ref="CL68:CL73" si="254">IF(BP68+CA68&lt;&gt;0,1,0)</f>
        <v>0</v>
      </c>
      <c r="CM68" s="2">
        <v>0</v>
      </c>
      <c r="CN68" s="2">
        <f>IF(BR68+CC68&lt;&gt;0,1,0)</f>
        <v>0</v>
      </c>
      <c r="CO68" s="2">
        <f t="shared" si="214"/>
        <v>0</v>
      </c>
      <c r="CP68" s="2">
        <f t="shared" si="215"/>
        <v>0</v>
      </c>
      <c r="CQ68" s="2">
        <f t="shared" si="216"/>
        <v>0</v>
      </c>
      <c r="CR68" s="2">
        <f t="shared" si="217"/>
        <v>0</v>
      </c>
      <c r="CS68">
        <f t="shared" si="241"/>
        <v>5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>
        <v>5</v>
      </c>
      <c r="DE68" s="2">
        <f t="shared" si="234"/>
        <v>0</v>
      </c>
      <c r="DF68" s="2">
        <f t="shared" si="242"/>
        <v>0</v>
      </c>
      <c r="DG68" s="2">
        <f t="shared" si="250"/>
        <v>0</v>
      </c>
      <c r="DH68" s="2">
        <f t="shared" ref="DH68:DH73" si="255">IF(CL68+CW68&lt;&gt;0,1,0)</f>
        <v>0</v>
      </c>
      <c r="DI68" s="2">
        <v>0</v>
      </c>
      <c r="DJ68" s="2">
        <f>IF(CN68+CY68&lt;&gt;0,1,0)</f>
        <v>0</v>
      </c>
      <c r="DK68" s="2">
        <f t="shared" si="218"/>
        <v>0</v>
      </c>
      <c r="DL68" s="2">
        <f t="shared" si="219"/>
        <v>0</v>
      </c>
      <c r="DM68" s="2">
        <f t="shared" si="220"/>
        <v>0</v>
      </c>
      <c r="DN68" s="2">
        <f t="shared" si="221"/>
        <v>0</v>
      </c>
      <c r="DO68">
        <f t="shared" si="243"/>
        <v>5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>
        <v>5</v>
      </c>
      <c r="EA68" s="2">
        <f t="shared" si="235"/>
        <v>0</v>
      </c>
      <c r="EB68" s="2">
        <f t="shared" si="244"/>
        <v>0</v>
      </c>
      <c r="EC68" s="2">
        <f t="shared" si="251"/>
        <v>0</v>
      </c>
      <c r="ED68" s="2">
        <f t="shared" ref="ED68:ED73" si="256">IF(DH68+DS68&lt;&gt;0,1,0)</f>
        <v>0</v>
      </c>
      <c r="EE68" s="2">
        <v>0</v>
      </c>
      <c r="EF68" s="2">
        <f>IF(DJ68+DU68&lt;&gt;0,1,0)</f>
        <v>0</v>
      </c>
      <c r="EG68" s="2">
        <f t="shared" si="222"/>
        <v>0</v>
      </c>
      <c r="EH68" s="2">
        <f t="shared" si="223"/>
        <v>0</v>
      </c>
      <c r="EI68" s="2">
        <f t="shared" si="224"/>
        <v>0</v>
      </c>
      <c r="EJ68" s="2">
        <f t="shared" si="225"/>
        <v>0</v>
      </c>
      <c r="EK68">
        <f t="shared" si="245"/>
        <v>5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>
        <v>5</v>
      </c>
      <c r="EW68" s="2">
        <f t="shared" si="236"/>
        <v>0</v>
      </c>
      <c r="EX68" s="2">
        <f t="shared" si="246"/>
        <v>0</v>
      </c>
      <c r="EY68" s="2">
        <f t="shared" si="252"/>
        <v>0</v>
      </c>
      <c r="EZ68" s="2">
        <f t="shared" ref="EZ68:EZ73" si="257">IF(ED68+EO68&lt;&gt;0,1,0)</f>
        <v>0</v>
      </c>
      <c r="FA68" s="2">
        <v>0</v>
      </c>
      <c r="FB68" s="2">
        <f>IF(EF68+EQ68&lt;&gt;0,1,0)</f>
        <v>0</v>
      </c>
      <c r="FC68" s="2">
        <f t="shared" si="226"/>
        <v>0</v>
      </c>
      <c r="FD68" s="2">
        <f t="shared" si="227"/>
        <v>0</v>
      </c>
      <c r="FE68" s="2">
        <f t="shared" si="228"/>
        <v>0</v>
      </c>
      <c r="FF68" s="2">
        <f t="shared" si="229"/>
        <v>0</v>
      </c>
    </row>
    <row r="69" spans="1:162" x14ac:dyDescent="0.2">
      <c r="A69">
        <v>6</v>
      </c>
      <c r="B69" s="2">
        <f t="shared" si="230"/>
        <v>0</v>
      </c>
      <c r="C69" s="2">
        <f t="shared" si="237"/>
        <v>0</v>
      </c>
      <c r="D69" s="2">
        <f t="shared" si="247"/>
        <v>0</v>
      </c>
      <c r="E69" s="2">
        <f t="shared" si="253"/>
        <v>0</v>
      </c>
      <c r="F69" s="2">
        <f>IF(EE69+EP69&lt;&gt;0,1,0)</f>
        <v>0</v>
      </c>
      <c r="G69" s="2">
        <v>0</v>
      </c>
      <c r="H69" s="2">
        <f>IF(EG69+ER69&lt;&gt;0,1,0)</f>
        <v>0</v>
      </c>
      <c r="I69" s="2">
        <f>IF(EH69+ES69&lt;&gt;0,1,0)</f>
        <v>1</v>
      </c>
      <c r="J69" s="2">
        <f>IF(EI69+ET69&lt;&gt;0,1,0)</f>
        <v>1</v>
      </c>
      <c r="K69" s="2">
        <f>IF(EJ69+EU69&lt;&gt;0,1,0)</f>
        <v>0</v>
      </c>
      <c r="M69">
        <v>6</v>
      </c>
      <c r="N69" s="2">
        <v>2</v>
      </c>
      <c r="O69" s="2">
        <v>1</v>
      </c>
      <c r="P69" s="2">
        <v>2</v>
      </c>
      <c r="Q69" s="2">
        <v>2</v>
      </c>
      <c r="R69" s="2">
        <v>2</v>
      </c>
      <c r="S69" s="2">
        <v>1</v>
      </c>
      <c r="T69" s="2">
        <v>2</v>
      </c>
      <c r="U69" s="2">
        <v>2</v>
      </c>
      <c r="V69" s="2">
        <v>1</v>
      </c>
      <c r="W69" s="2">
        <v>0</v>
      </c>
      <c r="Y69">
        <v>6</v>
      </c>
      <c r="Z69" s="2">
        <f t="shared" si="232"/>
        <v>0</v>
      </c>
      <c r="AA69" s="2">
        <f t="shared" si="205"/>
        <v>0</v>
      </c>
      <c r="AB69" s="2">
        <f t="shared" si="206"/>
        <v>0</v>
      </c>
      <c r="AC69" s="2">
        <f t="shared" si="207"/>
        <v>0</v>
      </c>
      <c r="AD69" s="2">
        <f t="shared" si="208"/>
        <v>0</v>
      </c>
      <c r="AE69" s="2">
        <f t="shared" si="209"/>
        <v>0</v>
      </c>
      <c r="AF69" s="2">
        <f t="shared" si="210"/>
        <v>0</v>
      </c>
      <c r="AG69" s="2">
        <f t="shared" si="211"/>
        <v>0</v>
      </c>
      <c r="AH69" s="2">
        <f t="shared" si="212"/>
        <v>0</v>
      </c>
      <c r="AI69" s="2">
        <f t="shared" si="213"/>
        <v>1</v>
      </c>
      <c r="BL69">
        <v>6</v>
      </c>
      <c r="BM69" s="2">
        <f>IF(($A$62*'CO-imp'!B13)+($B$62*'CO-imp'!B27)+($C$62*'CO-imp'!B41)+($D$62*'CO-imp'!B55)+($E$62*'CO-imp'!B69)+($F$62*'CO-imp'!B83)+($G$62*'CO-imp'!B97)&lt;&gt;0,1,0)</f>
        <v>0</v>
      </c>
      <c r="BN69" s="2">
        <f>IF(($A$62*'CO-imp'!C13)+($B$62*'CO-imp'!C27)+($C$62*'CO-imp'!C41)+($D$62*'CO-imp'!C55)+($E$62*'CO-imp'!C69)+($F$62*'CO-imp'!C83)+($G$62*'CO-imp'!C97)&lt;&gt;0,1,0)</f>
        <v>0</v>
      </c>
      <c r="BO69" s="2">
        <f>IF(($A$62*'CO-imp'!D13)+($B$62*'CO-imp'!D27)+($C$62*'CO-imp'!D41)+($D$62*'CO-imp'!D55)+($E$62*'CO-imp'!D69)+($F$62*'CO-imp'!D83)+($G$62*'CO-imp'!D97)&lt;&gt;0,1,0)</f>
        <v>0</v>
      </c>
      <c r="BP69" s="2">
        <f>IF(($A$62*'CO-imp'!E13)+($B$62*'CO-imp'!E27)+($C$62*'CO-imp'!E41)+($D$62*'CO-imp'!E55)+($E$62*'CO-imp'!E69)+($F$62*'CO-imp'!E83)+($G$62*'CO-imp'!E97)&lt;&gt;0,1,0)</f>
        <v>0</v>
      </c>
      <c r="BQ69" s="2">
        <f>IF(($A$62*'CO-imp'!F13)+($B$62*'CO-imp'!F27)+($C$62*'CO-imp'!F41)+($D$62*'CO-imp'!F55)+($E$62*'CO-imp'!F69)+($F$62*'CO-imp'!F83)+($G$62*'CO-imp'!F97)&lt;&gt;0,1,0)</f>
        <v>0</v>
      </c>
      <c r="BR69" s="2">
        <f>IF(($A$62*'CO-imp'!G13)+($B$62*'CO-imp'!G27)+($C$62*'CO-imp'!G41)+($D$62*'CO-imp'!G55)+($E$62*'CO-imp'!G69)+($F$62*'CO-imp'!G83)+($G$62*'CO-imp'!G97)&lt;&gt;0,1,0)</f>
        <v>0</v>
      </c>
      <c r="BS69" s="2">
        <f>IF(($A$62*'CO-imp'!H13)+($B$62*'CO-imp'!H27)+($C$62*'CO-imp'!H41)+($D$62*'CO-imp'!H55)+($E$62*'CO-imp'!H69)+($F$62*'CO-imp'!H83)+($G$62*'CO-imp'!H97)&lt;&gt;0,1,0)</f>
        <v>0</v>
      </c>
      <c r="BT69" s="2">
        <f>IF(($A$62*'CO-imp'!I13)+($B$62*'CO-imp'!I27)+($C$62*'CO-imp'!I41)+($D$62*'CO-imp'!I55)+($E$62*'CO-imp'!I69)+($F$62*'CO-imp'!I83)+($G$62*'CO-imp'!I97)&lt;&gt;0,1,0)</f>
        <v>1</v>
      </c>
      <c r="BU69" s="2">
        <f>IF(($A$62*'CO-imp'!J13)+($B$62*'CO-imp'!J27)+($C$62*'CO-imp'!J41)+($D$62*'CO-imp'!J55)+($E$62*'CO-imp'!J69)+($F$62*'CO-imp'!J83)+($G$62*'CO-imp'!J97)&lt;&gt;0,1,0)</f>
        <v>1</v>
      </c>
      <c r="BV69" s="2">
        <f>IF(($A$62*'CO-imp'!K13)+($B$62*'CO-imp'!K27)+($C$62*'CO-imp'!K41)+($D$62*'CO-imp'!K55)+($E$62*'CO-imp'!K69)+($F$62*'CO-imp'!K83)+($G$62*'CO-imp'!K97)&lt;&gt;0,1,0)</f>
        <v>0</v>
      </c>
      <c r="BW69">
        <f t="shared" si="239"/>
        <v>6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>
        <v>6</v>
      </c>
      <c r="CI69" s="2">
        <f t="shared" si="233"/>
        <v>0</v>
      </c>
      <c r="CJ69" s="2">
        <f t="shared" si="240"/>
        <v>0</v>
      </c>
      <c r="CK69" s="2">
        <f t="shared" si="249"/>
        <v>0</v>
      </c>
      <c r="CL69" s="2">
        <f t="shared" si="254"/>
        <v>0</v>
      </c>
      <c r="CM69" s="2">
        <f>IF(BQ69+CB69&lt;&gt;0,1,0)</f>
        <v>0</v>
      </c>
      <c r="CN69" s="2">
        <v>0</v>
      </c>
      <c r="CO69" s="2">
        <f t="shared" si="214"/>
        <v>0</v>
      </c>
      <c r="CP69" s="2">
        <f t="shared" si="215"/>
        <v>1</v>
      </c>
      <c r="CQ69" s="2">
        <f t="shared" si="216"/>
        <v>1</v>
      </c>
      <c r="CR69" s="2">
        <f t="shared" si="217"/>
        <v>0</v>
      </c>
      <c r="CS69">
        <f t="shared" si="241"/>
        <v>6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>
        <v>6</v>
      </c>
      <c r="DE69" s="2">
        <f t="shared" si="234"/>
        <v>0</v>
      </c>
      <c r="DF69" s="2">
        <f t="shared" si="242"/>
        <v>0</v>
      </c>
      <c r="DG69" s="2">
        <f t="shared" si="250"/>
        <v>0</v>
      </c>
      <c r="DH69" s="2">
        <f t="shared" si="255"/>
        <v>0</v>
      </c>
      <c r="DI69" s="2">
        <f>IF(CM69+CX69&lt;&gt;0,1,0)</f>
        <v>0</v>
      </c>
      <c r="DJ69" s="2">
        <v>0</v>
      </c>
      <c r="DK69" s="2">
        <f t="shared" si="218"/>
        <v>0</v>
      </c>
      <c r="DL69" s="2">
        <f t="shared" si="219"/>
        <v>1</v>
      </c>
      <c r="DM69" s="2">
        <f t="shared" si="220"/>
        <v>1</v>
      </c>
      <c r="DN69" s="2">
        <f t="shared" si="221"/>
        <v>0</v>
      </c>
      <c r="DO69">
        <f t="shared" si="243"/>
        <v>6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>
        <v>6</v>
      </c>
      <c r="EA69" s="2">
        <f t="shared" si="235"/>
        <v>0</v>
      </c>
      <c r="EB69" s="2">
        <f t="shared" si="244"/>
        <v>0</v>
      </c>
      <c r="EC69" s="2">
        <f t="shared" si="251"/>
        <v>0</v>
      </c>
      <c r="ED69" s="2">
        <f t="shared" si="256"/>
        <v>0</v>
      </c>
      <c r="EE69" s="2">
        <f>IF(DI69+DT69&lt;&gt;0,1,0)</f>
        <v>0</v>
      </c>
      <c r="EF69" s="2">
        <v>0</v>
      </c>
      <c r="EG69" s="2">
        <f t="shared" si="222"/>
        <v>0</v>
      </c>
      <c r="EH69" s="2">
        <f t="shared" si="223"/>
        <v>1</v>
      </c>
      <c r="EI69" s="2">
        <f t="shared" si="224"/>
        <v>1</v>
      </c>
      <c r="EJ69" s="2">
        <f t="shared" si="225"/>
        <v>0</v>
      </c>
      <c r="EK69">
        <f t="shared" si="245"/>
        <v>6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>
        <v>6</v>
      </c>
      <c r="EW69" s="2">
        <f t="shared" si="236"/>
        <v>0</v>
      </c>
      <c r="EX69" s="2">
        <f t="shared" si="246"/>
        <v>0</v>
      </c>
      <c r="EY69" s="2">
        <f t="shared" si="252"/>
        <v>0</v>
      </c>
      <c r="EZ69" s="2">
        <f t="shared" si="257"/>
        <v>0</v>
      </c>
      <c r="FA69" s="2">
        <f>IF(EE69+EP69&lt;&gt;0,1,0)</f>
        <v>0</v>
      </c>
      <c r="FB69" s="2">
        <v>0</v>
      </c>
      <c r="FC69" s="2">
        <f t="shared" si="226"/>
        <v>0</v>
      </c>
      <c r="FD69" s="2">
        <f t="shared" si="227"/>
        <v>1</v>
      </c>
      <c r="FE69" s="2">
        <f t="shared" si="228"/>
        <v>1</v>
      </c>
      <c r="FF69" s="2">
        <f t="shared" si="229"/>
        <v>0</v>
      </c>
    </row>
    <row r="70" spans="1:162" x14ac:dyDescent="0.2">
      <c r="A70">
        <v>7</v>
      </c>
      <c r="B70" s="2">
        <f t="shared" si="230"/>
        <v>0</v>
      </c>
      <c r="C70" s="2">
        <f t="shared" si="237"/>
        <v>0</v>
      </c>
      <c r="D70" s="2">
        <f t="shared" si="247"/>
        <v>0</v>
      </c>
      <c r="E70" s="2">
        <f t="shared" si="253"/>
        <v>0</v>
      </c>
      <c r="F70" s="2">
        <f>IF(EE70+EP70&lt;&gt;0,1,0)</f>
        <v>0</v>
      </c>
      <c r="G70" s="2">
        <f>IF(EF70+EQ70&lt;&gt;0,1,0)</f>
        <v>0</v>
      </c>
      <c r="H70" s="2">
        <v>0</v>
      </c>
      <c r="I70" s="2">
        <f>IF(EH70+ES70&lt;&gt;0,1,0)</f>
        <v>0</v>
      </c>
      <c r="J70" s="2">
        <f>IF(EI70+ET70&lt;&gt;0,1,0)</f>
        <v>1</v>
      </c>
      <c r="K70" s="2">
        <f>IF(EJ70+EU70&lt;&gt;0,1,0)</f>
        <v>0</v>
      </c>
      <c r="M70">
        <v>7</v>
      </c>
      <c r="N70" s="2">
        <v>1</v>
      </c>
      <c r="O70" s="2">
        <v>1</v>
      </c>
      <c r="P70" s="2">
        <v>1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1</v>
      </c>
      <c r="W70" s="2">
        <v>0</v>
      </c>
      <c r="Y70">
        <v>7</v>
      </c>
      <c r="Z70" s="2">
        <f t="shared" si="232"/>
        <v>0</v>
      </c>
      <c r="AA70" s="2">
        <f t="shared" si="205"/>
        <v>0</v>
      </c>
      <c r="AB70" s="2">
        <f t="shared" si="206"/>
        <v>0</v>
      </c>
      <c r="AC70" s="2">
        <f t="shared" si="207"/>
        <v>0</v>
      </c>
      <c r="AD70" s="2">
        <f t="shared" si="208"/>
        <v>0</v>
      </c>
      <c r="AE70" s="2">
        <f t="shared" si="209"/>
        <v>0</v>
      </c>
      <c r="AF70" s="2">
        <f t="shared" si="210"/>
        <v>0</v>
      </c>
      <c r="AG70" s="2">
        <f t="shared" si="211"/>
        <v>0</v>
      </c>
      <c r="AH70" s="2">
        <f t="shared" si="212"/>
        <v>0</v>
      </c>
      <c r="AI70" s="2">
        <f t="shared" si="213"/>
        <v>1</v>
      </c>
      <c r="BL70">
        <v>7</v>
      </c>
      <c r="BM70" s="2">
        <f>IF(($A$62*'CO-imp'!B14)+($B$62*'CO-imp'!B28)+($C$62*'CO-imp'!B42)+($D$62*'CO-imp'!B56)+($E$62*'CO-imp'!B70)+($F$62*'CO-imp'!B84)+($G$62*'CO-imp'!B98)&lt;&gt;0,1,0)</f>
        <v>0</v>
      </c>
      <c r="BN70" s="2">
        <f>IF(($A$62*'CO-imp'!C14)+($B$62*'CO-imp'!C28)+($C$62*'CO-imp'!C42)+($D$62*'CO-imp'!C56)+($E$62*'CO-imp'!C70)+($F$62*'CO-imp'!C84)+($G$62*'CO-imp'!C98)&lt;&gt;0,1,0)</f>
        <v>0</v>
      </c>
      <c r="BO70" s="2">
        <f>IF(($A$62*'CO-imp'!D14)+($B$62*'CO-imp'!D28)+($C$62*'CO-imp'!D42)+($D$62*'CO-imp'!D56)+($E$62*'CO-imp'!D70)+($F$62*'CO-imp'!D84)+($G$62*'CO-imp'!D98)&lt;&gt;0,1,0)</f>
        <v>0</v>
      </c>
      <c r="BP70" s="2">
        <f>IF(($A$62*'CO-imp'!E14)+($B$62*'CO-imp'!E28)+($C$62*'CO-imp'!E42)+($D$62*'CO-imp'!E56)+($E$62*'CO-imp'!E70)+($F$62*'CO-imp'!E84)+($G$62*'CO-imp'!E98)&lt;&gt;0,1,0)</f>
        <v>0</v>
      </c>
      <c r="BQ70" s="2">
        <f>IF(($A$62*'CO-imp'!F14)+($B$62*'CO-imp'!F28)+($C$62*'CO-imp'!F42)+($D$62*'CO-imp'!F56)+($E$62*'CO-imp'!F70)+($F$62*'CO-imp'!F84)+($G$62*'CO-imp'!F98)&lt;&gt;0,1,0)</f>
        <v>0</v>
      </c>
      <c r="BR70" s="2">
        <f>IF(($A$62*'CO-imp'!G14)+($B$62*'CO-imp'!G28)+($C$62*'CO-imp'!G42)+($D$62*'CO-imp'!G56)+($E$62*'CO-imp'!G70)+($F$62*'CO-imp'!G84)+($G$62*'CO-imp'!G98)&lt;&gt;0,1,0)</f>
        <v>0</v>
      </c>
      <c r="BS70" s="2">
        <f>IF(($A$62*'CO-imp'!H14)+($B$62*'CO-imp'!H28)+($C$62*'CO-imp'!H42)+($D$62*'CO-imp'!H56)+($E$62*'CO-imp'!H70)+($F$62*'CO-imp'!H84)+($G$62*'CO-imp'!H98)&lt;&gt;0,1,0)</f>
        <v>0</v>
      </c>
      <c r="BT70" s="2">
        <f>IF(($A$62*'CO-imp'!I14)+($B$62*'CO-imp'!I28)+($C$62*'CO-imp'!I42)+($D$62*'CO-imp'!I56)+($E$62*'CO-imp'!I70)+($F$62*'CO-imp'!I84)+($G$62*'CO-imp'!I98)&lt;&gt;0,1,0)</f>
        <v>0</v>
      </c>
      <c r="BU70" s="2">
        <f>IF(($A$62*'CO-imp'!J14)+($B$62*'CO-imp'!J28)+($C$62*'CO-imp'!J42)+($D$62*'CO-imp'!J56)+($E$62*'CO-imp'!J70)+($F$62*'CO-imp'!J84)+($G$62*'CO-imp'!J98)&lt;&gt;0,1,0)</f>
        <v>1</v>
      </c>
      <c r="BV70" s="2">
        <f>IF(($A$62*'CO-imp'!K14)+($B$62*'CO-imp'!K28)+($C$62*'CO-imp'!K42)+($D$62*'CO-imp'!K56)+($E$62*'CO-imp'!K70)+($F$62*'CO-imp'!K84)+($G$62*'CO-imp'!K98)&lt;&gt;0,1,0)</f>
        <v>0</v>
      </c>
      <c r="BW70">
        <f t="shared" si="239"/>
        <v>7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>
        <v>7</v>
      </c>
      <c r="CI70" s="2">
        <f t="shared" si="233"/>
        <v>0</v>
      </c>
      <c r="CJ70" s="2">
        <f t="shared" si="240"/>
        <v>0</v>
      </c>
      <c r="CK70" s="2">
        <f t="shared" si="249"/>
        <v>0</v>
      </c>
      <c r="CL70" s="2">
        <f t="shared" si="254"/>
        <v>0</v>
      </c>
      <c r="CM70" s="2">
        <f>IF(BQ70+CB70&lt;&gt;0,1,0)</f>
        <v>0</v>
      </c>
      <c r="CN70" s="2">
        <f>IF(BR70+CC70&lt;&gt;0,1,0)</f>
        <v>0</v>
      </c>
      <c r="CO70" s="2">
        <v>0</v>
      </c>
      <c r="CP70" s="2">
        <f t="shared" si="215"/>
        <v>0</v>
      </c>
      <c r="CQ70" s="2">
        <f t="shared" si="216"/>
        <v>1</v>
      </c>
      <c r="CR70" s="2">
        <f t="shared" si="217"/>
        <v>0</v>
      </c>
      <c r="CS70">
        <f t="shared" si="241"/>
        <v>7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>
        <v>7</v>
      </c>
      <c r="DE70" s="2">
        <f t="shared" si="234"/>
        <v>0</v>
      </c>
      <c r="DF70" s="2">
        <f t="shared" si="242"/>
        <v>0</v>
      </c>
      <c r="DG70" s="2">
        <f t="shared" si="250"/>
        <v>0</v>
      </c>
      <c r="DH70" s="2">
        <f t="shared" si="255"/>
        <v>0</v>
      </c>
      <c r="DI70" s="2">
        <f>IF(CM70+CX70&lt;&gt;0,1,0)</f>
        <v>0</v>
      </c>
      <c r="DJ70" s="2">
        <f>IF(CN70+CY70&lt;&gt;0,1,0)</f>
        <v>0</v>
      </c>
      <c r="DK70" s="2">
        <v>0</v>
      </c>
      <c r="DL70" s="2">
        <f t="shared" si="219"/>
        <v>0</v>
      </c>
      <c r="DM70" s="2">
        <f t="shared" si="220"/>
        <v>1</v>
      </c>
      <c r="DN70" s="2">
        <f t="shared" si="221"/>
        <v>0</v>
      </c>
      <c r="DO70">
        <f t="shared" si="243"/>
        <v>7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>
        <v>7</v>
      </c>
      <c r="EA70" s="2">
        <f t="shared" si="235"/>
        <v>0</v>
      </c>
      <c r="EB70" s="2">
        <f t="shared" si="244"/>
        <v>0</v>
      </c>
      <c r="EC70" s="2">
        <f t="shared" si="251"/>
        <v>0</v>
      </c>
      <c r="ED70" s="2">
        <f t="shared" si="256"/>
        <v>0</v>
      </c>
      <c r="EE70" s="2">
        <f>IF(DI70+DT70&lt;&gt;0,1,0)</f>
        <v>0</v>
      </c>
      <c r="EF70" s="2">
        <f>IF(DJ70+DU70&lt;&gt;0,1,0)</f>
        <v>0</v>
      </c>
      <c r="EG70" s="2">
        <v>0</v>
      </c>
      <c r="EH70" s="2">
        <f t="shared" si="223"/>
        <v>0</v>
      </c>
      <c r="EI70" s="2">
        <f t="shared" si="224"/>
        <v>1</v>
      </c>
      <c r="EJ70" s="2">
        <f t="shared" si="225"/>
        <v>0</v>
      </c>
      <c r="EK70">
        <f t="shared" si="245"/>
        <v>7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>
        <v>7</v>
      </c>
      <c r="EW70" s="2">
        <f t="shared" si="236"/>
        <v>0</v>
      </c>
      <c r="EX70" s="2">
        <f t="shared" si="246"/>
        <v>0</v>
      </c>
      <c r="EY70" s="2">
        <f t="shared" si="252"/>
        <v>0</v>
      </c>
      <c r="EZ70" s="2">
        <f t="shared" si="257"/>
        <v>0</v>
      </c>
      <c r="FA70" s="2">
        <f>IF(EE70+EP70&lt;&gt;0,1,0)</f>
        <v>0</v>
      </c>
      <c r="FB70" s="2">
        <f>IF(EF70+EQ70&lt;&gt;0,1,0)</f>
        <v>0</v>
      </c>
      <c r="FC70" s="2">
        <v>0</v>
      </c>
      <c r="FD70" s="2">
        <f t="shared" si="227"/>
        <v>0</v>
      </c>
      <c r="FE70" s="2">
        <f t="shared" si="228"/>
        <v>1</v>
      </c>
      <c r="FF70" s="2">
        <f t="shared" si="229"/>
        <v>0</v>
      </c>
    </row>
    <row r="71" spans="1:162" x14ac:dyDescent="0.2">
      <c r="A71">
        <v>8</v>
      </c>
      <c r="B71" s="2">
        <f t="shared" si="230"/>
        <v>0</v>
      </c>
      <c r="C71" s="2">
        <f t="shared" si="237"/>
        <v>0</v>
      </c>
      <c r="D71" s="2">
        <f t="shared" si="247"/>
        <v>0</v>
      </c>
      <c r="E71" s="2">
        <f t="shared" si="253"/>
        <v>0</v>
      </c>
      <c r="F71" s="2">
        <f>IF(EE71+EP71&lt;&gt;0,1,0)</f>
        <v>0</v>
      </c>
      <c r="G71" s="2">
        <f>IF(EF71+EQ71&lt;&gt;0,1,0)</f>
        <v>0</v>
      </c>
      <c r="H71" s="2">
        <f>IF(EG71+ER71&lt;&gt;0,1,0)</f>
        <v>0</v>
      </c>
      <c r="I71" s="2">
        <v>0</v>
      </c>
      <c r="J71" s="2">
        <f>IF(EI71+ET71&lt;&gt;0,1,0)</f>
        <v>0</v>
      </c>
      <c r="K71" s="2">
        <f>IF(EJ71+EU71&lt;&gt;0,1,0)</f>
        <v>0</v>
      </c>
      <c r="M71">
        <v>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Y71">
        <v>8</v>
      </c>
      <c r="Z71" s="2">
        <f t="shared" si="232"/>
        <v>1</v>
      </c>
      <c r="AA71" s="2">
        <f t="shared" si="205"/>
        <v>1</v>
      </c>
      <c r="AB71" s="2">
        <f t="shared" si="206"/>
        <v>1</v>
      </c>
      <c r="AC71" s="2">
        <f t="shared" si="207"/>
        <v>1</v>
      </c>
      <c r="AD71" s="2">
        <f t="shared" si="208"/>
        <v>1</v>
      </c>
      <c r="AE71" s="2">
        <f t="shared" si="209"/>
        <v>1</v>
      </c>
      <c r="AF71" s="2">
        <f t="shared" si="210"/>
        <v>1</v>
      </c>
      <c r="AG71" s="2">
        <f t="shared" si="211"/>
        <v>1</v>
      </c>
      <c r="AH71" s="2">
        <f t="shared" si="212"/>
        <v>1</v>
      </c>
      <c r="AI71" s="2">
        <f t="shared" si="213"/>
        <v>1</v>
      </c>
      <c r="BL71">
        <v>8</v>
      </c>
      <c r="BM71" s="2">
        <f>IF(($A$62*'CO-imp'!B15)+($B$62*'CO-imp'!B29)+($C$62*'CO-imp'!B43)+($D$62*'CO-imp'!B57)+($E$62*'CO-imp'!B71)+($F$62*'CO-imp'!B85)+($G$62*'CO-imp'!B99)&lt;&gt;0,1,0)</f>
        <v>0</v>
      </c>
      <c r="BN71" s="2">
        <f>IF(($A$62*'CO-imp'!C15)+($B$62*'CO-imp'!C29)+($C$62*'CO-imp'!C43)+($D$62*'CO-imp'!C57)+($E$62*'CO-imp'!C71)+($F$62*'CO-imp'!C85)+($G$62*'CO-imp'!C99)&lt;&gt;0,1,0)</f>
        <v>0</v>
      </c>
      <c r="BO71" s="2">
        <f>IF(($A$62*'CO-imp'!D15)+($B$62*'CO-imp'!D29)+($C$62*'CO-imp'!D43)+($D$62*'CO-imp'!D57)+($E$62*'CO-imp'!D71)+($F$62*'CO-imp'!D85)+($G$62*'CO-imp'!D99)&lt;&gt;0,1,0)</f>
        <v>0</v>
      </c>
      <c r="BP71" s="2">
        <f>IF(($A$62*'CO-imp'!E15)+($B$62*'CO-imp'!E29)+($C$62*'CO-imp'!E43)+($D$62*'CO-imp'!E57)+($E$62*'CO-imp'!E71)+($F$62*'CO-imp'!E85)+($G$62*'CO-imp'!E99)&lt;&gt;0,1,0)</f>
        <v>0</v>
      </c>
      <c r="BQ71" s="2">
        <f>IF(($A$62*'CO-imp'!F15)+($B$62*'CO-imp'!F29)+($C$62*'CO-imp'!F43)+($D$62*'CO-imp'!F57)+($E$62*'CO-imp'!F71)+($F$62*'CO-imp'!F85)+($G$62*'CO-imp'!F99)&lt;&gt;0,1,0)</f>
        <v>0</v>
      </c>
      <c r="BR71" s="2">
        <f>IF(($A$62*'CO-imp'!G15)+($B$62*'CO-imp'!G29)+($C$62*'CO-imp'!G43)+($D$62*'CO-imp'!G57)+($E$62*'CO-imp'!G71)+($F$62*'CO-imp'!G85)+($G$62*'CO-imp'!G99)&lt;&gt;0,1,0)</f>
        <v>0</v>
      </c>
      <c r="BS71" s="2">
        <f>IF(($A$62*'CO-imp'!H15)+($B$62*'CO-imp'!H29)+($C$62*'CO-imp'!H43)+($D$62*'CO-imp'!H57)+($E$62*'CO-imp'!H71)+($F$62*'CO-imp'!H85)+($G$62*'CO-imp'!H99)&lt;&gt;0,1,0)</f>
        <v>0</v>
      </c>
      <c r="BT71" s="2">
        <f>IF(($A$62*'CO-imp'!I15)+($B$62*'CO-imp'!I29)+($C$62*'CO-imp'!I43)+($D$62*'CO-imp'!I57)+($E$62*'CO-imp'!I71)+($F$62*'CO-imp'!I85)+($G$62*'CO-imp'!I99)&lt;&gt;0,1,0)</f>
        <v>0</v>
      </c>
      <c r="BU71" s="2">
        <f>IF(($A$62*'CO-imp'!J15)+($B$62*'CO-imp'!J29)+($C$62*'CO-imp'!J43)+($D$62*'CO-imp'!J57)+($E$62*'CO-imp'!J71)+($F$62*'CO-imp'!J85)+($G$62*'CO-imp'!J99)&lt;&gt;0,1,0)</f>
        <v>0</v>
      </c>
      <c r="BV71" s="2">
        <f>IF(($A$62*'CO-imp'!K15)+($B$62*'CO-imp'!K29)+($C$62*'CO-imp'!K43)+($D$62*'CO-imp'!K57)+($E$62*'CO-imp'!K71)+($F$62*'CO-imp'!K85)+($G$62*'CO-imp'!K99)&lt;&gt;0,1,0)</f>
        <v>0</v>
      </c>
      <c r="BW71">
        <f t="shared" si="239"/>
        <v>8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>
        <v>8</v>
      </c>
      <c r="CI71" s="2">
        <f t="shared" si="233"/>
        <v>0</v>
      </c>
      <c r="CJ71" s="2">
        <f t="shared" si="240"/>
        <v>0</v>
      </c>
      <c r="CK71" s="2">
        <f t="shared" si="249"/>
        <v>0</v>
      </c>
      <c r="CL71" s="2">
        <f t="shared" si="254"/>
        <v>0</v>
      </c>
      <c r="CM71" s="2">
        <f>IF(BQ71+CB71&lt;&gt;0,1,0)</f>
        <v>0</v>
      </c>
      <c r="CN71" s="2">
        <f>IF(BR71+CC71&lt;&gt;0,1,0)</f>
        <v>0</v>
      </c>
      <c r="CO71" s="2">
        <f>IF(BS71+CD71&lt;&gt;0,1,0)</f>
        <v>0</v>
      </c>
      <c r="CP71" s="2">
        <v>0</v>
      </c>
      <c r="CQ71" s="2">
        <f t="shared" si="216"/>
        <v>0</v>
      </c>
      <c r="CR71" s="2">
        <f t="shared" si="217"/>
        <v>0</v>
      </c>
      <c r="CS71">
        <f t="shared" si="241"/>
        <v>8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>
        <v>8</v>
      </c>
      <c r="DE71" s="2">
        <f t="shared" si="234"/>
        <v>0</v>
      </c>
      <c r="DF71" s="2">
        <f t="shared" si="242"/>
        <v>0</v>
      </c>
      <c r="DG71" s="2">
        <f t="shared" si="250"/>
        <v>0</v>
      </c>
      <c r="DH71" s="2">
        <f t="shared" si="255"/>
        <v>0</v>
      </c>
      <c r="DI71" s="2">
        <f>IF(CM71+CX71&lt;&gt;0,1,0)</f>
        <v>0</v>
      </c>
      <c r="DJ71" s="2">
        <f>IF(CN71+CY71&lt;&gt;0,1,0)</f>
        <v>0</v>
      </c>
      <c r="DK71" s="2">
        <f>IF(CO71+CZ71&lt;&gt;0,1,0)</f>
        <v>0</v>
      </c>
      <c r="DL71" s="2">
        <v>0</v>
      </c>
      <c r="DM71" s="2">
        <f t="shared" si="220"/>
        <v>0</v>
      </c>
      <c r="DN71" s="2">
        <f t="shared" si="221"/>
        <v>0</v>
      </c>
      <c r="DO71">
        <f t="shared" si="243"/>
        <v>8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>
        <v>8</v>
      </c>
      <c r="EA71" s="2">
        <f t="shared" si="235"/>
        <v>0</v>
      </c>
      <c r="EB71" s="2">
        <f t="shared" si="244"/>
        <v>0</v>
      </c>
      <c r="EC71" s="2">
        <f t="shared" si="251"/>
        <v>0</v>
      </c>
      <c r="ED71" s="2">
        <f t="shared" si="256"/>
        <v>0</v>
      </c>
      <c r="EE71" s="2">
        <f>IF(DI71+DT71&lt;&gt;0,1,0)</f>
        <v>0</v>
      </c>
      <c r="EF71" s="2">
        <f>IF(DJ71+DU71&lt;&gt;0,1,0)</f>
        <v>0</v>
      </c>
      <c r="EG71" s="2">
        <f>IF(DK71+DV71&lt;&gt;0,1,0)</f>
        <v>0</v>
      </c>
      <c r="EH71" s="2">
        <v>0</v>
      </c>
      <c r="EI71" s="2">
        <f t="shared" si="224"/>
        <v>0</v>
      </c>
      <c r="EJ71" s="2">
        <f t="shared" si="225"/>
        <v>0</v>
      </c>
      <c r="EK71">
        <f t="shared" si="245"/>
        <v>8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>
        <v>8</v>
      </c>
      <c r="EW71" s="2">
        <f t="shared" si="236"/>
        <v>0</v>
      </c>
      <c r="EX71" s="2">
        <f t="shared" si="246"/>
        <v>0</v>
      </c>
      <c r="EY71" s="2">
        <f t="shared" si="252"/>
        <v>0</v>
      </c>
      <c r="EZ71" s="2">
        <f t="shared" si="257"/>
        <v>0</v>
      </c>
      <c r="FA71" s="2">
        <f>IF(EE71+EP71&lt;&gt;0,1,0)</f>
        <v>0</v>
      </c>
      <c r="FB71" s="2">
        <f>IF(EF71+EQ71&lt;&gt;0,1,0)</f>
        <v>0</v>
      </c>
      <c r="FC71" s="2">
        <f>IF(EG71+ER71&lt;&gt;0,1,0)</f>
        <v>0</v>
      </c>
      <c r="FD71" s="2">
        <v>0</v>
      </c>
      <c r="FE71" s="2">
        <f t="shared" si="228"/>
        <v>0</v>
      </c>
      <c r="FF71" s="2">
        <f t="shared" si="229"/>
        <v>0</v>
      </c>
    </row>
    <row r="72" spans="1:162" x14ac:dyDescent="0.2">
      <c r="A72">
        <v>9</v>
      </c>
      <c r="B72" s="2">
        <f t="shared" si="230"/>
        <v>0</v>
      </c>
      <c r="C72" s="2">
        <f t="shared" si="237"/>
        <v>0</v>
      </c>
      <c r="D72" s="2">
        <f t="shared" si="247"/>
        <v>0</v>
      </c>
      <c r="E72" s="2">
        <f t="shared" si="253"/>
        <v>0</v>
      </c>
      <c r="F72" s="2">
        <f>IF(EE72+EP72&lt;&gt;0,1,0)</f>
        <v>0</v>
      </c>
      <c r="G72" s="2">
        <f>IF(EF72+EQ72&lt;&gt;0,1,0)</f>
        <v>0</v>
      </c>
      <c r="H72" s="2">
        <f>IF(EG72+ER72&lt;&gt;0,1,0)</f>
        <v>0</v>
      </c>
      <c r="I72" s="2">
        <f>IF(EH72+ES72&lt;&gt;0,1,0)</f>
        <v>0</v>
      </c>
      <c r="J72" s="2">
        <v>0</v>
      </c>
      <c r="K72" s="2">
        <f>IF(EJ72+EU72&lt;&gt;0,1,0)</f>
        <v>0</v>
      </c>
      <c r="M72">
        <v>9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Y72">
        <v>9</v>
      </c>
      <c r="Z72" s="2">
        <f t="shared" si="232"/>
        <v>1</v>
      </c>
      <c r="AA72" s="2">
        <f t="shared" si="205"/>
        <v>1</v>
      </c>
      <c r="AB72" s="2">
        <f t="shared" si="206"/>
        <v>1</v>
      </c>
      <c r="AC72" s="2">
        <f t="shared" si="207"/>
        <v>1</v>
      </c>
      <c r="AD72" s="2">
        <f t="shared" si="208"/>
        <v>1</v>
      </c>
      <c r="AE72" s="2">
        <f t="shared" si="209"/>
        <v>1</v>
      </c>
      <c r="AF72" s="2">
        <f t="shared" si="210"/>
        <v>1</v>
      </c>
      <c r="AG72" s="2">
        <f t="shared" si="211"/>
        <v>1</v>
      </c>
      <c r="AH72" s="2">
        <f t="shared" si="212"/>
        <v>1</v>
      </c>
      <c r="AI72" s="2">
        <f t="shared" si="213"/>
        <v>1</v>
      </c>
      <c r="BL72">
        <v>9</v>
      </c>
      <c r="BM72" s="2">
        <f>IF(($A$62*'CO-imp'!B16)+($B$62*'CO-imp'!B30)+($C$62*'CO-imp'!B44)+($D$62*'CO-imp'!B58)+($E$62*'CO-imp'!B72)+($F$62*'CO-imp'!B86)+($G$62*'CO-imp'!B100)&lt;&gt;0,1,0)</f>
        <v>0</v>
      </c>
      <c r="BN72" s="2">
        <f>IF(($A$62*'CO-imp'!C16)+($B$62*'CO-imp'!C30)+($C$62*'CO-imp'!C44)+($D$62*'CO-imp'!C58)+($E$62*'CO-imp'!C72)+($F$62*'CO-imp'!C86)+($G$62*'CO-imp'!C100)&lt;&gt;0,1,0)</f>
        <v>0</v>
      </c>
      <c r="BO72" s="2">
        <f>IF(($A$62*'CO-imp'!D16)+($B$62*'CO-imp'!D30)+($C$62*'CO-imp'!D44)+($D$62*'CO-imp'!D58)+($E$62*'CO-imp'!D72)+($F$62*'CO-imp'!D86)+($G$62*'CO-imp'!D100)&lt;&gt;0,1,0)</f>
        <v>0</v>
      </c>
      <c r="BP72" s="2">
        <f>IF(($A$62*'CO-imp'!E16)+($B$62*'CO-imp'!E30)+($C$62*'CO-imp'!E44)+($D$62*'CO-imp'!E58)+($E$62*'CO-imp'!E72)+($F$62*'CO-imp'!E86)+($G$62*'CO-imp'!E100)&lt;&gt;0,1,0)</f>
        <v>0</v>
      </c>
      <c r="BQ72" s="2">
        <f>IF(($A$62*'CO-imp'!F16)+($B$62*'CO-imp'!F30)+($C$62*'CO-imp'!F44)+($D$62*'CO-imp'!F58)+($E$62*'CO-imp'!F72)+($F$62*'CO-imp'!F86)+($G$62*'CO-imp'!F100)&lt;&gt;0,1,0)</f>
        <v>0</v>
      </c>
      <c r="BR72" s="2">
        <f>IF(($A$62*'CO-imp'!G16)+($B$62*'CO-imp'!G30)+($C$62*'CO-imp'!G44)+($D$62*'CO-imp'!G58)+($E$62*'CO-imp'!G72)+($F$62*'CO-imp'!G86)+($G$62*'CO-imp'!G100)&lt;&gt;0,1,0)</f>
        <v>0</v>
      </c>
      <c r="BS72" s="2">
        <f>IF(($A$62*'CO-imp'!H16)+($B$62*'CO-imp'!H30)+($C$62*'CO-imp'!H44)+($D$62*'CO-imp'!H58)+($E$62*'CO-imp'!H72)+($F$62*'CO-imp'!H86)+($G$62*'CO-imp'!H100)&lt;&gt;0,1,0)</f>
        <v>0</v>
      </c>
      <c r="BT72" s="2">
        <f>IF(($A$62*'CO-imp'!I16)+($B$62*'CO-imp'!I30)+($C$62*'CO-imp'!I44)+($D$62*'CO-imp'!I58)+($E$62*'CO-imp'!I72)+($F$62*'CO-imp'!I86)+($G$62*'CO-imp'!I100)&lt;&gt;0,1,0)</f>
        <v>0</v>
      </c>
      <c r="BU72" s="2">
        <f>IF(($A$62*'CO-imp'!J16)+($B$62*'CO-imp'!J30)+($C$62*'CO-imp'!J44)+($D$62*'CO-imp'!J58)+($E$62*'CO-imp'!J72)+($F$62*'CO-imp'!J86)+($G$62*'CO-imp'!J100)&lt;&gt;0,1,0)</f>
        <v>0</v>
      </c>
      <c r="BV72" s="2">
        <f>IF(($A$62*'CO-imp'!K16)+($B$62*'CO-imp'!K30)+($C$62*'CO-imp'!K44)+($D$62*'CO-imp'!K58)+($E$62*'CO-imp'!K72)+($F$62*'CO-imp'!K86)+($G$62*'CO-imp'!K100)&lt;&gt;0,1,0)</f>
        <v>0</v>
      </c>
      <c r="BW72">
        <f t="shared" si="239"/>
        <v>9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>
        <v>9</v>
      </c>
      <c r="CI72" s="2">
        <f t="shared" si="233"/>
        <v>0</v>
      </c>
      <c r="CJ72" s="2">
        <f t="shared" si="240"/>
        <v>0</v>
      </c>
      <c r="CK72" s="2">
        <f t="shared" si="249"/>
        <v>0</v>
      </c>
      <c r="CL72" s="2">
        <f t="shared" si="254"/>
        <v>0</v>
      </c>
      <c r="CM72" s="2">
        <f>IF(BQ72+CB72&lt;&gt;0,1,0)</f>
        <v>0</v>
      </c>
      <c r="CN72" s="2">
        <f>IF(BR72+CC72&lt;&gt;0,1,0)</f>
        <v>0</v>
      </c>
      <c r="CO72" s="2">
        <f>IF(BS72+CD72&lt;&gt;0,1,0)</f>
        <v>0</v>
      </c>
      <c r="CP72" s="2">
        <f>IF(BT72+CE72&lt;&gt;0,1,0)</f>
        <v>0</v>
      </c>
      <c r="CQ72" s="2">
        <v>0</v>
      </c>
      <c r="CR72" s="2">
        <f t="shared" si="217"/>
        <v>0</v>
      </c>
      <c r="CS72">
        <f t="shared" si="241"/>
        <v>9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>
        <v>9</v>
      </c>
      <c r="DE72" s="2">
        <f t="shared" si="234"/>
        <v>0</v>
      </c>
      <c r="DF72" s="2">
        <f t="shared" si="242"/>
        <v>0</v>
      </c>
      <c r="DG72" s="2">
        <f t="shared" si="250"/>
        <v>0</v>
      </c>
      <c r="DH72" s="2">
        <f t="shared" si="255"/>
        <v>0</v>
      </c>
      <c r="DI72" s="2">
        <f>IF(CM72+CX72&lt;&gt;0,1,0)</f>
        <v>0</v>
      </c>
      <c r="DJ72" s="2">
        <f>IF(CN72+CY72&lt;&gt;0,1,0)</f>
        <v>0</v>
      </c>
      <c r="DK72" s="2">
        <f>IF(CO72+CZ72&lt;&gt;0,1,0)</f>
        <v>0</v>
      </c>
      <c r="DL72" s="2">
        <f>IF(CP72+DA72&lt;&gt;0,1,0)</f>
        <v>0</v>
      </c>
      <c r="DM72" s="2">
        <v>0</v>
      </c>
      <c r="DN72" s="2">
        <f t="shared" si="221"/>
        <v>0</v>
      </c>
      <c r="DO72">
        <f t="shared" si="243"/>
        <v>9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>
        <v>9</v>
      </c>
      <c r="EA72" s="2">
        <f t="shared" si="235"/>
        <v>0</v>
      </c>
      <c r="EB72" s="2">
        <f t="shared" si="244"/>
        <v>0</v>
      </c>
      <c r="EC72" s="2">
        <f t="shared" si="251"/>
        <v>0</v>
      </c>
      <c r="ED72" s="2">
        <f t="shared" si="256"/>
        <v>0</v>
      </c>
      <c r="EE72" s="2">
        <f>IF(DI72+DT72&lt;&gt;0,1,0)</f>
        <v>0</v>
      </c>
      <c r="EF72" s="2">
        <f>IF(DJ72+DU72&lt;&gt;0,1,0)</f>
        <v>0</v>
      </c>
      <c r="EG72" s="2">
        <f>IF(DK72+DV72&lt;&gt;0,1,0)</f>
        <v>0</v>
      </c>
      <c r="EH72" s="2">
        <f>IF(DL72+DW72&lt;&gt;0,1,0)</f>
        <v>0</v>
      </c>
      <c r="EI72" s="2">
        <v>0</v>
      </c>
      <c r="EJ72" s="2">
        <f t="shared" si="225"/>
        <v>0</v>
      </c>
      <c r="EK72">
        <f t="shared" si="245"/>
        <v>9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>
        <v>9</v>
      </c>
      <c r="EW72" s="2">
        <f t="shared" si="236"/>
        <v>0</v>
      </c>
      <c r="EX72" s="2">
        <f t="shared" si="246"/>
        <v>0</v>
      </c>
      <c r="EY72" s="2">
        <f t="shared" si="252"/>
        <v>0</v>
      </c>
      <c r="EZ72" s="2">
        <f t="shared" si="257"/>
        <v>0</v>
      </c>
      <c r="FA72" s="2">
        <f>IF(EE72+EP72&lt;&gt;0,1,0)</f>
        <v>0</v>
      </c>
      <c r="FB72" s="2">
        <f>IF(EF72+EQ72&lt;&gt;0,1,0)</f>
        <v>0</v>
      </c>
      <c r="FC72" s="2">
        <f>IF(EG72+ER72&lt;&gt;0,1,0)</f>
        <v>0</v>
      </c>
      <c r="FD72" s="2">
        <f>IF(EH72+ES72&lt;&gt;0,1,0)</f>
        <v>0</v>
      </c>
      <c r="FE72" s="2">
        <v>0</v>
      </c>
      <c r="FF72" s="2">
        <f t="shared" si="229"/>
        <v>0</v>
      </c>
    </row>
    <row r="73" spans="1:162" x14ac:dyDescent="0.2">
      <c r="A73">
        <v>10</v>
      </c>
      <c r="B73" s="2">
        <f t="shared" si="230"/>
        <v>0</v>
      </c>
      <c r="C73" s="2">
        <f t="shared" si="237"/>
        <v>0</v>
      </c>
      <c r="D73" s="2">
        <f t="shared" si="247"/>
        <v>0</v>
      </c>
      <c r="E73" s="2">
        <f t="shared" si="253"/>
        <v>0</v>
      </c>
      <c r="F73" s="2">
        <f>IF(EE73+EP73&lt;&gt;0,1,0)</f>
        <v>0</v>
      </c>
      <c r="G73" s="2">
        <f>IF(EF73+EQ73&lt;&gt;0,1,0)</f>
        <v>0</v>
      </c>
      <c r="H73" s="2">
        <f>IF(EG73+ER73&lt;&gt;0,1,0)</f>
        <v>0</v>
      </c>
      <c r="I73" s="2">
        <f>IF(EH73+ES73&lt;&gt;0,1,0)</f>
        <v>0</v>
      </c>
      <c r="J73" s="2">
        <f>IF(EI73+ET73&lt;&gt;0,1,0)</f>
        <v>0</v>
      </c>
      <c r="K73" s="2">
        <v>0</v>
      </c>
      <c r="M73">
        <v>10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Y73">
        <v>10</v>
      </c>
      <c r="Z73" s="2">
        <f t="shared" si="232"/>
        <v>1</v>
      </c>
      <c r="AA73" s="2">
        <f t="shared" si="205"/>
        <v>1</v>
      </c>
      <c r="AB73" s="2">
        <f t="shared" si="206"/>
        <v>1</v>
      </c>
      <c r="AC73" s="2">
        <f t="shared" si="207"/>
        <v>1</v>
      </c>
      <c r="AD73" s="2">
        <f t="shared" si="208"/>
        <v>1</v>
      </c>
      <c r="AE73" s="2">
        <f t="shared" si="209"/>
        <v>1</v>
      </c>
      <c r="AF73" s="2">
        <f t="shared" si="210"/>
        <v>1</v>
      </c>
      <c r="AG73" s="2">
        <f t="shared" si="211"/>
        <v>1</v>
      </c>
      <c r="AH73" s="2">
        <f t="shared" si="212"/>
        <v>1</v>
      </c>
      <c r="AI73" s="2">
        <f t="shared" si="213"/>
        <v>1</v>
      </c>
      <c r="BL73">
        <v>10</v>
      </c>
      <c r="BM73" s="2">
        <f>IF(($A$62*'CO-imp'!B17)+($B$62*'CO-imp'!B31)+($C$62*'CO-imp'!B45)+($D$62*'CO-imp'!B59)+($E$62*'CO-imp'!B73)+($F$62*'CO-imp'!B87)+($G$62*'CO-imp'!B101)&lt;&gt;0,1,0)</f>
        <v>0</v>
      </c>
      <c r="BN73" s="2">
        <f>IF(($A$62*'CO-imp'!C17)+($B$62*'CO-imp'!C31)+($C$62*'CO-imp'!C45)+($D$62*'CO-imp'!C59)+($E$62*'CO-imp'!C73)+($F$62*'CO-imp'!C87)+($G$62*'CO-imp'!C101)&lt;&gt;0,1,0)</f>
        <v>0</v>
      </c>
      <c r="BO73" s="2">
        <f>IF(($A$62*'CO-imp'!D17)+($B$62*'CO-imp'!D31)+($C$62*'CO-imp'!D45)+($D$62*'CO-imp'!D59)+($E$62*'CO-imp'!D73)+($F$62*'CO-imp'!D87)+($G$62*'CO-imp'!D101)&lt;&gt;0,1,0)</f>
        <v>0</v>
      </c>
      <c r="BP73" s="2">
        <f>IF(($A$62*'CO-imp'!E17)+($B$62*'CO-imp'!E31)+($C$62*'CO-imp'!E45)+($D$62*'CO-imp'!E59)+($E$62*'CO-imp'!E73)+($F$62*'CO-imp'!E87)+($G$62*'CO-imp'!E101)&lt;&gt;0,1,0)</f>
        <v>0</v>
      </c>
      <c r="BQ73" s="2">
        <f>IF(($A$62*'CO-imp'!F17)+($B$62*'CO-imp'!F31)+($C$62*'CO-imp'!F45)+($D$62*'CO-imp'!F59)+($E$62*'CO-imp'!F73)+($F$62*'CO-imp'!F87)+($G$62*'CO-imp'!F101)&lt;&gt;0,1,0)</f>
        <v>0</v>
      </c>
      <c r="BR73" s="2">
        <f>IF(($A$62*'CO-imp'!G17)+($B$62*'CO-imp'!G31)+($C$62*'CO-imp'!G45)+($D$62*'CO-imp'!G59)+($E$62*'CO-imp'!G73)+($F$62*'CO-imp'!G87)+($G$62*'CO-imp'!G101)&lt;&gt;0,1,0)</f>
        <v>0</v>
      </c>
      <c r="BS73" s="2">
        <f>IF(($A$62*'CO-imp'!H17)+($B$62*'CO-imp'!H31)+($C$62*'CO-imp'!H45)+($D$62*'CO-imp'!H59)+($E$62*'CO-imp'!H73)+($F$62*'CO-imp'!H87)+($G$62*'CO-imp'!H101)&lt;&gt;0,1,0)</f>
        <v>0</v>
      </c>
      <c r="BT73" s="2">
        <f>IF(($A$62*'CO-imp'!I17)+($B$62*'CO-imp'!I31)+($C$62*'CO-imp'!I45)+($D$62*'CO-imp'!I59)+($E$62*'CO-imp'!I73)+($F$62*'CO-imp'!I87)+($G$62*'CO-imp'!I101)&lt;&gt;0,1,0)</f>
        <v>0</v>
      </c>
      <c r="BU73" s="2">
        <f>IF(($A$62*'CO-imp'!J17)+($B$62*'CO-imp'!J31)+($C$62*'CO-imp'!J45)+($D$62*'CO-imp'!J59)+($E$62*'CO-imp'!J73)+($F$62*'CO-imp'!J87)+($G$62*'CO-imp'!J101)&lt;&gt;0,1,0)</f>
        <v>0</v>
      </c>
      <c r="BV73" s="2">
        <f>IF(($A$62*'CO-imp'!K17)+($B$62*'CO-imp'!K31)+($C$62*'CO-imp'!K45)+($D$62*'CO-imp'!K59)+($E$62*'CO-imp'!K73)+($F$62*'CO-imp'!K87)+($G$62*'CO-imp'!K101)&lt;&gt;0,1,0)</f>
        <v>0</v>
      </c>
      <c r="BW73">
        <f t="shared" si="239"/>
        <v>10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>
        <v>10</v>
      </c>
      <c r="CI73" s="2">
        <f t="shared" si="233"/>
        <v>0</v>
      </c>
      <c r="CJ73" s="2">
        <f t="shared" si="240"/>
        <v>0</v>
      </c>
      <c r="CK73" s="2">
        <f t="shared" si="249"/>
        <v>0</v>
      </c>
      <c r="CL73" s="2">
        <f t="shared" si="254"/>
        <v>0</v>
      </c>
      <c r="CM73" s="2">
        <f>IF(BQ73+CB73&lt;&gt;0,1,0)</f>
        <v>0</v>
      </c>
      <c r="CN73" s="2">
        <f>IF(BR73+CC73&lt;&gt;0,1,0)</f>
        <v>0</v>
      </c>
      <c r="CO73" s="2">
        <f>IF(BS73+CD73&lt;&gt;0,1,0)</f>
        <v>0</v>
      </c>
      <c r="CP73" s="2">
        <f>IF(BT73+CE73&lt;&gt;0,1,0)</f>
        <v>0</v>
      </c>
      <c r="CQ73" s="2">
        <f>IF(BU73+CF73&lt;&gt;0,1,0)</f>
        <v>0</v>
      </c>
      <c r="CR73" s="2">
        <v>0</v>
      </c>
      <c r="CS73">
        <f t="shared" si="241"/>
        <v>10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>
        <v>10</v>
      </c>
      <c r="DE73" s="2">
        <f t="shared" si="234"/>
        <v>0</v>
      </c>
      <c r="DF73" s="2">
        <f t="shared" si="242"/>
        <v>0</v>
      </c>
      <c r="DG73" s="2">
        <f t="shared" si="250"/>
        <v>0</v>
      </c>
      <c r="DH73" s="2">
        <f t="shared" si="255"/>
        <v>0</v>
      </c>
      <c r="DI73" s="2">
        <f>IF(CM73+CX73&lt;&gt;0,1,0)</f>
        <v>0</v>
      </c>
      <c r="DJ73" s="2">
        <f>IF(CN73+CY73&lt;&gt;0,1,0)</f>
        <v>0</v>
      </c>
      <c r="DK73" s="2">
        <f>IF(CO73+CZ73&lt;&gt;0,1,0)</f>
        <v>0</v>
      </c>
      <c r="DL73" s="2">
        <f>IF(CP73+DA73&lt;&gt;0,1,0)</f>
        <v>0</v>
      </c>
      <c r="DM73" s="2">
        <f>IF(CQ73+DB73&lt;&gt;0,1,0)</f>
        <v>0</v>
      </c>
      <c r="DN73" s="2">
        <v>0</v>
      </c>
      <c r="DO73">
        <f t="shared" si="243"/>
        <v>10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>
        <v>10</v>
      </c>
      <c r="EA73" s="2">
        <f t="shared" si="235"/>
        <v>0</v>
      </c>
      <c r="EB73" s="2">
        <f t="shared" si="244"/>
        <v>0</v>
      </c>
      <c r="EC73" s="2">
        <f t="shared" si="251"/>
        <v>0</v>
      </c>
      <c r="ED73" s="2">
        <f t="shared" si="256"/>
        <v>0</v>
      </c>
      <c r="EE73" s="2">
        <f>IF(DI73+DT73&lt;&gt;0,1,0)</f>
        <v>0</v>
      </c>
      <c r="EF73" s="2">
        <f>IF(DJ73+DU73&lt;&gt;0,1,0)</f>
        <v>0</v>
      </c>
      <c r="EG73" s="2">
        <f>IF(DK73+DV73&lt;&gt;0,1,0)</f>
        <v>0</v>
      </c>
      <c r="EH73" s="2">
        <f>IF(DL73+DW73&lt;&gt;0,1,0)</f>
        <v>0</v>
      </c>
      <c r="EI73" s="2">
        <f>IF(DM73+DX73&lt;&gt;0,1,0)</f>
        <v>0</v>
      </c>
      <c r="EJ73" s="2">
        <v>0</v>
      </c>
      <c r="EK73">
        <f t="shared" si="245"/>
        <v>10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>
        <v>10</v>
      </c>
      <c r="EW73" s="2">
        <f t="shared" si="236"/>
        <v>0</v>
      </c>
      <c r="EX73" s="2">
        <f t="shared" si="246"/>
        <v>0</v>
      </c>
      <c r="EY73" s="2">
        <f t="shared" si="252"/>
        <v>0</v>
      </c>
      <c r="EZ73" s="2">
        <f t="shared" si="257"/>
        <v>0</v>
      </c>
      <c r="FA73" s="2">
        <f>IF(EE73+EP73&lt;&gt;0,1,0)</f>
        <v>0</v>
      </c>
      <c r="FB73" s="2">
        <f>IF(EF73+EQ73&lt;&gt;0,1,0)</f>
        <v>0</v>
      </c>
      <c r="FC73" s="2">
        <f>IF(EG73+ER73&lt;&gt;0,1,0)</f>
        <v>0</v>
      </c>
      <c r="FD73" s="2">
        <f>IF(EH73+ES73&lt;&gt;0,1,0)</f>
        <v>0</v>
      </c>
      <c r="FE73" s="2">
        <f>IF(EI73+ET73&lt;&gt;0,1,0)</f>
        <v>0</v>
      </c>
      <c r="FF73" s="2">
        <v>0</v>
      </c>
    </row>
    <row r="75" spans="1:162" x14ac:dyDescent="0.2">
      <c r="A75" t="s">
        <v>106</v>
      </c>
      <c r="B75" t="s">
        <v>107</v>
      </c>
      <c r="C75" t="s">
        <v>108</v>
      </c>
      <c r="D75" t="s">
        <v>109</v>
      </c>
      <c r="E75" t="s">
        <v>110</v>
      </c>
      <c r="F75" t="s">
        <v>111</v>
      </c>
      <c r="G75" t="s">
        <v>112</v>
      </c>
      <c r="M75" s="1" t="s">
        <v>196</v>
      </c>
      <c r="Y75" s="1" t="s">
        <v>197</v>
      </c>
    </row>
    <row r="76" spans="1:162" x14ac:dyDescent="0.2">
      <c r="A76" s="2">
        <v>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CI76" t="s">
        <v>81</v>
      </c>
      <c r="DE76" t="s">
        <v>82</v>
      </c>
      <c r="EA76" t="s">
        <v>83</v>
      </c>
      <c r="EW76" s="1" t="s">
        <v>84</v>
      </c>
    </row>
    <row r="77" spans="1:162" x14ac:dyDescent="0.2">
      <c r="B77">
        <v>1</v>
      </c>
      <c r="C77">
        <v>2</v>
      </c>
      <c r="D77">
        <v>3</v>
      </c>
      <c r="E77">
        <v>4</v>
      </c>
      <c r="F77">
        <v>5</v>
      </c>
      <c r="G77">
        <v>6</v>
      </c>
      <c r="H77">
        <v>7</v>
      </c>
      <c r="I77">
        <v>8</v>
      </c>
      <c r="J77">
        <v>9</v>
      </c>
      <c r="K77">
        <v>10</v>
      </c>
      <c r="N77">
        <v>1</v>
      </c>
      <c r="O77">
        <v>2</v>
      </c>
      <c r="P77">
        <v>3</v>
      </c>
      <c r="Q77">
        <v>4</v>
      </c>
      <c r="R77">
        <v>5</v>
      </c>
      <c r="S77">
        <v>6</v>
      </c>
      <c r="T77">
        <v>7</v>
      </c>
      <c r="U77">
        <v>8</v>
      </c>
      <c r="V77">
        <v>9</v>
      </c>
      <c r="W77">
        <v>10</v>
      </c>
      <c r="Z77">
        <v>1</v>
      </c>
      <c r="AA77">
        <v>2</v>
      </c>
      <c r="AB77">
        <v>3</v>
      </c>
      <c r="AC77">
        <v>4</v>
      </c>
      <c r="AD77">
        <v>5</v>
      </c>
      <c r="AE77">
        <v>6</v>
      </c>
      <c r="AF77">
        <v>7</v>
      </c>
      <c r="AG77">
        <v>8</v>
      </c>
      <c r="AH77">
        <v>9</v>
      </c>
      <c r="AI77">
        <v>10</v>
      </c>
      <c r="BM77">
        <v>1</v>
      </c>
      <c r="BN77">
        <v>2</v>
      </c>
      <c r="BO77">
        <v>3</v>
      </c>
      <c r="BP77">
        <v>4</v>
      </c>
      <c r="BQ77">
        <v>5</v>
      </c>
      <c r="BR77">
        <v>6</v>
      </c>
      <c r="BS77">
        <v>7</v>
      </c>
      <c r="BT77">
        <v>8</v>
      </c>
      <c r="BU77">
        <v>9</v>
      </c>
      <c r="BV77">
        <v>10</v>
      </c>
      <c r="BX77">
        <v>1</v>
      </c>
      <c r="BY77">
        <f>1+BX77</f>
        <v>2</v>
      </c>
      <c r="BZ77">
        <f t="shared" ref="BZ77:CG77" si="258">1+BY77</f>
        <v>3</v>
      </c>
      <c r="CA77">
        <f t="shared" si="258"/>
        <v>4</v>
      </c>
      <c r="CB77">
        <f t="shared" si="258"/>
        <v>5</v>
      </c>
      <c r="CC77">
        <f t="shared" si="258"/>
        <v>6</v>
      </c>
      <c r="CD77">
        <f t="shared" si="258"/>
        <v>7</v>
      </c>
      <c r="CE77">
        <f t="shared" si="258"/>
        <v>8</v>
      </c>
      <c r="CF77">
        <f t="shared" si="258"/>
        <v>9</v>
      </c>
      <c r="CG77">
        <f t="shared" si="258"/>
        <v>10</v>
      </c>
      <c r="CI77">
        <v>1</v>
      </c>
      <c r="CJ77">
        <v>2</v>
      </c>
      <c r="CK77">
        <v>3</v>
      </c>
      <c r="CL77">
        <v>4</v>
      </c>
      <c r="CM77">
        <v>5</v>
      </c>
      <c r="CN77">
        <v>6</v>
      </c>
      <c r="CO77">
        <v>7</v>
      </c>
      <c r="CP77">
        <v>8</v>
      </c>
      <c r="CQ77">
        <v>9</v>
      </c>
      <c r="CR77">
        <v>10</v>
      </c>
      <c r="CT77">
        <v>1</v>
      </c>
      <c r="CU77">
        <f>1+CT77</f>
        <v>2</v>
      </c>
      <c r="CV77">
        <f t="shared" ref="CV77:DC77" si="259">1+CU77</f>
        <v>3</v>
      </c>
      <c r="CW77">
        <f t="shared" si="259"/>
        <v>4</v>
      </c>
      <c r="CX77">
        <f t="shared" si="259"/>
        <v>5</v>
      </c>
      <c r="CY77">
        <f t="shared" si="259"/>
        <v>6</v>
      </c>
      <c r="CZ77">
        <f t="shared" si="259"/>
        <v>7</v>
      </c>
      <c r="DA77">
        <f t="shared" si="259"/>
        <v>8</v>
      </c>
      <c r="DB77">
        <f t="shared" si="259"/>
        <v>9</v>
      </c>
      <c r="DC77">
        <f t="shared" si="259"/>
        <v>10</v>
      </c>
      <c r="DE77">
        <v>1</v>
      </c>
      <c r="DF77">
        <v>2</v>
      </c>
      <c r="DG77">
        <v>3</v>
      </c>
      <c r="DH77">
        <v>4</v>
      </c>
      <c r="DI77">
        <v>5</v>
      </c>
      <c r="DJ77">
        <v>6</v>
      </c>
      <c r="DK77">
        <v>7</v>
      </c>
      <c r="DL77">
        <v>8</v>
      </c>
      <c r="DM77">
        <v>9</v>
      </c>
      <c r="DN77">
        <v>10</v>
      </c>
      <c r="DP77">
        <v>1</v>
      </c>
      <c r="DQ77">
        <f>1+DP77</f>
        <v>2</v>
      </c>
      <c r="DR77">
        <f t="shared" ref="DR77:DY77" si="260">1+DQ77</f>
        <v>3</v>
      </c>
      <c r="DS77">
        <f t="shared" si="260"/>
        <v>4</v>
      </c>
      <c r="DT77">
        <f t="shared" si="260"/>
        <v>5</v>
      </c>
      <c r="DU77">
        <f t="shared" si="260"/>
        <v>6</v>
      </c>
      <c r="DV77">
        <f t="shared" si="260"/>
        <v>7</v>
      </c>
      <c r="DW77">
        <f t="shared" si="260"/>
        <v>8</v>
      </c>
      <c r="DX77">
        <f t="shared" si="260"/>
        <v>9</v>
      </c>
      <c r="DY77">
        <f t="shared" si="260"/>
        <v>10</v>
      </c>
      <c r="EA77">
        <v>1</v>
      </c>
      <c r="EB77">
        <v>2</v>
      </c>
      <c r="EC77">
        <v>3</v>
      </c>
      <c r="ED77">
        <v>4</v>
      </c>
      <c r="EE77">
        <v>5</v>
      </c>
      <c r="EF77">
        <v>6</v>
      </c>
      <c r="EG77">
        <v>7</v>
      </c>
      <c r="EH77">
        <v>8</v>
      </c>
      <c r="EI77">
        <v>9</v>
      </c>
      <c r="EJ77">
        <v>10</v>
      </c>
      <c r="EL77">
        <v>1</v>
      </c>
      <c r="EM77">
        <f>1+EL77</f>
        <v>2</v>
      </c>
      <c r="EN77">
        <f t="shared" ref="EN77:EU77" si="261">1+EM77</f>
        <v>3</v>
      </c>
      <c r="EO77">
        <f t="shared" si="261"/>
        <v>4</v>
      </c>
      <c r="EP77">
        <f t="shared" si="261"/>
        <v>5</v>
      </c>
      <c r="EQ77">
        <f t="shared" si="261"/>
        <v>6</v>
      </c>
      <c r="ER77">
        <f t="shared" si="261"/>
        <v>7</v>
      </c>
      <c r="ES77">
        <f t="shared" si="261"/>
        <v>8</v>
      </c>
      <c r="ET77">
        <f t="shared" si="261"/>
        <v>9</v>
      </c>
      <c r="EU77">
        <f t="shared" si="261"/>
        <v>10</v>
      </c>
      <c r="EW77">
        <v>1</v>
      </c>
      <c r="EX77">
        <v>2</v>
      </c>
      <c r="EY77">
        <v>3</v>
      </c>
      <c r="EZ77">
        <v>4</v>
      </c>
      <c r="FA77">
        <v>5</v>
      </c>
      <c r="FB77">
        <v>6</v>
      </c>
      <c r="FC77">
        <v>7</v>
      </c>
      <c r="FD77">
        <v>8</v>
      </c>
      <c r="FE77">
        <v>9</v>
      </c>
      <c r="FF77">
        <v>10</v>
      </c>
    </row>
    <row r="78" spans="1:162" x14ac:dyDescent="0.2">
      <c r="A78">
        <v>1</v>
      </c>
      <c r="B78" s="2">
        <v>0</v>
      </c>
      <c r="C78" s="2">
        <f t="shared" ref="C78:K78" si="262">IF(EB78+EM78&lt;&gt;0,1,0)</f>
        <v>0</v>
      </c>
      <c r="D78" s="2">
        <f t="shared" si="262"/>
        <v>0</v>
      </c>
      <c r="E78" s="2">
        <f t="shared" si="262"/>
        <v>0</v>
      </c>
      <c r="F78" s="2">
        <f t="shared" si="262"/>
        <v>0</v>
      </c>
      <c r="G78" s="2">
        <f t="shared" si="262"/>
        <v>0</v>
      </c>
      <c r="H78" s="2">
        <f t="shared" si="262"/>
        <v>0</v>
      </c>
      <c r="I78" s="2">
        <f t="shared" si="262"/>
        <v>0</v>
      </c>
      <c r="J78" s="2">
        <f t="shared" si="262"/>
        <v>0</v>
      </c>
      <c r="K78" s="2">
        <f t="shared" si="262"/>
        <v>0</v>
      </c>
      <c r="M78">
        <v>1</v>
      </c>
      <c r="N78" s="2">
        <f t="array" ref="N78:W87">MMULT(B78:K87,'CO-pref'!AB79:AK88)</f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Y78">
        <v>1</v>
      </c>
      <c r="Z78" s="2">
        <f>IF(N78=0,1,0)</f>
        <v>1</v>
      </c>
      <c r="AA78" s="2">
        <f t="shared" ref="AA78:AA87" si="263">IF(O78=0,1,0)</f>
        <v>1</v>
      </c>
      <c r="AB78" s="2">
        <f t="shared" ref="AB78:AB87" si="264">IF(P78=0,1,0)</f>
        <v>1</v>
      </c>
      <c r="AC78" s="2">
        <f t="shared" ref="AC78:AC87" si="265">IF(Q78=0,1,0)</f>
        <v>1</v>
      </c>
      <c r="AD78" s="2">
        <f t="shared" ref="AD78:AD87" si="266">IF(R78=0,1,0)</f>
        <v>1</v>
      </c>
      <c r="AE78" s="2">
        <f t="shared" ref="AE78:AE87" si="267">IF(S78=0,1,0)</f>
        <v>1</v>
      </c>
      <c r="AF78" s="2">
        <f t="shared" ref="AF78:AF87" si="268">IF(T78=0,1,0)</f>
        <v>1</v>
      </c>
      <c r="AG78" s="2">
        <f t="shared" ref="AG78:AG87" si="269">IF(U78=0,1,0)</f>
        <v>1</v>
      </c>
      <c r="AH78" s="2">
        <f t="shared" ref="AH78:AH87" si="270">IF(V78=0,1,0)</f>
        <v>1</v>
      </c>
      <c r="AI78" s="2">
        <f t="shared" ref="AI78:AI87" si="271">IF(W78=0,1,0)</f>
        <v>1</v>
      </c>
      <c r="BL78">
        <v>1</v>
      </c>
      <c r="BM78" s="2">
        <f>IF(($A$76*'CO-imp'!B8)+($B$76*'CO-imp'!B22)+($C$76*'CO-imp'!B36)+($D$76*'CO-imp'!B50)+($E$76*'CO-imp'!B64)+($F$76*'CO-imp'!B78)+($G$76*'CO-imp'!B92)&lt;&gt;0,1,0)</f>
        <v>0</v>
      </c>
      <c r="BN78" s="2">
        <f>IF(($A$76*'CO-imp'!C8)+($B$76*'CO-imp'!C22)+($C$76*'CO-imp'!C36)+($D$76*'CO-imp'!C50)+($E$76*'CO-imp'!C64)+($F$76*'CO-imp'!C78)+($G$76*'CO-imp'!C92)&lt;&gt;0,1,0)</f>
        <v>0</v>
      </c>
      <c r="BO78" s="2">
        <f>IF(($A$76*'CO-imp'!D8)+($B$76*'CO-imp'!D22)+($C$76*'CO-imp'!D36)+($D$76*'CO-imp'!D50)+($E$76*'CO-imp'!D64)+($F$76*'CO-imp'!D78)+($G$76*'CO-imp'!D92)&lt;&gt;0,1,0)</f>
        <v>0</v>
      </c>
      <c r="BP78" s="2">
        <f>IF(($A$76*'CO-imp'!E8)+($B$76*'CO-imp'!E22)+($C$76*'CO-imp'!E36)+($D$76*'CO-imp'!E50)+($E$76*'CO-imp'!E64)+($F$76*'CO-imp'!E78)+($G$76*'CO-imp'!E92)&lt;&gt;0,1,0)</f>
        <v>0</v>
      </c>
      <c r="BQ78" s="2">
        <f>IF(($A$76*'CO-imp'!F8)+($B$76*'CO-imp'!F22)+($C$76*'CO-imp'!F36)+($D$76*'CO-imp'!F50)+($E$76*'CO-imp'!F64)+($F$76*'CO-imp'!F78)+($G$76*'CO-imp'!F92)&lt;&gt;0,1,0)</f>
        <v>0</v>
      </c>
      <c r="BR78" s="2">
        <f>IF(($A$76*'CO-imp'!G8)+($B$76*'CO-imp'!G22)+($C$76*'CO-imp'!G36)+($D$76*'CO-imp'!G50)+($E$76*'CO-imp'!G64)+($F$76*'CO-imp'!G78)+($G$76*'CO-imp'!G92)&lt;&gt;0,1,0)</f>
        <v>0</v>
      </c>
      <c r="BS78" s="2">
        <f>IF(($A$76*'CO-imp'!H8)+($B$76*'CO-imp'!H22)+($C$76*'CO-imp'!H36)+($D$76*'CO-imp'!H50)+($E$76*'CO-imp'!H64)+($F$76*'CO-imp'!H78)+($G$76*'CO-imp'!H92)&lt;&gt;0,1,0)</f>
        <v>0</v>
      </c>
      <c r="BT78" s="2">
        <f>IF(($A$76*'CO-imp'!I8)+($B$76*'CO-imp'!I22)+($C$76*'CO-imp'!I36)+($D$76*'CO-imp'!I50)+($E$76*'CO-imp'!I64)+($F$76*'CO-imp'!I78)+($G$76*'CO-imp'!I92)&lt;&gt;0,1,0)</f>
        <v>0</v>
      </c>
      <c r="BU78" s="2">
        <f>IF(($A$76*'CO-imp'!J8)+($B$76*'CO-imp'!J22)+($C$76*'CO-imp'!J36)+($D$76*'CO-imp'!J50)+($E$76*'CO-imp'!J64)+($F$76*'CO-imp'!J78)+($G$76*'CO-imp'!J92)&lt;&gt;0,1,0)</f>
        <v>0</v>
      </c>
      <c r="BV78" s="2">
        <f>IF(($A$76*'CO-imp'!K8)+($B$76*'CO-imp'!K22)+($C$76*'CO-imp'!K36)+($D$76*'CO-imp'!K50)+($E$76*'CO-imp'!K64)+($F$76*'CO-imp'!K78)+($G$76*'CO-imp'!K92)&lt;&gt;0,1,0)</f>
        <v>0</v>
      </c>
      <c r="BW78">
        <v>1</v>
      </c>
      <c r="BX78" s="2">
        <f t="array" ref="BX78:CG87">MMULT(BM78:BV87,BM78:BV87)</f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>
        <v>1</v>
      </c>
      <c r="CI78" s="2">
        <v>0</v>
      </c>
      <c r="CJ78" s="2">
        <f>IF(BN78+BY78&lt;&gt;0,1,0)</f>
        <v>0</v>
      </c>
      <c r="CK78" s="2">
        <f>IF(BO78+BZ78&lt;&gt;0,1,0)</f>
        <v>0</v>
      </c>
      <c r="CL78" s="2">
        <f>IF(BP78+CA78&lt;&gt;0,1,0)</f>
        <v>0</v>
      </c>
      <c r="CM78" s="2">
        <f>IF(BQ78+CB78&lt;&gt;0,1,0)</f>
        <v>0</v>
      </c>
      <c r="CN78" s="2">
        <f>IF(BR78+CC78&lt;&gt;0,1,0)</f>
        <v>0</v>
      </c>
      <c r="CO78" s="2">
        <f t="shared" ref="CO78:CO83" si="272">IF(BS78+CD78&lt;&gt;0,1,0)</f>
        <v>0</v>
      </c>
      <c r="CP78" s="2">
        <f t="shared" ref="CP78:CP84" si="273">IF(BT78+CE78&lt;&gt;0,1,0)</f>
        <v>0</v>
      </c>
      <c r="CQ78" s="2">
        <f t="shared" ref="CQ78:CQ85" si="274">IF(BU78+CF78&lt;&gt;0,1,0)</f>
        <v>0</v>
      </c>
      <c r="CR78" s="2">
        <f t="shared" ref="CR78:CR86" si="275">IF(BV78+CG78&lt;&gt;0,1,0)</f>
        <v>0</v>
      </c>
      <c r="CS78">
        <v>1</v>
      </c>
      <c r="CT78" s="2">
        <f t="array" ref="CT78:DC87">MMULT(CI78:CR87,CI78:CR87)</f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>
        <v>1</v>
      </c>
      <c r="DE78" s="2">
        <v>0</v>
      </c>
      <c r="DF78" s="2">
        <f>IF(CJ78+CU78&lt;&gt;0,1,0)</f>
        <v>0</v>
      </c>
      <c r="DG78" s="2">
        <f>IF(CK78+CV78&lt;&gt;0,1,0)</f>
        <v>0</v>
      </c>
      <c r="DH78" s="2">
        <f>IF(CL78+CW78&lt;&gt;0,1,0)</f>
        <v>0</v>
      </c>
      <c r="DI78" s="2">
        <f>IF(CM78+CX78&lt;&gt;0,1,0)</f>
        <v>0</v>
      </c>
      <c r="DJ78" s="2">
        <f>IF(CN78+CY78&lt;&gt;0,1,0)</f>
        <v>0</v>
      </c>
      <c r="DK78" s="2">
        <f t="shared" ref="DK78:DK83" si="276">IF(CO78+CZ78&lt;&gt;0,1,0)</f>
        <v>0</v>
      </c>
      <c r="DL78" s="2">
        <f t="shared" ref="DL78:DL84" si="277">IF(CP78+DA78&lt;&gt;0,1,0)</f>
        <v>0</v>
      </c>
      <c r="DM78" s="2">
        <f t="shared" ref="DM78:DM85" si="278">IF(CQ78+DB78&lt;&gt;0,1,0)</f>
        <v>0</v>
      </c>
      <c r="DN78" s="2">
        <f t="shared" ref="DN78:DN86" si="279">IF(CR78+DC78&lt;&gt;0,1,0)</f>
        <v>0</v>
      </c>
      <c r="DO78">
        <v>1</v>
      </c>
      <c r="DP78" s="2">
        <f t="array" ref="DP78:DY87">MMULT(DE78:DN87,DE78:DN87)</f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>
        <v>1</v>
      </c>
      <c r="EA78" s="2">
        <v>0</v>
      </c>
      <c r="EB78" s="2">
        <f>IF(DF78+DQ78&lt;&gt;0,1,0)</f>
        <v>0</v>
      </c>
      <c r="EC78" s="2">
        <f>IF(DG78+DR78&lt;&gt;0,1,0)</f>
        <v>0</v>
      </c>
      <c r="ED78" s="2">
        <f>IF(DH78+DS78&lt;&gt;0,1,0)</f>
        <v>0</v>
      </c>
      <c r="EE78" s="2">
        <f>IF(DI78+DT78&lt;&gt;0,1,0)</f>
        <v>0</v>
      </c>
      <c r="EF78" s="2">
        <f>IF(DJ78+DU78&lt;&gt;0,1,0)</f>
        <v>0</v>
      </c>
      <c r="EG78" s="2">
        <f t="shared" ref="EG78:EG83" si="280">IF(DK78+DV78&lt;&gt;0,1,0)</f>
        <v>0</v>
      </c>
      <c r="EH78" s="2">
        <f t="shared" ref="EH78:EH84" si="281">IF(DL78+DW78&lt;&gt;0,1,0)</f>
        <v>0</v>
      </c>
      <c r="EI78" s="2">
        <f t="shared" ref="EI78:EI85" si="282">IF(DM78+DX78&lt;&gt;0,1,0)</f>
        <v>0</v>
      </c>
      <c r="EJ78" s="2">
        <f t="shared" ref="EJ78:EJ86" si="283">IF(DN78+DY78&lt;&gt;0,1,0)</f>
        <v>0</v>
      </c>
      <c r="EK78">
        <v>1</v>
      </c>
      <c r="EL78" s="2">
        <f t="array" ref="EL78:EU87">MMULT(EA78:EJ87,EA78:EJ87)</f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>
        <v>1</v>
      </c>
      <c r="EW78" s="2">
        <v>0</v>
      </c>
      <c r="EX78" s="2">
        <f>IF(EB78+EM78&lt;&gt;0,1,0)</f>
        <v>0</v>
      </c>
      <c r="EY78" s="2">
        <f>IF(EC78+EN78&lt;&gt;0,1,0)</f>
        <v>0</v>
      </c>
      <c r="EZ78" s="2">
        <f>IF(ED78+EO78&lt;&gt;0,1,0)</f>
        <v>0</v>
      </c>
      <c r="FA78" s="2">
        <f>IF(EE78+EP78&lt;&gt;0,1,0)</f>
        <v>0</v>
      </c>
      <c r="FB78" s="2">
        <f>IF(EF78+EQ78&lt;&gt;0,1,0)</f>
        <v>0</v>
      </c>
      <c r="FC78" s="2">
        <f t="shared" ref="FC78:FC83" si="284">IF(EG78+ER78&lt;&gt;0,1,0)</f>
        <v>0</v>
      </c>
      <c r="FD78" s="2">
        <f t="shared" ref="FD78:FD84" si="285">IF(EH78+ES78&lt;&gt;0,1,0)</f>
        <v>0</v>
      </c>
      <c r="FE78" s="2">
        <f t="shared" ref="FE78:FE85" si="286">IF(EI78+ET78&lt;&gt;0,1,0)</f>
        <v>0</v>
      </c>
      <c r="FF78" s="2">
        <f t="shared" ref="FF78:FF86" si="287">IF(EJ78+EU78&lt;&gt;0,1,0)</f>
        <v>0</v>
      </c>
    </row>
    <row r="79" spans="1:162" x14ac:dyDescent="0.2">
      <c r="A79">
        <v>2</v>
      </c>
      <c r="B79" s="2">
        <f t="shared" ref="B79:B87" si="288">IF(EA79+EL79&lt;&gt;0,1,0)</f>
        <v>0</v>
      </c>
      <c r="C79" s="2">
        <v>0</v>
      </c>
      <c r="D79" s="2">
        <f t="shared" ref="D79:K79" si="289">IF(EC79+EN79&lt;&gt;0,1,0)</f>
        <v>0</v>
      </c>
      <c r="E79" s="2">
        <f t="shared" si="289"/>
        <v>0</v>
      </c>
      <c r="F79" s="2">
        <f t="shared" si="289"/>
        <v>0</v>
      </c>
      <c r="G79" s="2">
        <f t="shared" si="289"/>
        <v>0</v>
      </c>
      <c r="H79" s="2">
        <f t="shared" si="289"/>
        <v>0</v>
      </c>
      <c r="I79" s="2">
        <f t="shared" si="289"/>
        <v>0</v>
      </c>
      <c r="J79" s="2">
        <f t="shared" si="289"/>
        <v>0</v>
      </c>
      <c r="K79" s="2">
        <f t="shared" si="289"/>
        <v>0</v>
      </c>
      <c r="M79">
        <v>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Y79">
        <v>2</v>
      </c>
      <c r="Z79" s="2">
        <f t="shared" ref="Z79:Z87" si="290">IF(N79=0,1,0)</f>
        <v>1</v>
      </c>
      <c r="AA79" s="2">
        <f t="shared" si="263"/>
        <v>1</v>
      </c>
      <c r="AB79" s="2">
        <f t="shared" si="264"/>
        <v>1</v>
      </c>
      <c r="AC79" s="2">
        <f t="shared" si="265"/>
        <v>1</v>
      </c>
      <c r="AD79" s="2">
        <f t="shared" si="266"/>
        <v>1</v>
      </c>
      <c r="AE79" s="2">
        <f t="shared" si="267"/>
        <v>1</v>
      </c>
      <c r="AF79" s="2">
        <f t="shared" si="268"/>
        <v>1</v>
      </c>
      <c r="AG79" s="2">
        <f t="shared" si="269"/>
        <v>1</v>
      </c>
      <c r="AH79" s="2">
        <f t="shared" si="270"/>
        <v>1</v>
      </c>
      <c r="AI79" s="2">
        <f t="shared" si="271"/>
        <v>1</v>
      </c>
      <c r="BL79">
        <v>2</v>
      </c>
      <c r="BM79" s="2">
        <f>IF(($A$76*'CO-imp'!B9)+($B$76*'CO-imp'!B23)+($C$76*'CO-imp'!B37)+($D$76*'CO-imp'!B51)+($E$76*'CO-imp'!B65)+($F$76*'CO-imp'!B79)+($G$76*'CO-imp'!B93)&lt;&gt;0,1,0)</f>
        <v>0</v>
      </c>
      <c r="BN79" s="2">
        <f>IF(($A$76*'CO-imp'!C9)+($B$76*'CO-imp'!C23)+($C$76*'CO-imp'!C37)+($D$76*'CO-imp'!C51)+($E$76*'CO-imp'!C65)+($F$76*'CO-imp'!C79)+($G$76*'CO-imp'!C93)&lt;&gt;0,1,0)</f>
        <v>0</v>
      </c>
      <c r="BO79" s="2">
        <f>IF(($A$76*'CO-imp'!D9)+($B$76*'CO-imp'!D23)+($C$76*'CO-imp'!D37)+($D$76*'CO-imp'!D51)+($E$76*'CO-imp'!D65)+($F$76*'CO-imp'!D79)+($G$76*'CO-imp'!D93)&lt;&gt;0,1,0)</f>
        <v>0</v>
      </c>
      <c r="BP79" s="2">
        <f>IF(($A$76*'CO-imp'!E9)+($B$76*'CO-imp'!E23)+($C$76*'CO-imp'!E37)+($D$76*'CO-imp'!E51)+($E$76*'CO-imp'!E65)+($F$76*'CO-imp'!E79)+($G$76*'CO-imp'!E93)&lt;&gt;0,1,0)</f>
        <v>0</v>
      </c>
      <c r="BQ79" s="2">
        <f>IF(($A$76*'CO-imp'!F9)+($B$76*'CO-imp'!F23)+($C$76*'CO-imp'!F37)+($D$76*'CO-imp'!F51)+($E$76*'CO-imp'!F65)+($F$76*'CO-imp'!F79)+($G$76*'CO-imp'!F93)&lt;&gt;0,1,0)</f>
        <v>0</v>
      </c>
      <c r="BR79" s="2">
        <f>IF(($A$76*'CO-imp'!G9)+($B$76*'CO-imp'!G23)+($C$76*'CO-imp'!G37)+($D$76*'CO-imp'!G51)+($E$76*'CO-imp'!G65)+($F$76*'CO-imp'!G79)+($G$76*'CO-imp'!G93)&lt;&gt;0,1,0)</f>
        <v>0</v>
      </c>
      <c r="BS79" s="2">
        <f>IF(($A$76*'CO-imp'!H9)+($B$76*'CO-imp'!H23)+($C$76*'CO-imp'!H37)+($D$76*'CO-imp'!H51)+($E$76*'CO-imp'!H65)+($F$76*'CO-imp'!H79)+($G$76*'CO-imp'!H93)&lt;&gt;0,1,0)</f>
        <v>0</v>
      </c>
      <c r="BT79" s="2">
        <f>IF(($A$76*'CO-imp'!I9)+($B$76*'CO-imp'!I23)+($C$76*'CO-imp'!I37)+($D$76*'CO-imp'!I51)+($E$76*'CO-imp'!I65)+($F$76*'CO-imp'!I79)+($G$76*'CO-imp'!I93)&lt;&gt;0,1,0)</f>
        <v>0</v>
      </c>
      <c r="BU79" s="2">
        <f>IF(($A$76*'CO-imp'!J9)+($B$76*'CO-imp'!J23)+($C$76*'CO-imp'!J37)+($D$76*'CO-imp'!J51)+($E$76*'CO-imp'!J65)+($F$76*'CO-imp'!J79)+($G$76*'CO-imp'!J93)&lt;&gt;0,1,0)</f>
        <v>0</v>
      </c>
      <c r="BV79" s="2">
        <f>IF(($A$76*'CO-imp'!K9)+($B$76*'CO-imp'!K23)+($C$76*'CO-imp'!K37)+($D$76*'CO-imp'!K51)+($E$76*'CO-imp'!K65)+($F$76*'CO-imp'!K79)+($G$76*'CO-imp'!K93)&lt;&gt;0,1,0)</f>
        <v>0</v>
      </c>
      <c r="BW79">
        <f>1+BW78</f>
        <v>2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>
        <v>2</v>
      </c>
      <c r="CI79" s="2">
        <f t="shared" ref="CI79:CI87" si="291">IF(BM79+BX79&lt;&gt;0,1,0)</f>
        <v>0</v>
      </c>
      <c r="CJ79" s="2">
        <v>0</v>
      </c>
      <c r="CK79" s="2">
        <f>IF(BO79+BZ79&lt;&gt;0,1,0)</f>
        <v>0</v>
      </c>
      <c r="CL79" s="2">
        <f>IF(BP79+CA79&lt;&gt;0,1,0)</f>
        <v>0</v>
      </c>
      <c r="CM79" s="2">
        <f>IF(BQ79+CB79&lt;&gt;0,1,0)</f>
        <v>0</v>
      </c>
      <c r="CN79" s="2">
        <f>IF(BR79+CC79&lt;&gt;0,1,0)</f>
        <v>0</v>
      </c>
      <c r="CO79" s="2">
        <f t="shared" si="272"/>
        <v>0</v>
      </c>
      <c r="CP79" s="2">
        <f t="shared" si="273"/>
        <v>0</v>
      </c>
      <c r="CQ79" s="2">
        <f t="shared" si="274"/>
        <v>0</v>
      </c>
      <c r="CR79" s="2">
        <f t="shared" si="275"/>
        <v>0</v>
      </c>
      <c r="CS79">
        <f>1+CS78</f>
        <v>2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>
        <v>2</v>
      </c>
      <c r="DE79" s="2">
        <f t="shared" ref="DE79:DE87" si="292">IF(CI79+CT79&lt;&gt;0,1,0)</f>
        <v>0</v>
      </c>
      <c r="DF79" s="2">
        <v>0</v>
      </c>
      <c r="DG79" s="2">
        <f>IF(CK79+CV79&lt;&gt;0,1,0)</f>
        <v>0</v>
      </c>
      <c r="DH79" s="2">
        <f>IF(CL79+CW79&lt;&gt;0,1,0)</f>
        <v>0</v>
      </c>
      <c r="DI79" s="2">
        <f>IF(CM79+CX79&lt;&gt;0,1,0)</f>
        <v>0</v>
      </c>
      <c r="DJ79" s="2">
        <f>IF(CN79+CY79&lt;&gt;0,1,0)</f>
        <v>0</v>
      </c>
      <c r="DK79" s="2">
        <f t="shared" si="276"/>
        <v>0</v>
      </c>
      <c r="DL79" s="2">
        <f t="shared" si="277"/>
        <v>0</v>
      </c>
      <c r="DM79" s="2">
        <f t="shared" si="278"/>
        <v>0</v>
      </c>
      <c r="DN79" s="2">
        <f t="shared" si="279"/>
        <v>0</v>
      </c>
      <c r="DO79">
        <f>1+DO78</f>
        <v>2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>
        <v>2</v>
      </c>
      <c r="EA79" s="2">
        <f t="shared" ref="EA79:EA87" si="293">IF(DE79+DP79&lt;&gt;0,1,0)</f>
        <v>0</v>
      </c>
      <c r="EB79" s="2">
        <v>0</v>
      </c>
      <c r="EC79" s="2">
        <f>IF(DG79+DR79&lt;&gt;0,1,0)</f>
        <v>0</v>
      </c>
      <c r="ED79" s="2">
        <f>IF(DH79+DS79&lt;&gt;0,1,0)</f>
        <v>0</v>
      </c>
      <c r="EE79" s="2">
        <f>IF(DI79+DT79&lt;&gt;0,1,0)</f>
        <v>0</v>
      </c>
      <c r="EF79" s="2">
        <f>IF(DJ79+DU79&lt;&gt;0,1,0)</f>
        <v>0</v>
      </c>
      <c r="EG79" s="2">
        <f t="shared" si="280"/>
        <v>0</v>
      </c>
      <c r="EH79" s="2">
        <f t="shared" si="281"/>
        <v>0</v>
      </c>
      <c r="EI79" s="2">
        <f t="shared" si="282"/>
        <v>0</v>
      </c>
      <c r="EJ79" s="2">
        <f t="shared" si="283"/>
        <v>0</v>
      </c>
      <c r="EK79">
        <f>1+EK78</f>
        <v>2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>
        <v>2</v>
      </c>
      <c r="EW79" s="2">
        <f t="shared" ref="EW79:EW87" si="294">IF(EA79+EL79&lt;&gt;0,1,0)</f>
        <v>0</v>
      </c>
      <c r="EX79" s="2">
        <v>0</v>
      </c>
      <c r="EY79" s="2">
        <f>IF(EC79+EN79&lt;&gt;0,1,0)</f>
        <v>0</v>
      </c>
      <c r="EZ79" s="2">
        <f>IF(ED79+EO79&lt;&gt;0,1,0)</f>
        <v>0</v>
      </c>
      <c r="FA79" s="2">
        <f>IF(EE79+EP79&lt;&gt;0,1,0)</f>
        <v>0</v>
      </c>
      <c r="FB79" s="2">
        <f>IF(EF79+EQ79&lt;&gt;0,1,0)</f>
        <v>0</v>
      </c>
      <c r="FC79" s="2">
        <f t="shared" si="284"/>
        <v>0</v>
      </c>
      <c r="FD79" s="2">
        <f t="shared" si="285"/>
        <v>0</v>
      </c>
      <c r="FE79" s="2">
        <f t="shared" si="286"/>
        <v>0</v>
      </c>
      <c r="FF79" s="2">
        <f t="shared" si="287"/>
        <v>0</v>
      </c>
    </row>
    <row r="80" spans="1:162" x14ac:dyDescent="0.2">
      <c r="A80">
        <v>3</v>
      </c>
      <c r="B80" s="2">
        <f t="shared" si="288"/>
        <v>0</v>
      </c>
      <c r="C80" s="2">
        <f t="shared" ref="C80:C87" si="295">IF(EB80+EM80&lt;&gt;0,1,0)</f>
        <v>0</v>
      </c>
      <c r="D80" s="2">
        <v>0</v>
      </c>
      <c r="E80" s="2">
        <f t="shared" ref="E80:K80" si="296">IF(ED80+EO80&lt;&gt;0,1,0)</f>
        <v>0</v>
      </c>
      <c r="F80" s="2">
        <f t="shared" si="296"/>
        <v>0</v>
      </c>
      <c r="G80" s="2">
        <f t="shared" si="296"/>
        <v>0</v>
      </c>
      <c r="H80" s="2">
        <f t="shared" si="296"/>
        <v>0</v>
      </c>
      <c r="I80" s="2">
        <f t="shared" si="296"/>
        <v>0</v>
      </c>
      <c r="J80" s="2">
        <f t="shared" si="296"/>
        <v>0</v>
      </c>
      <c r="K80" s="2">
        <f t="shared" si="296"/>
        <v>0</v>
      </c>
      <c r="M80">
        <v>3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Y80">
        <v>3</v>
      </c>
      <c r="Z80" s="2">
        <f t="shared" si="290"/>
        <v>1</v>
      </c>
      <c r="AA80" s="2">
        <f t="shared" si="263"/>
        <v>1</v>
      </c>
      <c r="AB80" s="2">
        <f t="shared" si="264"/>
        <v>1</v>
      </c>
      <c r="AC80" s="2">
        <f t="shared" si="265"/>
        <v>1</v>
      </c>
      <c r="AD80" s="2">
        <f t="shared" si="266"/>
        <v>1</v>
      </c>
      <c r="AE80" s="2">
        <f t="shared" si="267"/>
        <v>1</v>
      </c>
      <c r="AF80" s="2">
        <f t="shared" si="268"/>
        <v>1</v>
      </c>
      <c r="AG80" s="2">
        <f t="shared" si="269"/>
        <v>1</v>
      </c>
      <c r="AH80" s="2">
        <f t="shared" si="270"/>
        <v>1</v>
      </c>
      <c r="AI80" s="2">
        <f t="shared" si="271"/>
        <v>1</v>
      </c>
      <c r="BL80">
        <v>3</v>
      </c>
      <c r="BM80" s="2">
        <f>IF(($A$76*'CO-imp'!B10)+($B$76*'CO-imp'!B24)+($C$76*'CO-imp'!B38)+($D$76*'CO-imp'!B52)+($E$76*'CO-imp'!B66)+($F$76*'CO-imp'!B80)+($G$76*'CO-imp'!B94)&lt;&gt;0,1,0)</f>
        <v>0</v>
      </c>
      <c r="BN80" s="2">
        <f>IF(($A$76*'CO-imp'!C10)+($B$76*'CO-imp'!C24)+($C$76*'CO-imp'!C38)+($D$76*'CO-imp'!C52)+($E$76*'CO-imp'!C66)+($F$76*'CO-imp'!C80)+($G$76*'CO-imp'!C94)&lt;&gt;0,1,0)</f>
        <v>0</v>
      </c>
      <c r="BO80" s="2">
        <f>IF(($A$76*'CO-imp'!D10)+($B$76*'CO-imp'!D24)+($C$76*'CO-imp'!D38)+($D$76*'CO-imp'!D52)+($E$76*'CO-imp'!D66)+($F$76*'CO-imp'!D80)+($G$76*'CO-imp'!D94)&lt;&gt;0,1,0)</f>
        <v>0</v>
      </c>
      <c r="BP80" s="2">
        <f>IF(($A$76*'CO-imp'!E10)+($B$76*'CO-imp'!E24)+($C$76*'CO-imp'!E38)+($D$76*'CO-imp'!E52)+($E$76*'CO-imp'!E66)+($F$76*'CO-imp'!E80)+($G$76*'CO-imp'!E94)&lt;&gt;0,1,0)</f>
        <v>0</v>
      </c>
      <c r="BQ80" s="2">
        <f>IF(($A$76*'CO-imp'!F10)+($B$76*'CO-imp'!F24)+($C$76*'CO-imp'!F38)+($D$76*'CO-imp'!F52)+($E$76*'CO-imp'!F66)+($F$76*'CO-imp'!F80)+($G$76*'CO-imp'!F94)&lt;&gt;0,1,0)</f>
        <v>0</v>
      </c>
      <c r="BR80" s="2">
        <f>IF(($A$76*'CO-imp'!G10)+($B$76*'CO-imp'!G24)+($C$76*'CO-imp'!G38)+($D$76*'CO-imp'!G52)+($E$76*'CO-imp'!G66)+($F$76*'CO-imp'!G80)+($G$76*'CO-imp'!G94)&lt;&gt;0,1,0)</f>
        <v>0</v>
      </c>
      <c r="BS80" s="2">
        <f>IF(($A$76*'CO-imp'!H10)+($B$76*'CO-imp'!H24)+($C$76*'CO-imp'!H38)+($D$76*'CO-imp'!H52)+($E$76*'CO-imp'!H66)+($F$76*'CO-imp'!H80)+($G$76*'CO-imp'!H94)&lt;&gt;0,1,0)</f>
        <v>0</v>
      </c>
      <c r="BT80" s="2">
        <f>IF(($A$76*'CO-imp'!I10)+($B$76*'CO-imp'!I24)+($C$76*'CO-imp'!I38)+($D$76*'CO-imp'!I52)+($E$76*'CO-imp'!I66)+($F$76*'CO-imp'!I80)+($G$76*'CO-imp'!I94)&lt;&gt;0,1,0)</f>
        <v>0</v>
      </c>
      <c r="BU80" s="2">
        <f>IF(($A$76*'CO-imp'!J10)+($B$76*'CO-imp'!J24)+($C$76*'CO-imp'!J38)+($D$76*'CO-imp'!J52)+($E$76*'CO-imp'!J66)+($F$76*'CO-imp'!J80)+($G$76*'CO-imp'!J94)&lt;&gt;0,1,0)</f>
        <v>0</v>
      </c>
      <c r="BV80" s="2">
        <f>IF(($A$76*'CO-imp'!K10)+($B$76*'CO-imp'!K24)+($C$76*'CO-imp'!K38)+($D$76*'CO-imp'!K52)+($E$76*'CO-imp'!K66)+($F$76*'CO-imp'!K80)+($G$76*'CO-imp'!K94)&lt;&gt;0,1,0)</f>
        <v>0</v>
      </c>
      <c r="BW80">
        <f t="shared" ref="BW80:BW87" si="297">1+BW79</f>
        <v>3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>
        <v>3</v>
      </c>
      <c r="CI80" s="2">
        <f t="shared" si="291"/>
        <v>0</v>
      </c>
      <c r="CJ80" s="2">
        <f t="shared" ref="CJ80:CJ87" si="298">IF(BN80+BY80&lt;&gt;0,1,0)</f>
        <v>0</v>
      </c>
      <c r="CK80" s="2">
        <v>0</v>
      </c>
      <c r="CL80" s="2">
        <f>IF(BP80+CA80&lt;&gt;0,1,0)</f>
        <v>0</v>
      </c>
      <c r="CM80" s="2">
        <f>IF(BQ80+CB80&lt;&gt;0,1,0)</f>
        <v>0</v>
      </c>
      <c r="CN80" s="2">
        <f>IF(BR80+CC80&lt;&gt;0,1,0)</f>
        <v>0</v>
      </c>
      <c r="CO80" s="2">
        <f t="shared" si="272"/>
        <v>0</v>
      </c>
      <c r="CP80" s="2">
        <f t="shared" si="273"/>
        <v>0</v>
      </c>
      <c r="CQ80" s="2">
        <f t="shared" si="274"/>
        <v>0</v>
      </c>
      <c r="CR80" s="2">
        <f t="shared" si="275"/>
        <v>0</v>
      </c>
      <c r="CS80">
        <f t="shared" ref="CS80:CS87" si="299">1+CS79</f>
        <v>3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>
        <v>3</v>
      </c>
      <c r="DE80" s="2">
        <f t="shared" si="292"/>
        <v>0</v>
      </c>
      <c r="DF80" s="2">
        <f t="shared" ref="DF80:DF87" si="300">IF(CJ80+CU80&lt;&gt;0,1,0)</f>
        <v>0</v>
      </c>
      <c r="DG80" s="2">
        <v>0</v>
      </c>
      <c r="DH80" s="2">
        <f>IF(CL80+CW80&lt;&gt;0,1,0)</f>
        <v>0</v>
      </c>
      <c r="DI80" s="2">
        <f>IF(CM80+CX80&lt;&gt;0,1,0)</f>
        <v>0</v>
      </c>
      <c r="DJ80" s="2">
        <f>IF(CN80+CY80&lt;&gt;0,1,0)</f>
        <v>0</v>
      </c>
      <c r="DK80" s="2">
        <f t="shared" si="276"/>
        <v>0</v>
      </c>
      <c r="DL80" s="2">
        <f t="shared" si="277"/>
        <v>0</v>
      </c>
      <c r="DM80" s="2">
        <f t="shared" si="278"/>
        <v>0</v>
      </c>
      <c r="DN80" s="2">
        <f t="shared" si="279"/>
        <v>0</v>
      </c>
      <c r="DO80">
        <f t="shared" ref="DO80:DO87" si="301">1+DO79</f>
        <v>3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>
        <v>3</v>
      </c>
      <c r="EA80" s="2">
        <f t="shared" si="293"/>
        <v>0</v>
      </c>
      <c r="EB80" s="2">
        <f t="shared" ref="EB80:EB87" si="302">IF(DF80+DQ80&lt;&gt;0,1,0)</f>
        <v>0</v>
      </c>
      <c r="EC80" s="2">
        <v>0</v>
      </c>
      <c r="ED80" s="2">
        <f>IF(DH80+DS80&lt;&gt;0,1,0)</f>
        <v>0</v>
      </c>
      <c r="EE80" s="2">
        <f>IF(DI80+DT80&lt;&gt;0,1,0)</f>
        <v>0</v>
      </c>
      <c r="EF80" s="2">
        <f>IF(DJ80+DU80&lt;&gt;0,1,0)</f>
        <v>0</v>
      </c>
      <c r="EG80" s="2">
        <f t="shared" si="280"/>
        <v>0</v>
      </c>
      <c r="EH80" s="2">
        <f t="shared" si="281"/>
        <v>0</v>
      </c>
      <c r="EI80" s="2">
        <f t="shared" si="282"/>
        <v>0</v>
      </c>
      <c r="EJ80" s="2">
        <f t="shared" si="283"/>
        <v>0</v>
      </c>
      <c r="EK80">
        <f t="shared" ref="EK80:EK87" si="303">1+EK79</f>
        <v>3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>
        <v>3</v>
      </c>
      <c r="EW80" s="2">
        <f t="shared" si="294"/>
        <v>0</v>
      </c>
      <c r="EX80" s="2">
        <f t="shared" ref="EX80:EX87" si="304">IF(EB80+EM80&lt;&gt;0,1,0)</f>
        <v>0</v>
      </c>
      <c r="EY80" s="2">
        <v>0</v>
      </c>
      <c r="EZ80" s="2">
        <f>IF(ED80+EO80&lt;&gt;0,1,0)</f>
        <v>0</v>
      </c>
      <c r="FA80" s="2">
        <f>IF(EE80+EP80&lt;&gt;0,1,0)</f>
        <v>0</v>
      </c>
      <c r="FB80" s="2">
        <f>IF(EF80+EQ80&lt;&gt;0,1,0)</f>
        <v>0</v>
      </c>
      <c r="FC80" s="2">
        <f t="shared" si="284"/>
        <v>0</v>
      </c>
      <c r="FD80" s="2">
        <f t="shared" si="285"/>
        <v>0</v>
      </c>
      <c r="FE80" s="2">
        <f t="shared" si="286"/>
        <v>0</v>
      </c>
      <c r="FF80" s="2">
        <f t="shared" si="287"/>
        <v>0</v>
      </c>
    </row>
    <row r="81" spans="1:162" x14ac:dyDescent="0.2">
      <c r="A81">
        <v>4</v>
      </c>
      <c r="B81" s="2">
        <f t="shared" si="288"/>
        <v>0</v>
      </c>
      <c r="C81" s="2">
        <f t="shared" si="295"/>
        <v>0</v>
      </c>
      <c r="D81" s="2">
        <f t="shared" ref="D81:D87" si="305">IF(EC81+EN81&lt;&gt;0,1,0)</f>
        <v>0</v>
      </c>
      <c r="E81" s="2">
        <v>0</v>
      </c>
      <c r="F81" s="2">
        <f t="shared" ref="F81:K81" si="306">IF(EE81+EP81&lt;&gt;0,1,0)</f>
        <v>0</v>
      </c>
      <c r="G81" s="2">
        <f t="shared" si="306"/>
        <v>0</v>
      </c>
      <c r="H81" s="2">
        <f t="shared" si="306"/>
        <v>0</v>
      </c>
      <c r="I81" s="2">
        <f t="shared" si="306"/>
        <v>0</v>
      </c>
      <c r="J81" s="2">
        <f t="shared" si="306"/>
        <v>0</v>
      </c>
      <c r="K81" s="2">
        <f t="shared" si="306"/>
        <v>0</v>
      </c>
      <c r="M81">
        <v>4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Y81">
        <v>4</v>
      </c>
      <c r="Z81" s="2">
        <f t="shared" si="290"/>
        <v>1</v>
      </c>
      <c r="AA81" s="2">
        <f t="shared" si="263"/>
        <v>1</v>
      </c>
      <c r="AB81" s="2">
        <f t="shared" si="264"/>
        <v>1</v>
      </c>
      <c r="AC81" s="2">
        <f t="shared" si="265"/>
        <v>1</v>
      </c>
      <c r="AD81" s="2">
        <f t="shared" si="266"/>
        <v>1</v>
      </c>
      <c r="AE81" s="2">
        <f t="shared" si="267"/>
        <v>1</v>
      </c>
      <c r="AF81" s="2">
        <f t="shared" si="268"/>
        <v>1</v>
      </c>
      <c r="AG81" s="2">
        <f t="shared" si="269"/>
        <v>1</v>
      </c>
      <c r="AH81" s="2">
        <f t="shared" si="270"/>
        <v>1</v>
      </c>
      <c r="AI81" s="2">
        <f t="shared" si="271"/>
        <v>1</v>
      </c>
      <c r="BL81">
        <v>4</v>
      </c>
      <c r="BM81" s="2">
        <f>IF(($A$76*'CO-imp'!B11)+($B$76*'CO-imp'!B25)+($C$76*'CO-imp'!B39)+($D$76*'CO-imp'!B53)+($E$76*'CO-imp'!B67)+($F$76*'CO-imp'!B81)+($G$76*'CO-imp'!B95)&lt;&gt;0,1,0)</f>
        <v>0</v>
      </c>
      <c r="BN81" s="2">
        <f>IF(($A$76*'CO-imp'!C11)+($B$76*'CO-imp'!C25)+($C$76*'CO-imp'!C39)+($D$76*'CO-imp'!C53)+($E$76*'CO-imp'!C67)+($F$76*'CO-imp'!C81)+($G$76*'CO-imp'!C95)&lt;&gt;0,1,0)</f>
        <v>0</v>
      </c>
      <c r="BO81" s="2">
        <f>IF(($A$76*'CO-imp'!D11)+($B$76*'CO-imp'!D25)+($C$76*'CO-imp'!D39)+($D$76*'CO-imp'!D53)+($E$76*'CO-imp'!D67)+($F$76*'CO-imp'!D81)+($G$76*'CO-imp'!D95)&lt;&gt;0,1,0)</f>
        <v>0</v>
      </c>
      <c r="BP81" s="2">
        <f>IF(($A$76*'CO-imp'!E11)+($B$76*'CO-imp'!E25)+($C$76*'CO-imp'!E39)+($D$76*'CO-imp'!E53)+($E$76*'CO-imp'!E67)+($F$76*'CO-imp'!E81)+($G$76*'CO-imp'!E95)&lt;&gt;0,1,0)</f>
        <v>0</v>
      </c>
      <c r="BQ81" s="2">
        <f>IF(($A$76*'CO-imp'!F11)+($B$76*'CO-imp'!F25)+($C$76*'CO-imp'!F39)+($D$76*'CO-imp'!F53)+($E$76*'CO-imp'!F67)+($F$76*'CO-imp'!F81)+($G$76*'CO-imp'!F95)&lt;&gt;0,1,0)</f>
        <v>0</v>
      </c>
      <c r="BR81" s="2">
        <f>IF(($A$76*'CO-imp'!G11)+($B$76*'CO-imp'!G25)+($C$76*'CO-imp'!G39)+($D$76*'CO-imp'!G53)+($E$76*'CO-imp'!G67)+($F$76*'CO-imp'!G81)+($G$76*'CO-imp'!G95)&lt;&gt;0,1,0)</f>
        <v>0</v>
      </c>
      <c r="BS81" s="2">
        <f>IF(($A$76*'CO-imp'!H11)+($B$76*'CO-imp'!H25)+($C$76*'CO-imp'!H39)+($D$76*'CO-imp'!H53)+($E$76*'CO-imp'!H67)+($F$76*'CO-imp'!H81)+($G$76*'CO-imp'!H95)&lt;&gt;0,1,0)</f>
        <v>0</v>
      </c>
      <c r="BT81" s="2">
        <f>IF(($A$76*'CO-imp'!I11)+($B$76*'CO-imp'!I25)+($C$76*'CO-imp'!I39)+($D$76*'CO-imp'!I53)+($E$76*'CO-imp'!I67)+($F$76*'CO-imp'!I81)+($G$76*'CO-imp'!I95)&lt;&gt;0,1,0)</f>
        <v>0</v>
      </c>
      <c r="BU81" s="2">
        <f>IF(($A$76*'CO-imp'!J11)+($B$76*'CO-imp'!J25)+($C$76*'CO-imp'!J39)+($D$76*'CO-imp'!J53)+($E$76*'CO-imp'!J67)+($F$76*'CO-imp'!J81)+($G$76*'CO-imp'!J95)&lt;&gt;0,1,0)</f>
        <v>0</v>
      </c>
      <c r="BV81" s="2">
        <f>IF(($A$76*'CO-imp'!K11)+($B$76*'CO-imp'!K25)+($C$76*'CO-imp'!K39)+($D$76*'CO-imp'!K53)+($E$76*'CO-imp'!K67)+($F$76*'CO-imp'!K81)+($G$76*'CO-imp'!K95)&lt;&gt;0,1,0)</f>
        <v>0</v>
      </c>
      <c r="BW81">
        <f t="shared" si="297"/>
        <v>4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>
        <v>4</v>
      </c>
      <c r="CI81" s="2">
        <f t="shared" si="291"/>
        <v>0</v>
      </c>
      <c r="CJ81" s="2">
        <f t="shared" si="298"/>
        <v>0</v>
      </c>
      <c r="CK81" s="2">
        <f t="shared" ref="CK81:CK87" si="307">IF(BO81+BZ81&lt;&gt;0,1,0)</f>
        <v>0</v>
      </c>
      <c r="CL81" s="2">
        <v>0</v>
      </c>
      <c r="CM81" s="2">
        <f>IF(BQ81+CB81&lt;&gt;0,1,0)</f>
        <v>0</v>
      </c>
      <c r="CN81" s="2">
        <f>IF(BR81+CC81&lt;&gt;0,1,0)</f>
        <v>0</v>
      </c>
      <c r="CO81" s="2">
        <f t="shared" si="272"/>
        <v>0</v>
      </c>
      <c r="CP81" s="2">
        <f t="shared" si="273"/>
        <v>0</v>
      </c>
      <c r="CQ81" s="2">
        <f t="shared" si="274"/>
        <v>0</v>
      </c>
      <c r="CR81" s="2">
        <f t="shared" si="275"/>
        <v>0</v>
      </c>
      <c r="CS81">
        <f t="shared" si="299"/>
        <v>4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>
        <v>4</v>
      </c>
      <c r="DE81" s="2">
        <f t="shared" si="292"/>
        <v>0</v>
      </c>
      <c r="DF81" s="2">
        <f t="shared" si="300"/>
        <v>0</v>
      </c>
      <c r="DG81" s="2">
        <f t="shared" ref="DG81:DG87" si="308">IF(CK81+CV81&lt;&gt;0,1,0)</f>
        <v>0</v>
      </c>
      <c r="DH81" s="2">
        <v>0</v>
      </c>
      <c r="DI81" s="2">
        <f>IF(CM81+CX81&lt;&gt;0,1,0)</f>
        <v>0</v>
      </c>
      <c r="DJ81" s="2">
        <f>IF(CN81+CY81&lt;&gt;0,1,0)</f>
        <v>0</v>
      </c>
      <c r="DK81" s="2">
        <f t="shared" si="276"/>
        <v>0</v>
      </c>
      <c r="DL81" s="2">
        <f t="shared" si="277"/>
        <v>0</v>
      </c>
      <c r="DM81" s="2">
        <f t="shared" si="278"/>
        <v>0</v>
      </c>
      <c r="DN81" s="2">
        <f t="shared" si="279"/>
        <v>0</v>
      </c>
      <c r="DO81">
        <f t="shared" si="301"/>
        <v>4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>
        <v>4</v>
      </c>
      <c r="EA81" s="2">
        <f t="shared" si="293"/>
        <v>0</v>
      </c>
      <c r="EB81" s="2">
        <f t="shared" si="302"/>
        <v>0</v>
      </c>
      <c r="EC81" s="2">
        <f t="shared" ref="EC81:EC87" si="309">IF(DG81+DR81&lt;&gt;0,1,0)</f>
        <v>0</v>
      </c>
      <c r="ED81" s="2">
        <v>0</v>
      </c>
      <c r="EE81" s="2">
        <f>IF(DI81+DT81&lt;&gt;0,1,0)</f>
        <v>0</v>
      </c>
      <c r="EF81" s="2">
        <f>IF(DJ81+DU81&lt;&gt;0,1,0)</f>
        <v>0</v>
      </c>
      <c r="EG81" s="2">
        <f t="shared" si="280"/>
        <v>0</v>
      </c>
      <c r="EH81" s="2">
        <f t="shared" si="281"/>
        <v>0</v>
      </c>
      <c r="EI81" s="2">
        <f t="shared" si="282"/>
        <v>0</v>
      </c>
      <c r="EJ81" s="2">
        <f t="shared" si="283"/>
        <v>0</v>
      </c>
      <c r="EK81">
        <f t="shared" si="303"/>
        <v>4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>
        <v>4</v>
      </c>
      <c r="EW81" s="2">
        <f t="shared" si="294"/>
        <v>0</v>
      </c>
      <c r="EX81" s="2">
        <f t="shared" si="304"/>
        <v>0</v>
      </c>
      <c r="EY81" s="2">
        <f t="shared" ref="EY81:EY87" si="310">IF(EC81+EN81&lt;&gt;0,1,0)</f>
        <v>0</v>
      </c>
      <c r="EZ81" s="2">
        <v>0</v>
      </c>
      <c r="FA81" s="2">
        <f>IF(EE81+EP81&lt;&gt;0,1,0)</f>
        <v>0</v>
      </c>
      <c r="FB81" s="2">
        <f>IF(EF81+EQ81&lt;&gt;0,1,0)</f>
        <v>0</v>
      </c>
      <c r="FC81" s="2">
        <f t="shared" si="284"/>
        <v>0</v>
      </c>
      <c r="FD81" s="2">
        <f t="shared" si="285"/>
        <v>0</v>
      </c>
      <c r="FE81" s="2">
        <f t="shared" si="286"/>
        <v>0</v>
      </c>
      <c r="FF81" s="2">
        <f t="shared" si="287"/>
        <v>0</v>
      </c>
    </row>
    <row r="82" spans="1:162" x14ac:dyDescent="0.2">
      <c r="A82">
        <v>5</v>
      </c>
      <c r="B82" s="2">
        <f t="shared" si="288"/>
        <v>0</v>
      </c>
      <c r="C82" s="2">
        <f t="shared" si="295"/>
        <v>0</v>
      </c>
      <c r="D82" s="2">
        <f t="shared" si="305"/>
        <v>0</v>
      </c>
      <c r="E82" s="2">
        <f t="shared" ref="E82:E87" si="311">IF(ED82+EO82&lt;&gt;0,1,0)</f>
        <v>0</v>
      </c>
      <c r="F82" s="2">
        <v>0</v>
      </c>
      <c r="G82" s="2">
        <f>IF(EF82+EQ82&lt;&gt;0,1,0)</f>
        <v>0</v>
      </c>
      <c r="H82" s="2">
        <f>IF(EG82+ER82&lt;&gt;0,1,0)</f>
        <v>0</v>
      </c>
      <c r="I82" s="2">
        <f>IF(EH82+ES82&lt;&gt;0,1,0)</f>
        <v>0</v>
      </c>
      <c r="J82" s="2">
        <f>IF(EI82+ET82&lt;&gt;0,1,0)</f>
        <v>0</v>
      </c>
      <c r="K82" s="2">
        <f>IF(EJ82+EU82&lt;&gt;0,1,0)</f>
        <v>0</v>
      </c>
      <c r="M82">
        <v>5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Y82">
        <v>5</v>
      </c>
      <c r="Z82" s="2">
        <f t="shared" si="290"/>
        <v>1</v>
      </c>
      <c r="AA82" s="2">
        <f t="shared" si="263"/>
        <v>1</v>
      </c>
      <c r="AB82" s="2">
        <f t="shared" si="264"/>
        <v>1</v>
      </c>
      <c r="AC82" s="2">
        <f t="shared" si="265"/>
        <v>1</v>
      </c>
      <c r="AD82" s="2">
        <f t="shared" si="266"/>
        <v>1</v>
      </c>
      <c r="AE82" s="2">
        <f t="shared" si="267"/>
        <v>1</v>
      </c>
      <c r="AF82" s="2">
        <f t="shared" si="268"/>
        <v>1</v>
      </c>
      <c r="AG82" s="2">
        <f t="shared" si="269"/>
        <v>1</v>
      </c>
      <c r="AH82" s="2">
        <f t="shared" si="270"/>
        <v>1</v>
      </c>
      <c r="AI82" s="2">
        <f t="shared" si="271"/>
        <v>1</v>
      </c>
      <c r="BL82">
        <v>5</v>
      </c>
      <c r="BM82" s="2">
        <f>IF(($A$76*'CO-imp'!B12)+($B$76*'CO-imp'!B26)+($C$76*'CO-imp'!B40)+($D$76*'CO-imp'!B54)+($E$76*'CO-imp'!B68)+($F$76*'CO-imp'!B82)+($G$76*'CO-imp'!B96)&lt;&gt;0,1,0)</f>
        <v>0</v>
      </c>
      <c r="BN82" s="2">
        <f>IF(($A$76*'CO-imp'!C12)+($B$76*'CO-imp'!C26)+($C$76*'CO-imp'!C40)+($D$76*'CO-imp'!C54)+($E$76*'CO-imp'!C68)+($F$76*'CO-imp'!C82)+($G$76*'CO-imp'!C96)&lt;&gt;0,1,0)</f>
        <v>0</v>
      </c>
      <c r="BO82" s="2">
        <f>IF(($A$76*'CO-imp'!D12)+($B$76*'CO-imp'!D26)+($C$76*'CO-imp'!D40)+($D$76*'CO-imp'!D54)+($E$76*'CO-imp'!D68)+($F$76*'CO-imp'!D82)+($G$76*'CO-imp'!D96)&lt;&gt;0,1,0)</f>
        <v>0</v>
      </c>
      <c r="BP82" s="2">
        <f>IF(($A$76*'CO-imp'!E12)+($B$76*'CO-imp'!E26)+($C$76*'CO-imp'!E40)+($D$76*'CO-imp'!E54)+($E$76*'CO-imp'!E68)+($F$76*'CO-imp'!E82)+($G$76*'CO-imp'!E96)&lt;&gt;0,1,0)</f>
        <v>0</v>
      </c>
      <c r="BQ82" s="2">
        <f>IF(($A$76*'CO-imp'!F12)+($B$76*'CO-imp'!F26)+($C$76*'CO-imp'!F40)+($D$76*'CO-imp'!F54)+($E$76*'CO-imp'!F68)+($F$76*'CO-imp'!F82)+($G$76*'CO-imp'!F96)&lt;&gt;0,1,0)</f>
        <v>0</v>
      </c>
      <c r="BR82" s="2">
        <f>IF(($A$76*'CO-imp'!G12)+($B$76*'CO-imp'!G26)+($C$76*'CO-imp'!G40)+($D$76*'CO-imp'!G54)+($E$76*'CO-imp'!G68)+($F$76*'CO-imp'!G82)+($G$76*'CO-imp'!G96)&lt;&gt;0,1,0)</f>
        <v>0</v>
      </c>
      <c r="BS82" s="2">
        <f>IF(($A$76*'CO-imp'!H12)+($B$76*'CO-imp'!H26)+($C$76*'CO-imp'!H40)+($D$76*'CO-imp'!H54)+($E$76*'CO-imp'!H68)+($F$76*'CO-imp'!H82)+($G$76*'CO-imp'!H96)&lt;&gt;0,1,0)</f>
        <v>0</v>
      </c>
      <c r="BT82" s="2">
        <f>IF(($A$76*'CO-imp'!I12)+($B$76*'CO-imp'!I26)+($C$76*'CO-imp'!I40)+($D$76*'CO-imp'!I54)+($E$76*'CO-imp'!I68)+($F$76*'CO-imp'!I82)+($G$76*'CO-imp'!I96)&lt;&gt;0,1,0)</f>
        <v>0</v>
      </c>
      <c r="BU82" s="2">
        <f>IF(($A$76*'CO-imp'!J12)+($B$76*'CO-imp'!J26)+($C$76*'CO-imp'!J40)+($D$76*'CO-imp'!J54)+($E$76*'CO-imp'!J68)+($F$76*'CO-imp'!J82)+($G$76*'CO-imp'!J96)&lt;&gt;0,1,0)</f>
        <v>0</v>
      </c>
      <c r="BV82" s="2">
        <f>IF(($A$76*'CO-imp'!K12)+($B$76*'CO-imp'!K26)+($C$76*'CO-imp'!K40)+($D$76*'CO-imp'!K54)+($E$76*'CO-imp'!K68)+($F$76*'CO-imp'!K82)+($G$76*'CO-imp'!K96)&lt;&gt;0,1,0)</f>
        <v>0</v>
      </c>
      <c r="BW82">
        <f t="shared" si="297"/>
        <v>5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>
        <v>5</v>
      </c>
      <c r="CI82" s="2">
        <f t="shared" si="291"/>
        <v>0</v>
      </c>
      <c r="CJ82" s="2">
        <f t="shared" si="298"/>
        <v>0</v>
      </c>
      <c r="CK82" s="2">
        <f t="shared" si="307"/>
        <v>0</v>
      </c>
      <c r="CL82" s="2">
        <f t="shared" ref="CL82:CL87" si="312">IF(BP82+CA82&lt;&gt;0,1,0)</f>
        <v>0</v>
      </c>
      <c r="CM82" s="2">
        <v>0</v>
      </c>
      <c r="CN82" s="2">
        <f>IF(BR82+CC82&lt;&gt;0,1,0)</f>
        <v>0</v>
      </c>
      <c r="CO82" s="2">
        <f t="shared" si="272"/>
        <v>0</v>
      </c>
      <c r="CP82" s="2">
        <f t="shared" si="273"/>
        <v>0</v>
      </c>
      <c r="CQ82" s="2">
        <f t="shared" si="274"/>
        <v>0</v>
      </c>
      <c r="CR82" s="2">
        <f t="shared" si="275"/>
        <v>0</v>
      </c>
      <c r="CS82">
        <f t="shared" si="299"/>
        <v>5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>
        <v>5</v>
      </c>
      <c r="DE82" s="2">
        <f t="shared" si="292"/>
        <v>0</v>
      </c>
      <c r="DF82" s="2">
        <f t="shared" si="300"/>
        <v>0</v>
      </c>
      <c r="DG82" s="2">
        <f t="shared" si="308"/>
        <v>0</v>
      </c>
      <c r="DH82" s="2">
        <f t="shared" ref="DH82:DH87" si="313">IF(CL82+CW82&lt;&gt;0,1,0)</f>
        <v>0</v>
      </c>
      <c r="DI82" s="2">
        <v>0</v>
      </c>
      <c r="DJ82" s="2">
        <f>IF(CN82+CY82&lt;&gt;0,1,0)</f>
        <v>0</v>
      </c>
      <c r="DK82" s="2">
        <f t="shared" si="276"/>
        <v>0</v>
      </c>
      <c r="DL82" s="2">
        <f t="shared" si="277"/>
        <v>0</v>
      </c>
      <c r="DM82" s="2">
        <f t="shared" si="278"/>
        <v>0</v>
      </c>
      <c r="DN82" s="2">
        <f t="shared" si="279"/>
        <v>0</v>
      </c>
      <c r="DO82">
        <f t="shared" si="301"/>
        <v>5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>
        <v>5</v>
      </c>
      <c r="EA82" s="2">
        <f t="shared" si="293"/>
        <v>0</v>
      </c>
      <c r="EB82" s="2">
        <f t="shared" si="302"/>
        <v>0</v>
      </c>
      <c r="EC82" s="2">
        <f t="shared" si="309"/>
        <v>0</v>
      </c>
      <c r="ED82" s="2">
        <f t="shared" ref="ED82:ED87" si="314">IF(DH82+DS82&lt;&gt;0,1,0)</f>
        <v>0</v>
      </c>
      <c r="EE82" s="2">
        <v>0</v>
      </c>
      <c r="EF82" s="2">
        <f>IF(DJ82+DU82&lt;&gt;0,1,0)</f>
        <v>0</v>
      </c>
      <c r="EG82" s="2">
        <f t="shared" si="280"/>
        <v>0</v>
      </c>
      <c r="EH82" s="2">
        <f t="shared" si="281"/>
        <v>0</v>
      </c>
      <c r="EI82" s="2">
        <f t="shared" si="282"/>
        <v>0</v>
      </c>
      <c r="EJ82" s="2">
        <f t="shared" si="283"/>
        <v>0</v>
      </c>
      <c r="EK82">
        <f t="shared" si="303"/>
        <v>5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>
        <v>5</v>
      </c>
      <c r="EW82" s="2">
        <f t="shared" si="294"/>
        <v>0</v>
      </c>
      <c r="EX82" s="2">
        <f t="shared" si="304"/>
        <v>0</v>
      </c>
      <c r="EY82" s="2">
        <f t="shared" si="310"/>
        <v>0</v>
      </c>
      <c r="EZ82" s="2">
        <f t="shared" ref="EZ82:EZ87" si="315">IF(ED82+EO82&lt;&gt;0,1,0)</f>
        <v>0</v>
      </c>
      <c r="FA82" s="2">
        <v>0</v>
      </c>
      <c r="FB82" s="2">
        <f>IF(EF82+EQ82&lt;&gt;0,1,0)</f>
        <v>0</v>
      </c>
      <c r="FC82" s="2">
        <f t="shared" si="284"/>
        <v>0</v>
      </c>
      <c r="FD82" s="2">
        <f t="shared" si="285"/>
        <v>0</v>
      </c>
      <c r="FE82" s="2">
        <f t="shared" si="286"/>
        <v>0</v>
      </c>
      <c r="FF82" s="2">
        <f t="shared" si="287"/>
        <v>0</v>
      </c>
    </row>
    <row r="83" spans="1:162" x14ac:dyDescent="0.2">
      <c r="A83">
        <v>6</v>
      </c>
      <c r="B83" s="2">
        <f t="shared" si="288"/>
        <v>0</v>
      </c>
      <c r="C83" s="2">
        <f t="shared" si="295"/>
        <v>0</v>
      </c>
      <c r="D83" s="2">
        <f t="shared" si="305"/>
        <v>0</v>
      </c>
      <c r="E83" s="2">
        <f t="shared" si="311"/>
        <v>0</v>
      </c>
      <c r="F83" s="2">
        <f>IF(EE83+EP83&lt;&gt;0,1,0)</f>
        <v>0</v>
      </c>
      <c r="G83" s="2">
        <v>0</v>
      </c>
      <c r="H83" s="2">
        <f>IF(EG83+ER83&lt;&gt;0,1,0)</f>
        <v>0</v>
      </c>
      <c r="I83" s="2">
        <f>IF(EH83+ES83&lt;&gt;0,1,0)</f>
        <v>0</v>
      </c>
      <c r="J83" s="2">
        <f>IF(EI83+ET83&lt;&gt;0,1,0)</f>
        <v>0</v>
      </c>
      <c r="K83" s="2">
        <f>IF(EJ83+EU83&lt;&gt;0,1,0)</f>
        <v>0</v>
      </c>
      <c r="M83">
        <v>6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Y83">
        <v>6</v>
      </c>
      <c r="Z83" s="2">
        <f t="shared" si="290"/>
        <v>1</v>
      </c>
      <c r="AA83" s="2">
        <f t="shared" si="263"/>
        <v>1</v>
      </c>
      <c r="AB83" s="2">
        <f t="shared" si="264"/>
        <v>1</v>
      </c>
      <c r="AC83" s="2">
        <f t="shared" si="265"/>
        <v>1</v>
      </c>
      <c r="AD83" s="2">
        <f t="shared" si="266"/>
        <v>1</v>
      </c>
      <c r="AE83" s="2">
        <f t="shared" si="267"/>
        <v>1</v>
      </c>
      <c r="AF83" s="2">
        <f t="shared" si="268"/>
        <v>1</v>
      </c>
      <c r="AG83" s="2">
        <f t="shared" si="269"/>
        <v>1</v>
      </c>
      <c r="AH83" s="2">
        <f t="shared" si="270"/>
        <v>1</v>
      </c>
      <c r="AI83" s="2">
        <f t="shared" si="271"/>
        <v>1</v>
      </c>
      <c r="BL83">
        <v>6</v>
      </c>
      <c r="BM83" s="2">
        <f>IF(($A$76*'CO-imp'!B13)+($B$76*'CO-imp'!B27)+($C$76*'CO-imp'!B41)+($D$76*'CO-imp'!B55)+($E$76*'CO-imp'!B69)+($F$76*'CO-imp'!B83)+($G$76*'CO-imp'!B97)&lt;&gt;0,1,0)</f>
        <v>0</v>
      </c>
      <c r="BN83" s="2">
        <f>IF(($A$76*'CO-imp'!C13)+($B$76*'CO-imp'!C27)+($C$76*'CO-imp'!C41)+($D$76*'CO-imp'!C55)+($E$76*'CO-imp'!C69)+($F$76*'CO-imp'!C83)+($G$76*'CO-imp'!C97)&lt;&gt;0,1,0)</f>
        <v>0</v>
      </c>
      <c r="BO83" s="2">
        <f>IF(($A$76*'CO-imp'!D13)+($B$76*'CO-imp'!D27)+($C$76*'CO-imp'!D41)+($D$76*'CO-imp'!D55)+($E$76*'CO-imp'!D69)+($F$76*'CO-imp'!D83)+($G$76*'CO-imp'!D97)&lt;&gt;0,1,0)</f>
        <v>0</v>
      </c>
      <c r="BP83" s="2">
        <f>IF(($A$76*'CO-imp'!E13)+($B$76*'CO-imp'!E27)+($C$76*'CO-imp'!E41)+($D$76*'CO-imp'!E55)+($E$76*'CO-imp'!E69)+($F$76*'CO-imp'!E83)+($G$76*'CO-imp'!E97)&lt;&gt;0,1,0)</f>
        <v>0</v>
      </c>
      <c r="BQ83" s="2">
        <f>IF(($A$76*'CO-imp'!F13)+($B$76*'CO-imp'!F27)+($C$76*'CO-imp'!F41)+($D$76*'CO-imp'!F55)+($E$76*'CO-imp'!F69)+($F$76*'CO-imp'!F83)+($G$76*'CO-imp'!F97)&lt;&gt;0,1,0)</f>
        <v>0</v>
      </c>
      <c r="BR83" s="2">
        <f>IF(($A$76*'CO-imp'!G13)+($B$76*'CO-imp'!G27)+($C$76*'CO-imp'!G41)+($D$76*'CO-imp'!G55)+($E$76*'CO-imp'!G69)+($F$76*'CO-imp'!G83)+($G$76*'CO-imp'!G97)&lt;&gt;0,1,0)</f>
        <v>0</v>
      </c>
      <c r="BS83" s="2">
        <f>IF(($A$76*'CO-imp'!H13)+($B$76*'CO-imp'!H27)+($C$76*'CO-imp'!H41)+($D$76*'CO-imp'!H55)+($E$76*'CO-imp'!H69)+($F$76*'CO-imp'!H83)+($G$76*'CO-imp'!H97)&lt;&gt;0,1,0)</f>
        <v>0</v>
      </c>
      <c r="BT83" s="2">
        <f>IF(($A$76*'CO-imp'!I13)+($B$76*'CO-imp'!I27)+($C$76*'CO-imp'!I41)+($D$76*'CO-imp'!I55)+($E$76*'CO-imp'!I69)+($F$76*'CO-imp'!I83)+($G$76*'CO-imp'!I97)&lt;&gt;0,1,0)</f>
        <v>0</v>
      </c>
      <c r="BU83" s="2">
        <f>IF(($A$76*'CO-imp'!J13)+($B$76*'CO-imp'!J27)+($C$76*'CO-imp'!J41)+($D$76*'CO-imp'!J55)+($E$76*'CO-imp'!J69)+($F$76*'CO-imp'!J83)+($G$76*'CO-imp'!J97)&lt;&gt;0,1,0)</f>
        <v>0</v>
      </c>
      <c r="BV83" s="2">
        <f>IF(($A$76*'CO-imp'!K13)+($B$76*'CO-imp'!K27)+($C$76*'CO-imp'!K41)+($D$76*'CO-imp'!K55)+($E$76*'CO-imp'!K69)+($F$76*'CO-imp'!K83)+($G$76*'CO-imp'!K97)&lt;&gt;0,1,0)</f>
        <v>0</v>
      </c>
      <c r="BW83">
        <f t="shared" si="297"/>
        <v>6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>
        <v>6</v>
      </c>
      <c r="CI83" s="2">
        <f t="shared" si="291"/>
        <v>0</v>
      </c>
      <c r="CJ83" s="2">
        <f t="shared" si="298"/>
        <v>0</v>
      </c>
      <c r="CK83" s="2">
        <f t="shared" si="307"/>
        <v>0</v>
      </c>
      <c r="CL83" s="2">
        <f t="shared" si="312"/>
        <v>0</v>
      </c>
      <c r="CM83" s="2">
        <f>IF(BQ83+CB83&lt;&gt;0,1,0)</f>
        <v>0</v>
      </c>
      <c r="CN83" s="2">
        <v>0</v>
      </c>
      <c r="CO83" s="2">
        <f t="shared" si="272"/>
        <v>0</v>
      </c>
      <c r="CP83" s="2">
        <f t="shared" si="273"/>
        <v>0</v>
      </c>
      <c r="CQ83" s="2">
        <f t="shared" si="274"/>
        <v>0</v>
      </c>
      <c r="CR83" s="2">
        <f t="shared" si="275"/>
        <v>0</v>
      </c>
      <c r="CS83">
        <f t="shared" si="299"/>
        <v>6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>
        <v>6</v>
      </c>
      <c r="DE83" s="2">
        <f t="shared" si="292"/>
        <v>0</v>
      </c>
      <c r="DF83" s="2">
        <f t="shared" si="300"/>
        <v>0</v>
      </c>
      <c r="DG83" s="2">
        <f t="shared" si="308"/>
        <v>0</v>
      </c>
      <c r="DH83" s="2">
        <f t="shared" si="313"/>
        <v>0</v>
      </c>
      <c r="DI83" s="2">
        <f>IF(CM83+CX83&lt;&gt;0,1,0)</f>
        <v>0</v>
      </c>
      <c r="DJ83" s="2">
        <v>0</v>
      </c>
      <c r="DK83" s="2">
        <f t="shared" si="276"/>
        <v>0</v>
      </c>
      <c r="DL83" s="2">
        <f t="shared" si="277"/>
        <v>0</v>
      </c>
      <c r="DM83" s="2">
        <f t="shared" si="278"/>
        <v>0</v>
      </c>
      <c r="DN83" s="2">
        <f t="shared" si="279"/>
        <v>0</v>
      </c>
      <c r="DO83">
        <f t="shared" si="301"/>
        <v>6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>
        <v>6</v>
      </c>
      <c r="EA83" s="2">
        <f t="shared" si="293"/>
        <v>0</v>
      </c>
      <c r="EB83" s="2">
        <f t="shared" si="302"/>
        <v>0</v>
      </c>
      <c r="EC83" s="2">
        <f t="shared" si="309"/>
        <v>0</v>
      </c>
      <c r="ED83" s="2">
        <f t="shared" si="314"/>
        <v>0</v>
      </c>
      <c r="EE83" s="2">
        <f>IF(DI83+DT83&lt;&gt;0,1,0)</f>
        <v>0</v>
      </c>
      <c r="EF83" s="2">
        <v>0</v>
      </c>
      <c r="EG83" s="2">
        <f t="shared" si="280"/>
        <v>0</v>
      </c>
      <c r="EH83" s="2">
        <f t="shared" si="281"/>
        <v>0</v>
      </c>
      <c r="EI83" s="2">
        <f t="shared" si="282"/>
        <v>0</v>
      </c>
      <c r="EJ83" s="2">
        <f t="shared" si="283"/>
        <v>0</v>
      </c>
      <c r="EK83">
        <f t="shared" si="303"/>
        <v>6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>
        <v>6</v>
      </c>
      <c r="EW83" s="2">
        <f t="shared" si="294"/>
        <v>0</v>
      </c>
      <c r="EX83" s="2">
        <f t="shared" si="304"/>
        <v>0</v>
      </c>
      <c r="EY83" s="2">
        <f t="shared" si="310"/>
        <v>0</v>
      </c>
      <c r="EZ83" s="2">
        <f t="shared" si="315"/>
        <v>0</v>
      </c>
      <c r="FA83" s="2">
        <f>IF(EE83+EP83&lt;&gt;0,1,0)</f>
        <v>0</v>
      </c>
      <c r="FB83" s="2">
        <v>0</v>
      </c>
      <c r="FC83" s="2">
        <f t="shared" si="284"/>
        <v>0</v>
      </c>
      <c r="FD83" s="2">
        <f t="shared" si="285"/>
        <v>0</v>
      </c>
      <c r="FE83" s="2">
        <f t="shared" si="286"/>
        <v>0</v>
      </c>
      <c r="FF83" s="2">
        <f t="shared" si="287"/>
        <v>0</v>
      </c>
    </row>
    <row r="84" spans="1:162" x14ac:dyDescent="0.2">
      <c r="A84">
        <v>7</v>
      </c>
      <c r="B84" s="2">
        <f t="shared" si="288"/>
        <v>0</v>
      </c>
      <c r="C84" s="2">
        <f t="shared" si="295"/>
        <v>0</v>
      </c>
      <c r="D84" s="2">
        <f t="shared" si="305"/>
        <v>0</v>
      </c>
      <c r="E84" s="2">
        <f t="shared" si="311"/>
        <v>0</v>
      </c>
      <c r="F84" s="2">
        <f>IF(EE84+EP84&lt;&gt;0,1,0)</f>
        <v>0</v>
      </c>
      <c r="G84" s="2">
        <f>IF(EF84+EQ84&lt;&gt;0,1,0)</f>
        <v>0</v>
      </c>
      <c r="H84" s="2">
        <v>0</v>
      </c>
      <c r="I84" s="2">
        <f>IF(EH84+ES84&lt;&gt;0,1,0)</f>
        <v>0</v>
      </c>
      <c r="J84" s="2">
        <f>IF(EI84+ET84&lt;&gt;0,1,0)</f>
        <v>0</v>
      </c>
      <c r="K84" s="2">
        <f>IF(EJ84+EU84&lt;&gt;0,1,0)</f>
        <v>0</v>
      </c>
      <c r="M84">
        <v>7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Y84">
        <v>7</v>
      </c>
      <c r="Z84" s="2">
        <f t="shared" si="290"/>
        <v>1</v>
      </c>
      <c r="AA84" s="2">
        <f t="shared" si="263"/>
        <v>1</v>
      </c>
      <c r="AB84" s="2">
        <f t="shared" si="264"/>
        <v>1</v>
      </c>
      <c r="AC84" s="2">
        <f t="shared" si="265"/>
        <v>1</v>
      </c>
      <c r="AD84" s="2">
        <f t="shared" si="266"/>
        <v>1</v>
      </c>
      <c r="AE84" s="2">
        <f t="shared" si="267"/>
        <v>1</v>
      </c>
      <c r="AF84" s="2">
        <f t="shared" si="268"/>
        <v>1</v>
      </c>
      <c r="AG84" s="2">
        <f t="shared" si="269"/>
        <v>1</v>
      </c>
      <c r="AH84" s="2">
        <f t="shared" si="270"/>
        <v>1</v>
      </c>
      <c r="AI84" s="2">
        <f t="shared" si="271"/>
        <v>1</v>
      </c>
      <c r="BL84">
        <v>7</v>
      </c>
      <c r="BM84" s="2">
        <f>IF(($A$76*'CO-imp'!B14)+($B$76*'CO-imp'!B28)+($C$76*'CO-imp'!B42)+($D$76*'CO-imp'!B56)+($E$76*'CO-imp'!B70)+($F$76*'CO-imp'!B84)+($G$76*'CO-imp'!B98)&lt;&gt;0,1,0)</f>
        <v>0</v>
      </c>
      <c r="BN84" s="2">
        <f>IF(($A$76*'CO-imp'!C14)+($B$76*'CO-imp'!C28)+($C$76*'CO-imp'!C42)+($D$76*'CO-imp'!C56)+($E$76*'CO-imp'!C70)+($F$76*'CO-imp'!C84)+($G$76*'CO-imp'!C98)&lt;&gt;0,1,0)</f>
        <v>0</v>
      </c>
      <c r="BO84" s="2">
        <f>IF(($A$76*'CO-imp'!D14)+($B$76*'CO-imp'!D28)+($C$76*'CO-imp'!D42)+($D$76*'CO-imp'!D56)+($E$76*'CO-imp'!D70)+($F$76*'CO-imp'!D84)+($G$76*'CO-imp'!D98)&lt;&gt;0,1,0)</f>
        <v>0</v>
      </c>
      <c r="BP84" s="2">
        <f>IF(($A$76*'CO-imp'!E14)+($B$76*'CO-imp'!E28)+($C$76*'CO-imp'!E42)+($D$76*'CO-imp'!E56)+($E$76*'CO-imp'!E70)+($F$76*'CO-imp'!E84)+($G$76*'CO-imp'!E98)&lt;&gt;0,1,0)</f>
        <v>0</v>
      </c>
      <c r="BQ84" s="2">
        <f>IF(($A$76*'CO-imp'!F14)+($B$76*'CO-imp'!F28)+($C$76*'CO-imp'!F42)+($D$76*'CO-imp'!F56)+($E$76*'CO-imp'!F70)+($F$76*'CO-imp'!F84)+($G$76*'CO-imp'!F98)&lt;&gt;0,1,0)</f>
        <v>0</v>
      </c>
      <c r="BR84" s="2">
        <f>IF(($A$76*'CO-imp'!G14)+($B$76*'CO-imp'!G28)+($C$76*'CO-imp'!G42)+($D$76*'CO-imp'!G56)+($E$76*'CO-imp'!G70)+($F$76*'CO-imp'!G84)+($G$76*'CO-imp'!G98)&lt;&gt;0,1,0)</f>
        <v>0</v>
      </c>
      <c r="BS84" s="2">
        <f>IF(($A$76*'CO-imp'!H14)+($B$76*'CO-imp'!H28)+($C$76*'CO-imp'!H42)+($D$76*'CO-imp'!H56)+($E$76*'CO-imp'!H70)+($F$76*'CO-imp'!H84)+($G$76*'CO-imp'!H98)&lt;&gt;0,1,0)</f>
        <v>0</v>
      </c>
      <c r="BT84" s="2">
        <f>IF(($A$76*'CO-imp'!I14)+($B$76*'CO-imp'!I28)+($C$76*'CO-imp'!I42)+($D$76*'CO-imp'!I56)+($E$76*'CO-imp'!I70)+($F$76*'CO-imp'!I84)+($G$76*'CO-imp'!I98)&lt;&gt;0,1,0)</f>
        <v>0</v>
      </c>
      <c r="BU84" s="2">
        <f>IF(($A$76*'CO-imp'!J14)+($B$76*'CO-imp'!J28)+($C$76*'CO-imp'!J42)+($D$76*'CO-imp'!J56)+($E$76*'CO-imp'!J70)+($F$76*'CO-imp'!J84)+($G$76*'CO-imp'!J98)&lt;&gt;0,1,0)</f>
        <v>0</v>
      </c>
      <c r="BV84" s="2">
        <f>IF(($A$76*'CO-imp'!K14)+($B$76*'CO-imp'!K28)+($C$76*'CO-imp'!K42)+($D$76*'CO-imp'!K56)+($E$76*'CO-imp'!K70)+($F$76*'CO-imp'!K84)+($G$76*'CO-imp'!K98)&lt;&gt;0,1,0)</f>
        <v>0</v>
      </c>
      <c r="BW84">
        <f t="shared" si="297"/>
        <v>7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>
        <v>7</v>
      </c>
      <c r="CI84" s="2">
        <f t="shared" si="291"/>
        <v>0</v>
      </c>
      <c r="CJ84" s="2">
        <f t="shared" si="298"/>
        <v>0</v>
      </c>
      <c r="CK84" s="2">
        <f t="shared" si="307"/>
        <v>0</v>
      </c>
      <c r="CL84" s="2">
        <f t="shared" si="312"/>
        <v>0</v>
      </c>
      <c r="CM84" s="2">
        <f>IF(BQ84+CB84&lt;&gt;0,1,0)</f>
        <v>0</v>
      </c>
      <c r="CN84" s="2">
        <f>IF(BR84+CC84&lt;&gt;0,1,0)</f>
        <v>0</v>
      </c>
      <c r="CO84" s="2">
        <v>0</v>
      </c>
      <c r="CP84" s="2">
        <f t="shared" si="273"/>
        <v>0</v>
      </c>
      <c r="CQ84" s="2">
        <f t="shared" si="274"/>
        <v>0</v>
      </c>
      <c r="CR84" s="2">
        <f t="shared" si="275"/>
        <v>0</v>
      </c>
      <c r="CS84">
        <f t="shared" si="299"/>
        <v>7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>
        <v>7</v>
      </c>
      <c r="DE84" s="2">
        <f t="shared" si="292"/>
        <v>0</v>
      </c>
      <c r="DF84" s="2">
        <f t="shared" si="300"/>
        <v>0</v>
      </c>
      <c r="DG84" s="2">
        <f t="shared" si="308"/>
        <v>0</v>
      </c>
      <c r="DH84" s="2">
        <f t="shared" si="313"/>
        <v>0</v>
      </c>
      <c r="DI84" s="2">
        <f>IF(CM84+CX84&lt;&gt;0,1,0)</f>
        <v>0</v>
      </c>
      <c r="DJ84" s="2">
        <f>IF(CN84+CY84&lt;&gt;0,1,0)</f>
        <v>0</v>
      </c>
      <c r="DK84" s="2">
        <v>0</v>
      </c>
      <c r="DL84" s="2">
        <f t="shared" si="277"/>
        <v>0</v>
      </c>
      <c r="DM84" s="2">
        <f t="shared" si="278"/>
        <v>0</v>
      </c>
      <c r="DN84" s="2">
        <f t="shared" si="279"/>
        <v>0</v>
      </c>
      <c r="DO84">
        <f t="shared" si="301"/>
        <v>7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>
        <v>7</v>
      </c>
      <c r="EA84" s="2">
        <f t="shared" si="293"/>
        <v>0</v>
      </c>
      <c r="EB84" s="2">
        <f t="shared" si="302"/>
        <v>0</v>
      </c>
      <c r="EC84" s="2">
        <f t="shared" si="309"/>
        <v>0</v>
      </c>
      <c r="ED84" s="2">
        <f t="shared" si="314"/>
        <v>0</v>
      </c>
      <c r="EE84" s="2">
        <f>IF(DI84+DT84&lt;&gt;0,1,0)</f>
        <v>0</v>
      </c>
      <c r="EF84" s="2">
        <f>IF(DJ84+DU84&lt;&gt;0,1,0)</f>
        <v>0</v>
      </c>
      <c r="EG84" s="2">
        <v>0</v>
      </c>
      <c r="EH84" s="2">
        <f t="shared" si="281"/>
        <v>0</v>
      </c>
      <c r="EI84" s="2">
        <f t="shared" si="282"/>
        <v>0</v>
      </c>
      <c r="EJ84" s="2">
        <f t="shared" si="283"/>
        <v>0</v>
      </c>
      <c r="EK84">
        <f t="shared" si="303"/>
        <v>7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>
        <v>7</v>
      </c>
      <c r="EW84" s="2">
        <f t="shared" si="294"/>
        <v>0</v>
      </c>
      <c r="EX84" s="2">
        <f t="shared" si="304"/>
        <v>0</v>
      </c>
      <c r="EY84" s="2">
        <f t="shared" si="310"/>
        <v>0</v>
      </c>
      <c r="EZ84" s="2">
        <f t="shared" si="315"/>
        <v>0</v>
      </c>
      <c r="FA84" s="2">
        <f>IF(EE84+EP84&lt;&gt;0,1,0)</f>
        <v>0</v>
      </c>
      <c r="FB84" s="2">
        <f>IF(EF84+EQ84&lt;&gt;0,1,0)</f>
        <v>0</v>
      </c>
      <c r="FC84" s="2">
        <v>0</v>
      </c>
      <c r="FD84" s="2">
        <f t="shared" si="285"/>
        <v>0</v>
      </c>
      <c r="FE84" s="2">
        <f t="shared" si="286"/>
        <v>0</v>
      </c>
      <c r="FF84" s="2">
        <f t="shared" si="287"/>
        <v>0</v>
      </c>
    </row>
    <row r="85" spans="1:162" x14ac:dyDescent="0.2">
      <c r="A85">
        <v>8</v>
      </c>
      <c r="B85" s="2">
        <f t="shared" si="288"/>
        <v>0</v>
      </c>
      <c r="C85" s="2">
        <f t="shared" si="295"/>
        <v>0</v>
      </c>
      <c r="D85" s="2">
        <f t="shared" si="305"/>
        <v>0</v>
      </c>
      <c r="E85" s="2">
        <f t="shared" si="311"/>
        <v>0</v>
      </c>
      <c r="F85" s="2">
        <f>IF(EE85+EP85&lt;&gt;0,1,0)</f>
        <v>0</v>
      </c>
      <c r="G85" s="2">
        <f>IF(EF85+EQ85&lt;&gt;0,1,0)</f>
        <v>0</v>
      </c>
      <c r="H85" s="2">
        <f>IF(EG85+ER85&lt;&gt;0,1,0)</f>
        <v>0</v>
      </c>
      <c r="I85" s="2">
        <v>0</v>
      </c>
      <c r="J85" s="2">
        <f>IF(EI85+ET85&lt;&gt;0,1,0)</f>
        <v>0</v>
      </c>
      <c r="K85" s="2">
        <f>IF(EJ85+EU85&lt;&gt;0,1,0)</f>
        <v>0</v>
      </c>
      <c r="M85">
        <v>8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Y85">
        <v>8</v>
      </c>
      <c r="Z85" s="2">
        <f t="shared" si="290"/>
        <v>1</v>
      </c>
      <c r="AA85" s="2">
        <f t="shared" si="263"/>
        <v>1</v>
      </c>
      <c r="AB85" s="2">
        <f t="shared" si="264"/>
        <v>1</v>
      </c>
      <c r="AC85" s="2">
        <f t="shared" si="265"/>
        <v>1</v>
      </c>
      <c r="AD85" s="2">
        <f t="shared" si="266"/>
        <v>1</v>
      </c>
      <c r="AE85" s="2">
        <f t="shared" si="267"/>
        <v>1</v>
      </c>
      <c r="AF85" s="2">
        <f t="shared" si="268"/>
        <v>1</v>
      </c>
      <c r="AG85" s="2">
        <f t="shared" si="269"/>
        <v>1</v>
      </c>
      <c r="AH85" s="2">
        <f t="shared" si="270"/>
        <v>1</v>
      </c>
      <c r="AI85" s="2">
        <f t="shared" si="271"/>
        <v>1</v>
      </c>
      <c r="BL85">
        <v>8</v>
      </c>
      <c r="BM85" s="2">
        <f>IF(($A$76*'CO-imp'!B15)+($B$76*'CO-imp'!B29)+($C$76*'CO-imp'!B43)+($D$76*'CO-imp'!B57)+($E$76*'CO-imp'!B71)+($F$76*'CO-imp'!B85)+($G$76*'CO-imp'!B99)&lt;&gt;0,1,0)</f>
        <v>0</v>
      </c>
      <c r="BN85" s="2">
        <f>IF(($A$76*'CO-imp'!C15)+($B$76*'CO-imp'!C29)+($C$76*'CO-imp'!C43)+($D$76*'CO-imp'!C57)+($E$76*'CO-imp'!C71)+($F$76*'CO-imp'!C85)+($G$76*'CO-imp'!C99)&lt;&gt;0,1,0)</f>
        <v>0</v>
      </c>
      <c r="BO85" s="2">
        <f>IF(($A$76*'CO-imp'!D15)+($B$76*'CO-imp'!D29)+($C$76*'CO-imp'!D43)+($D$76*'CO-imp'!D57)+($E$76*'CO-imp'!D71)+($F$76*'CO-imp'!D85)+($G$76*'CO-imp'!D99)&lt;&gt;0,1,0)</f>
        <v>0</v>
      </c>
      <c r="BP85" s="2">
        <f>IF(($A$76*'CO-imp'!E15)+($B$76*'CO-imp'!E29)+($C$76*'CO-imp'!E43)+($D$76*'CO-imp'!E57)+($E$76*'CO-imp'!E71)+($F$76*'CO-imp'!E85)+($G$76*'CO-imp'!E99)&lt;&gt;0,1,0)</f>
        <v>0</v>
      </c>
      <c r="BQ85" s="2">
        <f>IF(($A$76*'CO-imp'!F15)+($B$76*'CO-imp'!F29)+($C$76*'CO-imp'!F43)+($D$76*'CO-imp'!F57)+($E$76*'CO-imp'!F71)+($F$76*'CO-imp'!F85)+($G$76*'CO-imp'!F99)&lt;&gt;0,1,0)</f>
        <v>0</v>
      </c>
      <c r="BR85" s="2">
        <f>IF(($A$76*'CO-imp'!G15)+($B$76*'CO-imp'!G29)+($C$76*'CO-imp'!G43)+($D$76*'CO-imp'!G57)+($E$76*'CO-imp'!G71)+($F$76*'CO-imp'!G85)+($G$76*'CO-imp'!G99)&lt;&gt;0,1,0)</f>
        <v>0</v>
      </c>
      <c r="BS85" s="2">
        <f>IF(($A$76*'CO-imp'!H15)+($B$76*'CO-imp'!H29)+($C$76*'CO-imp'!H43)+($D$76*'CO-imp'!H57)+($E$76*'CO-imp'!H71)+($F$76*'CO-imp'!H85)+($G$76*'CO-imp'!H99)&lt;&gt;0,1,0)</f>
        <v>0</v>
      </c>
      <c r="BT85" s="2">
        <f>IF(($A$76*'CO-imp'!I15)+($B$76*'CO-imp'!I29)+($C$76*'CO-imp'!I43)+($D$76*'CO-imp'!I57)+($E$76*'CO-imp'!I71)+($F$76*'CO-imp'!I85)+($G$76*'CO-imp'!I99)&lt;&gt;0,1,0)</f>
        <v>0</v>
      </c>
      <c r="BU85" s="2">
        <f>IF(($A$76*'CO-imp'!J15)+($B$76*'CO-imp'!J29)+($C$76*'CO-imp'!J43)+($D$76*'CO-imp'!J57)+($E$76*'CO-imp'!J71)+($F$76*'CO-imp'!J85)+($G$76*'CO-imp'!J99)&lt;&gt;0,1,0)</f>
        <v>0</v>
      </c>
      <c r="BV85" s="2">
        <f>IF(($A$76*'CO-imp'!K15)+($B$76*'CO-imp'!K29)+($C$76*'CO-imp'!K43)+($D$76*'CO-imp'!K57)+($E$76*'CO-imp'!K71)+($F$76*'CO-imp'!K85)+($G$76*'CO-imp'!K99)&lt;&gt;0,1,0)</f>
        <v>0</v>
      </c>
      <c r="BW85">
        <f t="shared" si="297"/>
        <v>8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>
        <v>8</v>
      </c>
      <c r="CI85" s="2">
        <f t="shared" si="291"/>
        <v>0</v>
      </c>
      <c r="CJ85" s="2">
        <f t="shared" si="298"/>
        <v>0</v>
      </c>
      <c r="CK85" s="2">
        <f t="shared" si="307"/>
        <v>0</v>
      </c>
      <c r="CL85" s="2">
        <f t="shared" si="312"/>
        <v>0</v>
      </c>
      <c r="CM85" s="2">
        <f>IF(BQ85+CB85&lt;&gt;0,1,0)</f>
        <v>0</v>
      </c>
      <c r="CN85" s="2">
        <f>IF(BR85+CC85&lt;&gt;0,1,0)</f>
        <v>0</v>
      </c>
      <c r="CO85" s="2">
        <f>IF(BS85+CD85&lt;&gt;0,1,0)</f>
        <v>0</v>
      </c>
      <c r="CP85" s="2">
        <v>0</v>
      </c>
      <c r="CQ85" s="2">
        <f t="shared" si="274"/>
        <v>0</v>
      </c>
      <c r="CR85" s="2">
        <f t="shared" si="275"/>
        <v>0</v>
      </c>
      <c r="CS85">
        <f t="shared" si="299"/>
        <v>8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>
        <v>8</v>
      </c>
      <c r="DE85" s="2">
        <f t="shared" si="292"/>
        <v>0</v>
      </c>
      <c r="DF85" s="2">
        <f t="shared" si="300"/>
        <v>0</v>
      </c>
      <c r="DG85" s="2">
        <f t="shared" si="308"/>
        <v>0</v>
      </c>
      <c r="DH85" s="2">
        <f t="shared" si="313"/>
        <v>0</v>
      </c>
      <c r="DI85" s="2">
        <f>IF(CM85+CX85&lt;&gt;0,1,0)</f>
        <v>0</v>
      </c>
      <c r="DJ85" s="2">
        <f>IF(CN85+CY85&lt;&gt;0,1,0)</f>
        <v>0</v>
      </c>
      <c r="DK85" s="2">
        <f>IF(CO85+CZ85&lt;&gt;0,1,0)</f>
        <v>0</v>
      </c>
      <c r="DL85" s="2">
        <v>0</v>
      </c>
      <c r="DM85" s="2">
        <f t="shared" si="278"/>
        <v>0</v>
      </c>
      <c r="DN85" s="2">
        <f t="shared" si="279"/>
        <v>0</v>
      </c>
      <c r="DO85">
        <f t="shared" si="301"/>
        <v>8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>
        <v>8</v>
      </c>
      <c r="EA85" s="2">
        <f t="shared" si="293"/>
        <v>0</v>
      </c>
      <c r="EB85" s="2">
        <f t="shared" si="302"/>
        <v>0</v>
      </c>
      <c r="EC85" s="2">
        <f t="shared" si="309"/>
        <v>0</v>
      </c>
      <c r="ED85" s="2">
        <f t="shared" si="314"/>
        <v>0</v>
      </c>
      <c r="EE85" s="2">
        <f>IF(DI85+DT85&lt;&gt;0,1,0)</f>
        <v>0</v>
      </c>
      <c r="EF85" s="2">
        <f>IF(DJ85+DU85&lt;&gt;0,1,0)</f>
        <v>0</v>
      </c>
      <c r="EG85" s="2">
        <f>IF(DK85+DV85&lt;&gt;0,1,0)</f>
        <v>0</v>
      </c>
      <c r="EH85" s="2">
        <v>0</v>
      </c>
      <c r="EI85" s="2">
        <f t="shared" si="282"/>
        <v>0</v>
      </c>
      <c r="EJ85" s="2">
        <f t="shared" si="283"/>
        <v>0</v>
      </c>
      <c r="EK85">
        <f t="shared" si="303"/>
        <v>8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>
        <v>8</v>
      </c>
      <c r="EW85" s="2">
        <f t="shared" si="294"/>
        <v>0</v>
      </c>
      <c r="EX85" s="2">
        <f t="shared" si="304"/>
        <v>0</v>
      </c>
      <c r="EY85" s="2">
        <f t="shared" si="310"/>
        <v>0</v>
      </c>
      <c r="EZ85" s="2">
        <f t="shared" si="315"/>
        <v>0</v>
      </c>
      <c r="FA85" s="2">
        <f>IF(EE85+EP85&lt;&gt;0,1,0)</f>
        <v>0</v>
      </c>
      <c r="FB85" s="2">
        <f>IF(EF85+EQ85&lt;&gt;0,1,0)</f>
        <v>0</v>
      </c>
      <c r="FC85" s="2">
        <f>IF(EG85+ER85&lt;&gt;0,1,0)</f>
        <v>0</v>
      </c>
      <c r="FD85" s="2">
        <v>0</v>
      </c>
      <c r="FE85" s="2">
        <f t="shared" si="286"/>
        <v>0</v>
      </c>
      <c r="FF85" s="2">
        <f t="shared" si="287"/>
        <v>0</v>
      </c>
    </row>
    <row r="86" spans="1:162" x14ac:dyDescent="0.2">
      <c r="A86">
        <v>9</v>
      </c>
      <c r="B86" s="2">
        <f t="shared" si="288"/>
        <v>0</v>
      </c>
      <c r="C86" s="2">
        <f t="shared" si="295"/>
        <v>0</v>
      </c>
      <c r="D86" s="2">
        <f t="shared" si="305"/>
        <v>0</v>
      </c>
      <c r="E86" s="2">
        <f t="shared" si="311"/>
        <v>0</v>
      </c>
      <c r="F86" s="2">
        <f>IF(EE86+EP86&lt;&gt;0,1,0)</f>
        <v>0</v>
      </c>
      <c r="G86" s="2">
        <f>IF(EF86+EQ86&lt;&gt;0,1,0)</f>
        <v>0</v>
      </c>
      <c r="H86" s="2">
        <f>IF(EG86+ER86&lt;&gt;0,1,0)</f>
        <v>0</v>
      </c>
      <c r="I86" s="2">
        <f>IF(EH86+ES86&lt;&gt;0,1,0)</f>
        <v>0</v>
      </c>
      <c r="J86" s="2">
        <v>0</v>
      </c>
      <c r="K86" s="2">
        <f>IF(EJ86+EU86&lt;&gt;0,1,0)</f>
        <v>0</v>
      </c>
      <c r="M86">
        <v>9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Y86">
        <v>9</v>
      </c>
      <c r="Z86" s="2">
        <f t="shared" si="290"/>
        <v>1</v>
      </c>
      <c r="AA86" s="2">
        <f t="shared" si="263"/>
        <v>1</v>
      </c>
      <c r="AB86" s="2">
        <f t="shared" si="264"/>
        <v>1</v>
      </c>
      <c r="AC86" s="2">
        <f t="shared" si="265"/>
        <v>1</v>
      </c>
      <c r="AD86" s="2">
        <f t="shared" si="266"/>
        <v>1</v>
      </c>
      <c r="AE86" s="2">
        <f t="shared" si="267"/>
        <v>1</v>
      </c>
      <c r="AF86" s="2">
        <f t="shared" si="268"/>
        <v>1</v>
      </c>
      <c r="AG86" s="2">
        <f t="shared" si="269"/>
        <v>1</v>
      </c>
      <c r="AH86" s="2">
        <f t="shared" si="270"/>
        <v>1</v>
      </c>
      <c r="AI86" s="2">
        <f t="shared" si="271"/>
        <v>1</v>
      </c>
      <c r="BL86">
        <v>9</v>
      </c>
      <c r="BM86" s="2">
        <f>IF(($A$76*'CO-imp'!B16)+($B$76*'CO-imp'!B30)+($C$76*'CO-imp'!B44)+($D$76*'CO-imp'!B58)+($E$76*'CO-imp'!B72)+($F$76*'CO-imp'!B86)+($G$76*'CO-imp'!B100)&lt;&gt;0,1,0)</f>
        <v>0</v>
      </c>
      <c r="BN86" s="2">
        <f>IF(($A$76*'CO-imp'!C16)+($B$76*'CO-imp'!C30)+($C$76*'CO-imp'!C44)+($D$76*'CO-imp'!C58)+($E$76*'CO-imp'!C72)+($F$76*'CO-imp'!C86)+($G$76*'CO-imp'!C100)&lt;&gt;0,1,0)</f>
        <v>0</v>
      </c>
      <c r="BO86" s="2">
        <f>IF(($A$76*'CO-imp'!D16)+($B$76*'CO-imp'!D30)+($C$76*'CO-imp'!D44)+($D$76*'CO-imp'!D58)+($E$76*'CO-imp'!D72)+($F$76*'CO-imp'!D86)+($G$76*'CO-imp'!D100)&lt;&gt;0,1,0)</f>
        <v>0</v>
      </c>
      <c r="BP86" s="2">
        <f>IF(($A$76*'CO-imp'!E16)+($B$76*'CO-imp'!E30)+($C$76*'CO-imp'!E44)+($D$76*'CO-imp'!E58)+($E$76*'CO-imp'!E72)+($F$76*'CO-imp'!E86)+($G$76*'CO-imp'!E100)&lt;&gt;0,1,0)</f>
        <v>0</v>
      </c>
      <c r="BQ86" s="2">
        <f>IF(($A$76*'CO-imp'!F16)+($B$76*'CO-imp'!F30)+($C$76*'CO-imp'!F44)+($D$76*'CO-imp'!F58)+($E$76*'CO-imp'!F72)+($F$76*'CO-imp'!F86)+($G$76*'CO-imp'!F100)&lt;&gt;0,1,0)</f>
        <v>0</v>
      </c>
      <c r="BR86" s="2">
        <f>IF(($A$76*'CO-imp'!G16)+($B$76*'CO-imp'!G30)+($C$76*'CO-imp'!G44)+($D$76*'CO-imp'!G58)+($E$76*'CO-imp'!G72)+($F$76*'CO-imp'!G86)+($G$76*'CO-imp'!G100)&lt;&gt;0,1,0)</f>
        <v>0</v>
      </c>
      <c r="BS86" s="2">
        <f>IF(($A$76*'CO-imp'!H16)+($B$76*'CO-imp'!H30)+($C$76*'CO-imp'!H44)+($D$76*'CO-imp'!H58)+($E$76*'CO-imp'!H72)+($F$76*'CO-imp'!H86)+($G$76*'CO-imp'!H100)&lt;&gt;0,1,0)</f>
        <v>0</v>
      </c>
      <c r="BT86" s="2">
        <f>IF(($A$76*'CO-imp'!I16)+($B$76*'CO-imp'!I30)+($C$76*'CO-imp'!I44)+($D$76*'CO-imp'!I58)+($E$76*'CO-imp'!I72)+($F$76*'CO-imp'!I86)+($G$76*'CO-imp'!I100)&lt;&gt;0,1,0)</f>
        <v>0</v>
      </c>
      <c r="BU86" s="2">
        <f>IF(($A$76*'CO-imp'!J16)+($B$76*'CO-imp'!J30)+($C$76*'CO-imp'!J44)+($D$76*'CO-imp'!J58)+($E$76*'CO-imp'!J72)+($F$76*'CO-imp'!J86)+($G$76*'CO-imp'!J100)&lt;&gt;0,1,0)</f>
        <v>0</v>
      </c>
      <c r="BV86" s="2">
        <f>IF(($A$76*'CO-imp'!K16)+($B$76*'CO-imp'!K30)+($C$76*'CO-imp'!K44)+($D$76*'CO-imp'!K58)+($E$76*'CO-imp'!K72)+($F$76*'CO-imp'!K86)+($G$76*'CO-imp'!K100)&lt;&gt;0,1,0)</f>
        <v>0</v>
      </c>
      <c r="BW86">
        <f t="shared" si="297"/>
        <v>9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>
        <v>9</v>
      </c>
      <c r="CI86" s="2">
        <f t="shared" si="291"/>
        <v>0</v>
      </c>
      <c r="CJ86" s="2">
        <f t="shared" si="298"/>
        <v>0</v>
      </c>
      <c r="CK86" s="2">
        <f t="shared" si="307"/>
        <v>0</v>
      </c>
      <c r="CL86" s="2">
        <f t="shared" si="312"/>
        <v>0</v>
      </c>
      <c r="CM86" s="2">
        <f>IF(BQ86+CB86&lt;&gt;0,1,0)</f>
        <v>0</v>
      </c>
      <c r="CN86" s="2">
        <f>IF(BR86+CC86&lt;&gt;0,1,0)</f>
        <v>0</v>
      </c>
      <c r="CO86" s="2">
        <f>IF(BS86+CD86&lt;&gt;0,1,0)</f>
        <v>0</v>
      </c>
      <c r="CP86" s="2">
        <f>IF(BT86+CE86&lt;&gt;0,1,0)</f>
        <v>0</v>
      </c>
      <c r="CQ86" s="2">
        <v>0</v>
      </c>
      <c r="CR86" s="2">
        <f t="shared" si="275"/>
        <v>0</v>
      </c>
      <c r="CS86">
        <f t="shared" si="299"/>
        <v>9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>
        <v>9</v>
      </c>
      <c r="DE86" s="2">
        <f t="shared" si="292"/>
        <v>0</v>
      </c>
      <c r="DF86" s="2">
        <f t="shared" si="300"/>
        <v>0</v>
      </c>
      <c r="DG86" s="2">
        <f t="shared" si="308"/>
        <v>0</v>
      </c>
      <c r="DH86" s="2">
        <f t="shared" si="313"/>
        <v>0</v>
      </c>
      <c r="DI86" s="2">
        <f>IF(CM86+CX86&lt;&gt;0,1,0)</f>
        <v>0</v>
      </c>
      <c r="DJ86" s="2">
        <f>IF(CN86+CY86&lt;&gt;0,1,0)</f>
        <v>0</v>
      </c>
      <c r="DK86" s="2">
        <f>IF(CO86+CZ86&lt;&gt;0,1,0)</f>
        <v>0</v>
      </c>
      <c r="DL86" s="2">
        <f>IF(CP86+DA86&lt;&gt;0,1,0)</f>
        <v>0</v>
      </c>
      <c r="DM86" s="2">
        <v>0</v>
      </c>
      <c r="DN86" s="2">
        <f t="shared" si="279"/>
        <v>0</v>
      </c>
      <c r="DO86">
        <f t="shared" si="301"/>
        <v>9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>
        <v>9</v>
      </c>
      <c r="EA86" s="2">
        <f t="shared" si="293"/>
        <v>0</v>
      </c>
      <c r="EB86" s="2">
        <f t="shared" si="302"/>
        <v>0</v>
      </c>
      <c r="EC86" s="2">
        <f t="shared" si="309"/>
        <v>0</v>
      </c>
      <c r="ED86" s="2">
        <f t="shared" si="314"/>
        <v>0</v>
      </c>
      <c r="EE86" s="2">
        <f>IF(DI86+DT86&lt;&gt;0,1,0)</f>
        <v>0</v>
      </c>
      <c r="EF86" s="2">
        <f>IF(DJ86+DU86&lt;&gt;0,1,0)</f>
        <v>0</v>
      </c>
      <c r="EG86" s="2">
        <f>IF(DK86+DV86&lt;&gt;0,1,0)</f>
        <v>0</v>
      </c>
      <c r="EH86" s="2">
        <f>IF(DL86+DW86&lt;&gt;0,1,0)</f>
        <v>0</v>
      </c>
      <c r="EI86" s="2">
        <v>0</v>
      </c>
      <c r="EJ86" s="2">
        <f t="shared" si="283"/>
        <v>0</v>
      </c>
      <c r="EK86">
        <f t="shared" si="303"/>
        <v>9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>
        <v>9</v>
      </c>
      <c r="EW86" s="2">
        <f t="shared" si="294"/>
        <v>0</v>
      </c>
      <c r="EX86" s="2">
        <f t="shared" si="304"/>
        <v>0</v>
      </c>
      <c r="EY86" s="2">
        <f t="shared" si="310"/>
        <v>0</v>
      </c>
      <c r="EZ86" s="2">
        <f t="shared" si="315"/>
        <v>0</v>
      </c>
      <c r="FA86" s="2">
        <f>IF(EE86+EP86&lt;&gt;0,1,0)</f>
        <v>0</v>
      </c>
      <c r="FB86" s="2">
        <f>IF(EF86+EQ86&lt;&gt;0,1,0)</f>
        <v>0</v>
      </c>
      <c r="FC86" s="2">
        <f>IF(EG86+ER86&lt;&gt;0,1,0)</f>
        <v>0</v>
      </c>
      <c r="FD86" s="2">
        <f>IF(EH86+ES86&lt;&gt;0,1,0)</f>
        <v>0</v>
      </c>
      <c r="FE86" s="2">
        <v>0</v>
      </c>
      <c r="FF86" s="2">
        <f t="shared" si="287"/>
        <v>0</v>
      </c>
    </row>
    <row r="87" spans="1:162" x14ac:dyDescent="0.2">
      <c r="A87">
        <v>10</v>
      </c>
      <c r="B87" s="2">
        <f t="shared" si="288"/>
        <v>0</v>
      </c>
      <c r="C87" s="2">
        <f t="shared" si="295"/>
        <v>0</v>
      </c>
      <c r="D87" s="2">
        <f t="shared" si="305"/>
        <v>0</v>
      </c>
      <c r="E87" s="2">
        <f t="shared" si="311"/>
        <v>0</v>
      </c>
      <c r="F87" s="2">
        <f>IF(EE87+EP87&lt;&gt;0,1,0)</f>
        <v>0</v>
      </c>
      <c r="G87" s="2">
        <f>IF(EF87+EQ87&lt;&gt;0,1,0)</f>
        <v>0</v>
      </c>
      <c r="H87" s="2">
        <f>IF(EG87+ER87&lt;&gt;0,1,0)</f>
        <v>0</v>
      </c>
      <c r="I87" s="2">
        <f>IF(EH87+ES87&lt;&gt;0,1,0)</f>
        <v>0</v>
      </c>
      <c r="J87" s="2">
        <f>IF(EI87+ET87&lt;&gt;0,1,0)</f>
        <v>0</v>
      </c>
      <c r="K87" s="2">
        <v>0</v>
      </c>
      <c r="M87">
        <v>10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Y87">
        <v>10</v>
      </c>
      <c r="Z87" s="2">
        <f t="shared" si="290"/>
        <v>1</v>
      </c>
      <c r="AA87" s="2">
        <f t="shared" si="263"/>
        <v>1</v>
      </c>
      <c r="AB87" s="2">
        <f t="shared" si="264"/>
        <v>1</v>
      </c>
      <c r="AC87" s="2">
        <f t="shared" si="265"/>
        <v>1</v>
      </c>
      <c r="AD87" s="2">
        <f t="shared" si="266"/>
        <v>1</v>
      </c>
      <c r="AE87" s="2">
        <f t="shared" si="267"/>
        <v>1</v>
      </c>
      <c r="AF87" s="2">
        <f t="shared" si="268"/>
        <v>1</v>
      </c>
      <c r="AG87" s="2">
        <f t="shared" si="269"/>
        <v>1</v>
      </c>
      <c r="AH87" s="2">
        <f t="shared" si="270"/>
        <v>1</v>
      </c>
      <c r="AI87" s="2">
        <f t="shared" si="271"/>
        <v>1</v>
      </c>
      <c r="BL87">
        <v>10</v>
      </c>
      <c r="BM87" s="2">
        <f>IF(($A$76*'CO-imp'!B17)+($B$76*'CO-imp'!B31)+($C$76*'CO-imp'!B45)+($D$76*'CO-imp'!B59)+($E$76*'CO-imp'!B73)+($F$76*'CO-imp'!B87)+($G$76*'CO-imp'!B101)&lt;&gt;0,1,0)</f>
        <v>0</v>
      </c>
      <c r="BN87" s="2">
        <f>IF(($A$76*'CO-imp'!C17)+($B$76*'CO-imp'!C31)+($C$76*'CO-imp'!C45)+($D$76*'CO-imp'!C59)+($E$76*'CO-imp'!C73)+($F$76*'CO-imp'!C87)+($G$76*'CO-imp'!C101)&lt;&gt;0,1,0)</f>
        <v>0</v>
      </c>
      <c r="BO87" s="2">
        <f>IF(($A$76*'CO-imp'!D17)+($B$76*'CO-imp'!D31)+($C$76*'CO-imp'!D45)+($D$76*'CO-imp'!D59)+($E$76*'CO-imp'!D73)+($F$76*'CO-imp'!D87)+($G$76*'CO-imp'!D101)&lt;&gt;0,1,0)</f>
        <v>0</v>
      </c>
      <c r="BP87" s="2">
        <f>IF(($A$76*'CO-imp'!E17)+($B$76*'CO-imp'!E31)+($C$76*'CO-imp'!E45)+($D$76*'CO-imp'!E59)+($E$76*'CO-imp'!E73)+($F$76*'CO-imp'!E87)+($G$76*'CO-imp'!E101)&lt;&gt;0,1,0)</f>
        <v>0</v>
      </c>
      <c r="BQ87" s="2">
        <f>IF(($A$76*'CO-imp'!F17)+($B$76*'CO-imp'!F31)+($C$76*'CO-imp'!F45)+($D$76*'CO-imp'!F59)+($E$76*'CO-imp'!F73)+($F$76*'CO-imp'!F87)+($G$76*'CO-imp'!F101)&lt;&gt;0,1,0)</f>
        <v>0</v>
      </c>
      <c r="BR87" s="2">
        <f>IF(($A$76*'CO-imp'!G17)+($B$76*'CO-imp'!G31)+($C$76*'CO-imp'!G45)+($D$76*'CO-imp'!G59)+($E$76*'CO-imp'!G73)+($F$76*'CO-imp'!G87)+($G$76*'CO-imp'!G101)&lt;&gt;0,1,0)</f>
        <v>0</v>
      </c>
      <c r="BS87" s="2">
        <f>IF(($A$76*'CO-imp'!H17)+($B$76*'CO-imp'!H31)+($C$76*'CO-imp'!H45)+($D$76*'CO-imp'!H59)+($E$76*'CO-imp'!H73)+($F$76*'CO-imp'!H87)+($G$76*'CO-imp'!H101)&lt;&gt;0,1,0)</f>
        <v>0</v>
      </c>
      <c r="BT87" s="2">
        <f>IF(($A$76*'CO-imp'!I17)+($B$76*'CO-imp'!I31)+($C$76*'CO-imp'!I45)+($D$76*'CO-imp'!I59)+($E$76*'CO-imp'!I73)+($F$76*'CO-imp'!I87)+($G$76*'CO-imp'!I101)&lt;&gt;0,1,0)</f>
        <v>0</v>
      </c>
      <c r="BU87" s="2">
        <f>IF(($A$76*'CO-imp'!J17)+($B$76*'CO-imp'!J31)+($C$76*'CO-imp'!J45)+($D$76*'CO-imp'!J59)+($E$76*'CO-imp'!J73)+($F$76*'CO-imp'!J87)+($G$76*'CO-imp'!J101)&lt;&gt;0,1,0)</f>
        <v>0</v>
      </c>
      <c r="BV87" s="2">
        <f>IF(($A$76*'CO-imp'!K17)+($B$76*'CO-imp'!K31)+($C$76*'CO-imp'!K45)+($D$76*'CO-imp'!K59)+($E$76*'CO-imp'!K73)+($F$76*'CO-imp'!K87)+($G$76*'CO-imp'!K101)&lt;&gt;0,1,0)</f>
        <v>0</v>
      </c>
      <c r="BW87">
        <f t="shared" si="297"/>
        <v>10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>
        <v>10</v>
      </c>
      <c r="CI87" s="2">
        <f t="shared" si="291"/>
        <v>0</v>
      </c>
      <c r="CJ87" s="2">
        <f t="shared" si="298"/>
        <v>0</v>
      </c>
      <c r="CK87" s="2">
        <f t="shared" si="307"/>
        <v>0</v>
      </c>
      <c r="CL87" s="2">
        <f t="shared" si="312"/>
        <v>0</v>
      </c>
      <c r="CM87" s="2">
        <f>IF(BQ87+CB87&lt;&gt;0,1,0)</f>
        <v>0</v>
      </c>
      <c r="CN87" s="2">
        <f>IF(BR87+CC87&lt;&gt;0,1,0)</f>
        <v>0</v>
      </c>
      <c r="CO87" s="2">
        <f>IF(BS87+CD87&lt;&gt;0,1,0)</f>
        <v>0</v>
      </c>
      <c r="CP87" s="2">
        <f>IF(BT87+CE87&lt;&gt;0,1,0)</f>
        <v>0</v>
      </c>
      <c r="CQ87" s="2">
        <f>IF(BU87+CF87&lt;&gt;0,1,0)</f>
        <v>0</v>
      </c>
      <c r="CR87" s="2">
        <v>0</v>
      </c>
      <c r="CS87">
        <f t="shared" si="299"/>
        <v>10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>
        <v>10</v>
      </c>
      <c r="DE87" s="2">
        <f t="shared" si="292"/>
        <v>0</v>
      </c>
      <c r="DF87" s="2">
        <f t="shared" si="300"/>
        <v>0</v>
      </c>
      <c r="DG87" s="2">
        <f t="shared" si="308"/>
        <v>0</v>
      </c>
      <c r="DH87" s="2">
        <f t="shared" si="313"/>
        <v>0</v>
      </c>
      <c r="DI87" s="2">
        <f>IF(CM87+CX87&lt;&gt;0,1,0)</f>
        <v>0</v>
      </c>
      <c r="DJ87" s="2">
        <f>IF(CN87+CY87&lt;&gt;0,1,0)</f>
        <v>0</v>
      </c>
      <c r="DK87" s="2">
        <f>IF(CO87+CZ87&lt;&gt;0,1,0)</f>
        <v>0</v>
      </c>
      <c r="DL87" s="2">
        <f>IF(CP87+DA87&lt;&gt;0,1,0)</f>
        <v>0</v>
      </c>
      <c r="DM87" s="2">
        <f>IF(CQ87+DB87&lt;&gt;0,1,0)</f>
        <v>0</v>
      </c>
      <c r="DN87" s="2">
        <v>0</v>
      </c>
      <c r="DO87">
        <f t="shared" si="301"/>
        <v>10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>
        <v>10</v>
      </c>
      <c r="EA87" s="2">
        <f t="shared" si="293"/>
        <v>0</v>
      </c>
      <c r="EB87" s="2">
        <f t="shared" si="302"/>
        <v>0</v>
      </c>
      <c r="EC87" s="2">
        <f t="shared" si="309"/>
        <v>0</v>
      </c>
      <c r="ED87" s="2">
        <f t="shared" si="314"/>
        <v>0</v>
      </c>
      <c r="EE87" s="2">
        <f>IF(DI87+DT87&lt;&gt;0,1,0)</f>
        <v>0</v>
      </c>
      <c r="EF87" s="2">
        <f>IF(DJ87+DU87&lt;&gt;0,1,0)</f>
        <v>0</v>
      </c>
      <c r="EG87" s="2">
        <f>IF(DK87+DV87&lt;&gt;0,1,0)</f>
        <v>0</v>
      </c>
      <c r="EH87" s="2">
        <f>IF(DL87+DW87&lt;&gt;0,1,0)</f>
        <v>0</v>
      </c>
      <c r="EI87" s="2">
        <f>IF(DM87+DX87&lt;&gt;0,1,0)</f>
        <v>0</v>
      </c>
      <c r="EJ87" s="2">
        <v>0</v>
      </c>
      <c r="EK87">
        <f t="shared" si="303"/>
        <v>10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>
        <v>10</v>
      </c>
      <c r="EW87" s="2">
        <f t="shared" si="294"/>
        <v>0</v>
      </c>
      <c r="EX87" s="2">
        <f t="shared" si="304"/>
        <v>0</v>
      </c>
      <c r="EY87" s="2">
        <f t="shared" si="310"/>
        <v>0</v>
      </c>
      <c r="EZ87" s="2">
        <f t="shared" si="315"/>
        <v>0</v>
      </c>
      <c r="FA87" s="2">
        <f>IF(EE87+EP87&lt;&gt;0,1,0)</f>
        <v>0</v>
      </c>
      <c r="FB87" s="2">
        <f>IF(EF87+EQ87&lt;&gt;0,1,0)</f>
        <v>0</v>
      </c>
      <c r="FC87" s="2">
        <f>IF(EG87+ER87&lt;&gt;0,1,0)</f>
        <v>0</v>
      </c>
      <c r="FD87" s="2">
        <f>IF(EH87+ES87&lt;&gt;0,1,0)</f>
        <v>0</v>
      </c>
      <c r="FE87" s="2">
        <f>IF(EI87+ET87&lt;&gt;0,1,0)</f>
        <v>0</v>
      </c>
      <c r="FF87" s="2">
        <v>0</v>
      </c>
    </row>
    <row r="89" spans="1:162" x14ac:dyDescent="0.2">
      <c r="A89" t="s">
        <v>106</v>
      </c>
      <c r="B89" t="s">
        <v>107</v>
      </c>
      <c r="C89" t="s">
        <v>108</v>
      </c>
      <c r="D89" t="s">
        <v>109</v>
      </c>
      <c r="E89" t="s">
        <v>110</v>
      </c>
      <c r="F89" t="s">
        <v>111</v>
      </c>
      <c r="G89" t="s">
        <v>112</v>
      </c>
      <c r="M89" s="1" t="s">
        <v>198</v>
      </c>
      <c r="Y89" s="1" t="s">
        <v>199</v>
      </c>
    </row>
    <row r="90" spans="1:162" x14ac:dyDescent="0.2">
      <c r="A90" s="2">
        <v>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CI90" t="s">
        <v>81</v>
      </c>
      <c r="DE90" t="s">
        <v>82</v>
      </c>
      <c r="EA90" t="s">
        <v>83</v>
      </c>
      <c r="EW90" s="1" t="s">
        <v>84</v>
      </c>
    </row>
    <row r="91" spans="1:162" x14ac:dyDescent="0.2">
      <c r="B91">
        <v>1</v>
      </c>
      <c r="C91">
        <v>2</v>
      </c>
      <c r="D91">
        <v>3</v>
      </c>
      <c r="E91">
        <v>4</v>
      </c>
      <c r="F91">
        <v>5</v>
      </c>
      <c r="G91">
        <v>6</v>
      </c>
      <c r="H91">
        <v>7</v>
      </c>
      <c r="I91">
        <v>8</v>
      </c>
      <c r="J91">
        <v>9</v>
      </c>
      <c r="K91">
        <v>10</v>
      </c>
      <c r="N91">
        <v>1</v>
      </c>
      <c r="O91">
        <v>2</v>
      </c>
      <c r="P91">
        <v>3</v>
      </c>
      <c r="Q91">
        <v>4</v>
      </c>
      <c r="R91">
        <v>5</v>
      </c>
      <c r="S91">
        <v>6</v>
      </c>
      <c r="T91">
        <v>7</v>
      </c>
      <c r="U91">
        <v>8</v>
      </c>
      <c r="V91">
        <v>9</v>
      </c>
      <c r="W91">
        <v>10</v>
      </c>
      <c r="Z91">
        <v>1</v>
      </c>
      <c r="AA91">
        <v>2</v>
      </c>
      <c r="AB91">
        <v>3</v>
      </c>
      <c r="AC91">
        <v>4</v>
      </c>
      <c r="AD91">
        <v>5</v>
      </c>
      <c r="AE91">
        <v>6</v>
      </c>
      <c r="AF91">
        <v>7</v>
      </c>
      <c r="AG91">
        <v>8</v>
      </c>
      <c r="AH91">
        <v>9</v>
      </c>
      <c r="AI91">
        <v>10</v>
      </c>
      <c r="BM91">
        <v>1</v>
      </c>
      <c r="BN91">
        <v>2</v>
      </c>
      <c r="BO91">
        <v>3</v>
      </c>
      <c r="BP91">
        <v>4</v>
      </c>
      <c r="BQ91">
        <v>5</v>
      </c>
      <c r="BR91">
        <v>6</v>
      </c>
      <c r="BS91">
        <v>7</v>
      </c>
      <c r="BT91">
        <v>8</v>
      </c>
      <c r="BU91">
        <v>9</v>
      </c>
      <c r="BV91">
        <v>10</v>
      </c>
      <c r="BX91">
        <v>1</v>
      </c>
      <c r="BY91">
        <f>1+BX91</f>
        <v>2</v>
      </c>
      <c r="BZ91">
        <f t="shared" ref="BZ91:CG91" si="316">1+BY91</f>
        <v>3</v>
      </c>
      <c r="CA91">
        <f t="shared" si="316"/>
        <v>4</v>
      </c>
      <c r="CB91">
        <f t="shared" si="316"/>
        <v>5</v>
      </c>
      <c r="CC91">
        <f t="shared" si="316"/>
        <v>6</v>
      </c>
      <c r="CD91">
        <f t="shared" si="316"/>
        <v>7</v>
      </c>
      <c r="CE91">
        <f t="shared" si="316"/>
        <v>8</v>
      </c>
      <c r="CF91">
        <f t="shared" si="316"/>
        <v>9</v>
      </c>
      <c r="CG91">
        <f t="shared" si="316"/>
        <v>10</v>
      </c>
      <c r="CI91">
        <v>1</v>
      </c>
      <c r="CJ91">
        <v>2</v>
      </c>
      <c r="CK91">
        <v>3</v>
      </c>
      <c r="CL91">
        <v>4</v>
      </c>
      <c r="CM91">
        <v>5</v>
      </c>
      <c r="CN91">
        <v>6</v>
      </c>
      <c r="CO91">
        <v>7</v>
      </c>
      <c r="CP91">
        <v>8</v>
      </c>
      <c r="CQ91">
        <v>9</v>
      </c>
      <c r="CR91">
        <v>10</v>
      </c>
      <c r="CT91">
        <v>1</v>
      </c>
      <c r="CU91">
        <f>1+CT91</f>
        <v>2</v>
      </c>
      <c r="CV91">
        <f t="shared" ref="CV91:DC91" si="317">1+CU91</f>
        <v>3</v>
      </c>
      <c r="CW91">
        <f t="shared" si="317"/>
        <v>4</v>
      </c>
      <c r="CX91">
        <f t="shared" si="317"/>
        <v>5</v>
      </c>
      <c r="CY91">
        <f t="shared" si="317"/>
        <v>6</v>
      </c>
      <c r="CZ91">
        <f t="shared" si="317"/>
        <v>7</v>
      </c>
      <c r="DA91">
        <f t="shared" si="317"/>
        <v>8</v>
      </c>
      <c r="DB91">
        <f t="shared" si="317"/>
        <v>9</v>
      </c>
      <c r="DC91">
        <f t="shared" si="317"/>
        <v>10</v>
      </c>
      <c r="DE91">
        <v>1</v>
      </c>
      <c r="DF91">
        <v>2</v>
      </c>
      <c r="DG91">
        <v>3</v>
      </c>
      <c r="DH91">
        <v>4</v>
      </c>
      <c r="DI91">
        <v>5</v>
      </c>
      <c r="DJ91">
        <v>6</v>
      </c>
      <c r="DK91">
        <v>7</v>
      </c>
      <c r="DL91">
        <v>8</v>
      </c>
      <c r="DM91">
        <v>9</v>
      </c>
      <c r="DN91">
        <v>10</v>
      </c>
      <c r="DP91">
        <v>1</v>
      </c>
      <c r="DQ91">
        <f>1+DP91</f>
        <v>2</v>
      </c>
      <c r="DR91">
        <f t="shared" ref="DR91:DY91" si="318">1+DQ91</f>
        <v>3</v>
      </c>
      <c r="DS91">
        <f t="shared" si="318"/>
        <v>4</v>
      </c>
      <c r="DT91">
        <f t="shared" si="318"/>
        <v>5</v>
      </c>
      <c r="DU91">
        <f t="shared" si="318"/>
        <v>6</v>
      </c>
      <c r="DV91">
        <f t="shared" si="318"/>
        <v>7</v>
      </c>
      <c r="DW91">
        <f t="shared" si="318"/>
        <v>8</v>
      </c>
      <c r="DX91">
        <f t="shared" si="318"/>
        <v>9</v>
      </c>
      <c r="DY91">
        <f t="shared" si="318"/>
        <v>10</v>
      </c>
      <c r="EA91">
        <v>1</v>
      </c>
      <c r="EB91">
        <v>2</v>
      </c>
      <c r="EC91">
        <v>3</v>
      </c>
      <c r="ED91">
        <v>4</v>
      </c>
      <c r="EE91">
        <v>5</v>
      </c>
      <c r="EF91">
        <v>6</v>
      </c>
      <c r="EG91">
        <v>7</v>
      </c>
      <c r="EH91">
        <v>8</v>
      </c>
      <c r="EI91">
        <v>9</v>
      </c>
      <c r="EJ91">
        <v>10</v>
      </c>
      <c r="EL91">
        <v>1</v>
      </c>
      <c r="EM91">
        <f>1+EL91</f>
        <v>2</v>
      </c>
      <c r="EN91">
        <f t="shared" ref="EN91:EU91" si="319">1+EM91</f>
        <v>3</v>
      </c>
      <c r="EO91">
        <f t="shared" si="319"/>
        <v>4</v>
      </c>
      <c r="EP91">
        <f t="shared" si="319"/>
        <v>5</v>
      </c>
      <c r="EQ91">
        <f t="shared" si="319"/>
        <v>6</v>
      </c>
      <c r="ER91">
        <f t="shared" si="319"/>
        <v>7</v>
      </c>
      <c r="ES91">
        <f t="shared" si="319"/>
        <v>8</v>
      </c>
      <c r="ET91">
        <f t="shared" si="319"/>
        <v>9</v>
      </c>
      <c r="EU91">
        <f t="shared" si="319"/>
        <v>10</v>
      </c>
      <c r="EW91">
        <v>1</v>
      </c>
      <c r="EX91">
        <v>2</v>
      </c>
      <c r="EY91">
        <v>3</v>
      </c>
      <c r="EZ91">
        <v>4</v>
      </c>
      <c r="FA91">
        <v>5</v>
      </c>
      <c r="FB91">
        <v>6</v>
      </c>
      <c r="FC91">
        <v>7</v>
      </c>
      <c r="FD91">
        <v>8</v>
      </c>
      <c r="FE91">
        <v>9</v>
      </c>
      <c r="FF91">
        <v>10</v>
      </c>
    </row>
    <row r="92" spans="1:162" x14ac:dyDescent="0.2">
      <c r="A92">
        <v>1</v>
      </c>
      <c r="B92" s="2">
        <v>0</v>
      </c>
      <c r="C92" s="2">
        <f t="shared" ref="C92:K92" si="320">IF(EB92+EM92&lt;&gt;0,1,0)</f>
        <v>0</v>
      </c>
      <c r="D92" s="2">
        <f t="shared" si="320"/>
        <v>0</v>
      </c>
      <c r="E92" s="2">
        <f t="shared" si="320"/>
        <v>0</v>
      </c>
      <c r="F92" s="2">
        <f t="shared" si="320"/>
        <v>0</v>
      </c>
      <c r="G92" s="2">
        <f t="shared" si="320"/>
        <v>0</v>
      </c>
      <c r="H92" s="2">
        <f t="shared" si="320"/>
        <v>0</v>
      </c>
      <c r="I92" s="2">
        <f t="shared" si="320"/>
        <v>0</v>
      </c>
      <c r="J92" s="2">
        <f t="shared" si="320"/>
        <v>0</v>
      </c>
      <c r="K92" s="2">
        <f t="shared" si="320"/>
        <v>0</v>
      </c>
      <c r="M92">
        <v>1</v>
      </c>
      <c r="N92" s="2">
        <f t="array" ref="N92:W101">MMULT(B92:K101,'CO-pref'!AB93:AK102)</f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Y92">
        <v>1</v>
      </c>
      <c r="Z92" s="2">
        <f>IF(N92=0,1,0)</f>
        <v>1</v>
      </c>
      <c r="AA92" s="2">
        <f t="shared" ref="AA92:AA101" si="321">IF(O92=0,1,0)</f>
        <v>1</v>
      </c>
      <c r="AB92" s="2">
        <f t="shared" ref="AB92:AB101" si="322">IF(P92=0,1,0)</f>
        <v>1</v>
      </c>
      <c r="AC92" s="2">
        <f t="shared" ref="AC92:AC101" si="323">IF(Q92=0,1,0)</f>
        <v>1</v>
      </c>
      <c r="AD92" s="2">
        <f t="shared" ref="AD92:AD101" si="324">IF(R92=0,1,0)</f>
        <v>1</v>
      </c>
      <c r="AE92" s="2">
        <f t="shared" ref="AE92:AE101" si="325">IF(S92=0,1,0)</f>
        <v>1</v>
      </c>
      <c r="AF92" s="2">
        <f t="shared" ref="AF92:AF101" si="326">IF(T92=0,1,0)</f>
        <v>1</v>
      </c>
      <c r="AG92" s="2">
        <f t="shared" ref="AG92:AG101" si="327">IF(U92=0,1,0)</f>
        <v>1</v>
      </c>
      <c r="AH92" s="2">
        <f t="shared" ref="AH92:AH101" si="328">IF(V92=0,1,0)</f>
        <v>1</v>
      </c>
      <c r="AI92" s="2">
        <f t="shared" ref="AI92:AI101" si="329">IF(W92=0,1,0)</f>
        <v>1</v>
      </c>
      <c r="BL92">
        <v>1</v>
      </c>
      <c r="BM92" s="2">
        <f>IF(($A$90*'CO-imp'!B8)+($B$90*'CO-imp'!B22)+($C$90*'CO-imp'!B36)+($D$90*'CO-imp'!B50)+($E$90*'CO-imp'!B64)+($F$90*'CO-imp'!B78)+($G$90*'CO-imp'!B92)&lt;&gt;0,1,0)</f>
        <v>0</v>
      </c>
      <c r="BN92" s="2">
        <f>IF(($A$90*'CO-imp'!C8)+($B$90*'CO-imp'!C22)+($C$90*'CO-imp'!C36)+($D$90*'CO-imp'!C50)+($E$90*'CO-imp'!C64)+($F$90*'CO-imp'!C78)+($G$90*'CO-imp'!C92)&lt;&gt;0,1,0)</f>
        <v>0</v>
      </c>
      <c r="BO92" s="2">
        <f>IF(($A$90*'CO-imp'!D8)+($B$90*'CO-imp'!D22)+($C$90*'CO-imp'!D36)+($D$90*'CO-imp'!D50)+($E$90*'CO-imp'!D64)+($F$90*'CO-imp'!D78)+($G$90*'CO-imp'!D92)&lt;&gt;0,1,0)</f>
        <v>0</v>
      </c>
      <c r="BP92" s="2">
        <f>IF(($A$90*'CO-imp'!E8)+($B$90*'CO-imp'!E22)+($C$90*'CO-imp'!E36)+($D$90*'CO-imp'!E50)+($E$90*'CO-imp'!E64)+($F$90*'CO-imp'!E78)+($G$90*'CO-imp'!E92)&lt;&gt;0,1,0)</f>
        <v>0</v>
      </c>
      <c r="BQ92" s="2">
        <f>IF(($A$90*'CO-imp'!F8)+($B$90*'CO-imp'!F22)+($C$90*'CO-imp'!F36)+($D$90*'CO-imp'!F50)+($E$90*'CO-imp'!F64)+($F$90*'CO-imp'!F78)+($G$90*'CO-imp'!F92)&lt;&gt;0,1,0)</f>
        <v>0</v>
      </c>
      <c r="BR92" s="2">
        <f>IF(($A$90*'CO-imp'!G8)+($B$90*'CO-imp'!G22)+($C$90*'CO-imp'!G36)+($D$90*'CO-imp'!G50)+($E$90*'CO-imp'!G64)+($F$90*'CO-imp'!G78)+($G$90*'CO-imp'!G92)&lt;&gt;0,1,0)</f>
        <v>0</v>
      </c>
      <c r="BS92" s="2">
        <f>IF(($A$90*'CO-imp'!H8)+($B$90*'CO-imp'!H22)+($C$90*'CO-imp'!H36)+($D$90*'CO-imp'!H50)+($E$90*'CO-imp'!H64)+($F$90*'CO-imp'!H78)+($G$90*'CO-imp'!H92)&lt;&gt;0,1,0)</f>
        <v>0</v>
      </c>
      <c r="BT92" s="2">
        <f>IF(($A$90*'CO-imp'!I8)+($B$90*'CO-imp'!I22)+($C$90*'CO-imp'!I36)+($D$90*'CO-imp'!I50)+($E$90*'CO-imp'!I64)+($F$90*'CO-imp'!I78)+($G$90*'CO-imp'!I92)&lt;&gt;0,1,0)</f>
        <v>0</v>
      </c>
      <c r="BU92" s="2">
        <f>IF(($A$90*'CO-imp'!J8)+($B$90*'CO-imp'!J22)+($C$90*'CO-imp'!J36)+($D$90*'CO-imp'!J50)+($E$90*'CO-imp'!J64)+($F$90*'CO-imp'!J78)+($G$90*'CO-imp'!J92)&lt;&gt;0,1,0)</f>
        <v>0</v>
      </c>
      <c r="BV92" s="2">
        <f>IF(($A$90*'CO-imp'!K8)+($B$90*'CO-imp'!K22)+($C$90*'CO-imp'!K36)+($D$90*'CO-imp'!K50)+($E$90*'CO-imp'!K64)+($F$90*'CO-imp'!K78)+($G$90*'CO-imp'!K92)&lt;&gt;0,1,0)</f>
        <v>0</v>
      </c>
      <c r="BW92">
        <v>1</v>
      </c>
      <c r="BX92" s="2">
        <f t="array" ref="BX92:CG101">MMULT(BM92:BV101,BM92:BV101)</f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>
        <v>1</v>
      </c>
      <c r="CI92" s="2">
        <v>0</v>
      </c>
      <c r="CJ92" s="2">
        <f>IF(BN92+BY92&lt;&gt;0,1,0)</f>
        <v>0</v>
      </c>
      <c r="CK92" s="2">
        <f>IF(BO92+BZ92&lt;&gt;0,1,0)</f>
        <v>0</v>
      </c>
      <c r="CL92" s="2">
        <f>IF(BP92+CA92&lt;&gt;0,1,0)</f>
        <v>0</v>
      </c>
      <c r="CM92" s="2">
        <f>IF(BQ92+CB92&lt;&gt;0,1,0)</f>
        <v>0</v>
      </c>
      <c r="CN92" s="2">
        <f>IF(BR92+CC92&lt;&gt;0,1,0)</f>
        <v>0</v>
      </c>
      <c r="CO92" s="2">
        <f t="shared" ref="CO92:CO97" si="330">IF(BS92+CD92&lt;&gt;0,1,0)</f>
        <v>0</v>
      </c>
      <c r="CP92" s="2">
        <f t="shared" ref="CP92:CP98" si="331">IF(BT92+CE92&lt;&gt;0,1,0)</f>
        <v>0</v>
      </c>
      <c r="CQ92" s="2">
        <f t="shared" ref="CQ92:CQ99" si="332">IF(BU92+CF92&lt;&gt;0,1,0)</f>
        <v>0</v>
      </c>
      <c r="CR92" s="2">
        <f t="shared" ref="CR92:CR100" si="333">IF(BV92+CG92&lt;&gt;0,1,0)</f>
        <v>0</v>
      </c>
      <c r="CS92">
        <v>1</v>
      </c>
      <c r="CT92" s="2">
        <f t="array" ref="CT92:DC101">MMULT(CI92:CR101,CI92:CR101)</f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>
        <v>1</v>
      </c>
      <c r="DE92" s="2">
        <v>0</v>
      </c>
      <c r="DF92" s="2">
        <f>IF(CJ92+CU92&lt;&gt;0,1,0)</f>
        <v>0</v>
      </c>
      <c r="DG92" s="2">
        <f>IF(CK92+CV92&lt;&gt;0,1,0)</f>
        <v>0</v>
      </c>
      <c r="DH92" s="2">
        <f>IF(CL92+CW92&lt;&gt;0,1,0)</f>
        <v>0</v>
      </c>
      <c r="DI92" s="2">
        <f>IF(CM92+CX92&lt;&gt;0,1,0)</f>
        <v>0</v>
      </c>
      <c r="DJ92" s="2">
        <f>IF(CN92+CY92&lt;&gt;0,1,0)</f>
        <v>0</v>
      </c>
      <c r="DK92" s="2">
        <f t="shared" ref="DK92:DK97" si="334">IF(CO92+CZ92&lt;&gt;0,1,0)</f>
        <v>0</v>
      </c>
      <c r="DL92" s="2">
        <f t="shared" ref="DL92:DL98" si="335">IF(CP92+DA92&lt;&gt;0,1,0)</f>
        <v>0</v>
      </c>
      <c r="DM92" s="2">
        <f t="shared" ref="DM92:DM99" si="336">IF(CQ92+DB92&lt;&gt;0,1,0)</f>
        <v>0</v>
      </c>
      <c r="DN92" s="2">
        <f t="shared" ref="DN92:DN100" si="337">IF(CR92+DC92&lt;&gt;0,1,0)</f>
        <v>0</v>
      </c>
      <c r="DO92">
        <v>1</v>
      </c>
      <c r="DP92" s="2">
        <f t="array" ref="DP92:DY101">MMULT(DE92:DN101,DE92:DN101)</f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>
        <v>1</v>
      </c>
      <c r="EA92" s="2">
        <v>0</v>
      </c>
      <c r="EB92" s="2">
        <f>IF(DF92+DQ92&lt;&gt;0,1,0)</f>
        <v>0</v>
      </c>
      <c r="EC92" s="2">
        <f>IF(DG92+DR92&lt;&gt;0,1,0)</f>
        <v>0</v>
      </c>
      <c r="ED92" s="2">
        <f>IF(DH92+DS92&lt;&gt;0,1,0)</f>
        <v>0</v>
      </c>
      <c r="EE92" s="2">
        <f>IF(DI92+DT92&lt;&gt;0,1,0)</f>
        <v>0</v>
      </c>
      <c r="EF92" s="2">
        <f>IF(DJ92+DU92&lt;&gt;0,1,0)</f>
        <v>0</v>
      </c>
      <c r="EG92" s="2">
        <f t="shared" ref="EG92:EG97" si="338">IF(DK92+DV92&lt;&gt;0,1,0)</f>
        <v>0</v>
      </c>
      <c r="EH92" s="2">
        <f t="shared" ref="EH92:EH98" si="339">IF(DL92+DW92&lt;&gt;0,1,0)</f>
        <v>0</v>
      </c>
      <c r="EI92" s="2">
        <f t="shared" ref="EI92:EI99" si="340">IF(DM92+DX92&lt;&gt;0,1,0)</f>
        <v>0</v>
      </c>
      <c r="EJ92" s="2">
        <f t="shared" ref="EJ92:EJ100" si="341">IF(DN92+DY92&lt;&gt;0,1,0)</f>
        <v>0</v>
      </c>
      <c r="EK92">
        <v>1</v>
      </c>
      <c r="EL92" s="2">
        <f t="array" ref="EL92:EU101">MMULT(EA92:EJ101,EA92:EJ101)</f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>
        <v>1</v>
      </c>
      <c r="EW92" s="2">
        <v>0</v>
      </c>
      <c r="EX92" s="2">
        <f>IF(EB92+EM92&lt;&gt;0,1,0)</f>
        <v>0</v>
      </c>
      <c r="EY92" s="2">
        <f>IF(EC92+EN92&lt;&gt;0,1,0)</f>
        <v>0</v>
      </c>
      <c r="EZ92" s="2">
        <f>IF(ED92+EO92&lt;&gt;0,1,0)</f>
        <v>0</v>
      </c>
      <c r="FA92" s="2">
        <f>IF(EE92+EP92&lt;&gt;0,1,0)</f>
        <v>0</v>
      </c>
      <c r="FB92" s="2">
        <f>IF(EF92+EQ92&lt;&gt;0,1,0)</f>
        <v>0</v>
      </c>
      <c r="FC92" s="2">
        <f t="shared" ref="FC92:FC97" si="342">IF(EG92+ER92&lt;&gt;0,1,0)</f>
        <v>0</v>
      </c>
      <c r="FD92" s="2">
        <f t="shared" ref="FD92:FD98" si="343">IF(EH92+ES92&lt;&gt;0,1,0)</f>
        <v>0</v>
      </c>
      <c r="FE92" s="2">
        <f t="shared" ref="FE92:FE99" si="344">IF(EI92+ET92&lt;&gt;0,1,0)</f>
        <v>0</v>
      </c>
      <c r="FF92" s="2">
        <f t="shared" ref="FF92:FF100" si="345">IF(EJ92+EU92&lt;&gt;0,1,0)</f>
        <v>0</v>
      </c>
    </row>
    <row r="93" spans="1:162" x14ac:dyDescent="0.2">
      <c r="A93">
        <v>2</v>
      </c>
      <c r="B93" s="2">
        <f t="shared" ref="B93:B101" si="346">IF(EA93+EL93&lt;&gt;0,1,0)</f>
        <v>0</v>
      </c>
      <c r="C93" s="2">
        <v>0</v>
      </c>
      <c r="D93" s="2">
        <f t="shared" ref="D93:K93" si="347">IF(EC93+EN93&lt;&gt;0,1,0)</f>
        <v>0</v>
      </c>
      <c r="E93" s="2">
        <f t="shared" si="347"/>
        <v>0</v>
      </c>
      <c r="F93" s="2">
        <f t="shared" si="347"/>
        <v>0</v>
      </c>
      <c r="G93" s="2">
        <f t="shared" si="347"/>
        <v>0</v>
      </c>
      <c r="H93" s="2">
        <f t="shared" si="347"/>
        <v>0</v>
      </c>
      <c r="I93" s="2">
        <f t="shared" si="347"/>
        <v>0</v>
      </c>
      <c r="J93" s="2">
        <f t="shared" si="347"/>
        <v>0</v>
      </c>
      <c r="K93" s="2">
        <f t="shared" si="347"/>
        <v>0</v>
      </c>
      <c r="M93">
        <v>2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Y93">
        <v>2</v>
      </c>
      <c r="Z93" s="2">
        <f t="shared" ref="Z93:Z101" si="348">IF(N93=0,1,0)</f>
        <v>1</v>
      </c>
      <c r="AA93" s="2">
        <f t="shared" si="321"/>
        <v>1</v>
      </c>
      <c r="AB93" s="2">
        <f t="shared" si="322"/>
        <v>1</v>
      </c>
      <c r="AC93" s="2">
        <f t="shared" si="323"/>
        <v>1</v>
      </c>
      <c r="AD93" s="2">
        <f t="shared" si="324"/>
        <v>1</v>
      </c>
      <c r="AE93" s="2">
        <f t="shared" si="325"/>
        <v>1</v>
      </c>
      <c r="AF93" s="2">
        <f t="shared" si="326"/>
        <v>1</v>
      </c>
      <c r="AG93" s="2">
        <f t="shared" si="327"/>
        <v>1</v>
      </c>
      <c r="AH93" s="2">
        <f t="shared" si="328"/>
        <v>1</v>
      </c>
      <c r="AI93" s="2">
        <f t="shared" si="329"/>
        <v>1</v>
      </c>
      <c r="BL93">
        <v>2</v>
      </c>
      <c r="BM93" s="2">
        <f>IF(($A$90*'CO-imp'!B9)+($B$90*'CO-imp'!B23)+($C$90*'CO-imp'!B37)+($D$90*'CO-imp'!B51)+($E$90*'CO-imp'!B65)+($F$90*'CO-imp'!B79)+($G$90*'CO-imp'!B93)&lt;&gt;0,1,0)</f>
        <v>0</v>
      </c>
      <c r="BN93" s="2">
        <f>IF(($A$90*'CO-imp'!C9)+($B$90*'CO-imp'!C23)+($C$90*'CO-imp'!C37)+($D$90*'CO-imp'!C51)+($E$90*'CO-imp'!C65)+($F$90*'CO-imp'!C79)+($G$90*'CO-imp'!C93)&lt;&gt;0,1,0)</f>
        <v>0</v>
      </c>
      <c r="BO93" s="2">
        <f>IF(($A$90*'CO-imp'!D9)+($B$90*'CO-imp'!D23)+($C$90*'CO-imp'!D37)+($D$90*'CO-imp'!D51)+($E$90*'CO-imp'!D65)+($F$90*'CO-imp'!D79)+($G$90*'CO-imp'!D93)&lt;&gt;0,1,0)</f>
        <v>0</v>
      </c>
      <c r="BP93" s="2">
        <f>IF(($A$90*'CO-imp'!E9)+($B$90*'CO-imp'!E23)+($C$90*'CO-imp'!E37)+($D$90*'CO-imp'!E51)+($E$90*'CO-imp'!E65)+($F$90*'CO-imp'!E79)+($G$90*'CO-imp'!E93)&lt;&gt;0,1,0)</f>
        <v>0</v>
      </c>
      <c r="BQ93" s="2">
        <f>IF(($A$90*'CO-imp'!F9)+($B$90*'CO-imp'!F23)+($C$90*'CO-imp'!F37)+($D$90*'CO-imp'!F51)+($E$90*'CO-imp'!F65)+($F$90*'CO-imp'!F79)+($G$90*'CO-imp'!F93)&lt;&gt;0,1,0)</f>
        <v>0</v>
      </c>
      <c r="BR93" s="2">
        <f>IF(($A$90*'CO-imp'!G9)+($B$90*'CO-imp'!G23)+($C$90*'CO-imp'!G37)+($D$90*'CO-imp'!G51)+($E$90*'CO-imp'!G65)+($F$90*'CO-imp'!G79)+($G$90*'CO-imp'!G93)&lt;&gt;0,1,0)</f>
        <v>0</v>
      </c>
      <c r="BS93" s="2">
        <f>IF(($A$90*'CO-imp'!H9)+($B$90*'CO-imp'!H23)+($C$90*'CO-imp'!H37)+($D$90*'CO-imp'!H51)+($E$90*'CO-imp'!H65)+($F$90*'CO-imp'!H79)+($G$90*'CO-imp'!H93)&lt;&gt;0,1,0)</f>
        <v>0</v>
      </c>
      <c r="BT93" s="2">
        <f>IF(($A$90*'CO-imp'!I9)+($B$90*'CO-imp'!I23)+($C$90*'CO-imp'!I37)+($D$90*'CO-imp'!I51)+($E$90*'CO-imp'!I65)+($F$90*'CO-imp'!I79)+($G$90*'CO-imp'!I93)&lt;&gt;0,1,0)</f>
        <v>0</v>
      </c>
      <c r="BU93" s="2">
        <f>IF(($A$90*'CO-imp'!J9)+($B$90*'CO-imp'!J23)+($C$90*'CO-imp'!J37)+($D$90*'CO-imp'!J51)+($E$90*'CO-imp'!J65)+($F$90*'CO-imp'!J79)+($G$90*'CO-imp'!J93)&lt;&gt;0,1,0)</f>
        <v>0</v>
      </c>
      <c r="BV93" s="2">
        <f>IF(($A$90*'CO-imp'!K9)+($B$90*'CO-imp'!K23)+($C$90*'CO-imp'!K37)+($D$90*'CO-imp'!K51)+($E$90*'CO-imp'!K65)+($F$90*'CO-imp'!K79)+($G$90*'CO-imp'!K93)&lt;&gt;0,1,0)</f>
        <v>0</v>
      </c>
      <c r="BW93">
        <f>1+BW92</f>
        <v>2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>
        <v>2</v>
      </c>
      <c r="CI93" s="2">
        <f t="shared" ref="CI93:CI101" si="349">IF(BM93+BX93&lt;&gt;0,1,0)</f>
        <v>0</v>
      </c>
      <c r="CJ93" s="2">
        <v>0</v>
      </c>
      <c r="CK93" s="2">
        <f>IF(BO93+BZ93&lt;&gt;0,1,0)</f>
        <v>0</v>
      </c>
      <c r="CL93" s="2">
        <f>IF(BP93+CA93&lt;&gt;0,1,0)</f>
        <v>0</v>
      </c>
      <c r="CM93" s="2">
        <f>IF(BQ93+CB93&lt;&gt;0,1,0)</f>
        <v>0</v>
      </c>
      <c r="CN93" s="2">
        <f>IF(BR93+CC93&lt;&gt;0,1,0)</f>
        <v>0</v>
      </c>
      <c r="CO93" s="2">
        <f t="shared" si="330"/>
        <v>0</v>
      </c>
      <c r="CP93" s="2">
        <f t="shared" si="331"/>
        <v>0</v>
      </c>
      <c r="CQ93" s="2">
        <f t="shared" si="332"/>
        <v>0</v>
      </c>
      <c r="CR93" s="2">
        <f t="shared" si="333"/>
        <v>0</v>
      </c>
      <c r="CS93">
        <f>1+CS92</f>
        <v>2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>
        <v>2</v>
      </c>
      <c r="DE93" s="2">
        <f t="shared" ref="DE93:DE101" si="350">IF(CI93+CT93&lt;&gt;0,1,0)</f>
        <v>0</v>
      </c>
      <c r="DF93" s="2">
        <v>0</v>
      </c>
      <c r="DG93" s="2">
        <f>IF(CK93+CV93&lt;&gt;0,1,0)</f>
        <v>0</v>
      </c>
      <c r="DH93" s="2">
        <f>IF(CL93+CW93&lt;&gt;0,1,0)</f>
        <v>0</v>
      </c>
      <c r="DI93" s="2">
        <f>IF(CM93+CX93&lt;&gt;0,1,0)</f>
        <v>0</v>
      </c>
      <c r="DJ93" s="2">
        <f>IF(CN93+CY93&lt;&gt;0,1,0)</f>
        <v>0</v>
      </c>
      <c r="DK93" s="2">
        <f t="shared" si="334"/>
        <v>0</v>
      </c>
      <c r="DL93" s="2">
        <f t="shared" si="335"/>
        <v>0</v>
      </c>
      <c r="DM93" s="2">
        <f t="shared" si="336"/>
        <v>0</v>
      </c>
      <c r="DN93" s="2">
        <f t="shared" si="337"/>
        <v>0</v>
      </c>
      <c r="DO93">
        <f>1+DO92</f>
        <v>2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>
        <v>2</v>
      </c>
      <c r="EA93" s="2">
        <f t="shared" ref="EA93:EA101" si="351">IF(DE93+DP93&lt;&gt;0,1,0)</f>
        <v>0</v>
      </c>
      <c r="EB93" s="2">
        <v>0</v>
      </c>
      <c r="EC93" s="2">
        <f>IF(DG93+DR93&lt;&gt;0,1,0)</f>
        <v>0</v>
      </c>
      <c r="ED93" s="2">
        <f>IF(DH93+DS93&lt;&gt;0,1,0)</f>
        <v>0</v>
      </c>
      <c r="EE93" s="2">
        <f>IF(DI93+DT93&lt;&gt;0,1,0)</f>
        <v>0</v>
      </c>
      <c r="EF93" s="2">
        <f>IF(DJ93+DU93&lt;&gt;0,1,0)</f>
        <v>0</v>
      </c>
      <c r="EG93" s="2">
        <f t="shared" si="338"/>
        <v>0</v>
      </c>
      <c r="EH93" s="2">
        <f t="shared" si="339"/>
        <v>0</v>
      </c>
      <c r="EI93" s="2">
        <f t="shared" si="340"/>
        <v>0</v>
      </c>
      <c r="EJ93" s="2">
        <f t="shared" si="341"/>
        <v>0</v>
      </c>
      <c r="EK93">
        <f>1+EK92</f>
        <v>2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>
        <v>2</v>
      </c>
      <c r="EW93" s="2">
        <f t="shared" ref="EW93:EW101" si="352">IF(EA93+EL93&lt;&gt;0,1,0)</f>
        <v>0</v>
      </c>
      <c r="EX93" s="2">
        <v>0</v>
      </c>
      <c r="EY93" s="2">
        <f>IF(EC93+EN93&lt;&gt;0,1,0)</f>
        <v>0</v>
      </c>
      <c r="EZ93" s="2">
        <f>IF(ED93+EO93&lt;&gt;0,1,0)</f>
        <v>0</v>
      </c>
      <c r="FA93" s="2">
        <f>IF(EE93+EP93&lt;&gt;0,1,0)</f>
        <v>0</v>
      </c>
      <c r="FB93" s="2">
        <f>IF(EF93+EQ93&lt;&gt;0,1,0)</f>
        <v>0</v>
      </c>
      <c r="FC93" s="2">
        <f t="shared" si="342"/>
        <v>0</v>
      </c>
      <c r="FD93" s="2">
        <f t="shared" si="343"/>
        <v>0</v>
      </c>
      <c r="FE93" s="2">
        <f t="shared" si="344"/>
        <v>0</v>
      </c>
      <c r="FF93" s="2">
        <f t="shared" si="345"/>
        <v>0</v>
      </c>
    </row>
    <row r="94" spans="1:162" x14ac:dyDescent="0.2">
      <c r="A94">
        <v>3</v>
      </c>
      <c r="B94" s="2">
        <f t="shared" si="346"/>
        <v>0</v>
      </c>
      <c r="C94" s="2">
        <f t="shared" ref="C94:C101" si="353">IF(EB94+EM94&lt;&gt;0,1,0)</f>
        <v>0</v>
      </c>
      <c r="D94" s="2">
        <v>0</v>
      </c>
      <c r="E94" s="2">
        <f t="shared" ref="E94:K94" si="354">IF(ED94+EO94&lt;&gt;0,1,0)</f>
        <v>0</v>
      </c>
      <c r="F94" s="2">
        <f t="shared" si="354"/>
        <v>0</v>
      </c>
      <c r="G94" s="2">
        <f t="shared" si="354"/>
        <v>0</v>
      </c>
      <c r="H94" s="2">
        <f t="shared" si="354"/>
        <v>0</v>
      </c>
      <c r="I94" s="2">
        <f t="shared" si="354"/>
        <v>0</v>
      </c>
      <c r="J94" s="2">
        <f t="shared" si="354"/>
        <v>0</v>
      </c>
      <c r="K94" s="2">
        <f t="shared" si="354"/>
        <v>0</v>
      </c>
      <c r="M94">
        <v>3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Y94">
        <v>3</v>
      </c>
      <c r="Z94" s="2">
        <f t="shared" si="348"/>
        <v>1</v>
      </c>
      <c r="AA94" s="2">
        <f t="shared" si="321"/>
        <v>1</v>
      </c>
      <c r="AB94" s="2">
        <f t="shared" si="322"/>
        <v>1</v>
      </c>
      <c r="AC94" s="2">
        <f t="shared" si="323"/>
        <v>1</v>
      </c>
      <c r="AD94" s="2">
        <f t="shared" si="324"/>
        <v>1</v>
      </c>
      <c r="AE94" s="2">
        <f t="shared" si="325"/>
        <v>1</v>
      </c>
      <c r="AF94" s="2">
        <f t="shared" si="326"/>
        <v>1</v>
      </c>
      <c r="AG94" s="2">
        <f t="shared" si="327"/>
        <v>1</v>
      </c>
      <c r="AH94" s="2">
        <f t="shared" si="328"/>
        <v>1</v>
      </c>
      <c r="AI94" s="2">
        <f t="shared" si="329"/>
        <v>1</v>
      </c>
      <c r="BL94">
        <v>3</v>
      </c>
      <c r="BM94" s="2">
        <f>IF(($A$90*'CO-imp'!B10)+($B$90*'CO-imp'!B24)+($C$90*'CO-imp'!B38)+($D$90*'CO-imp'!B52)+($E$90*'CO-imp'!B66)+($F$90*'CO-imp'!B80)+($G$90*'CO-imp'!B94)&lt;&gt;0,1,0)</f>
        <v>0</v>
      </c>
      <c r="BN94" s="2">
        <f>IF(($A$90*'CO-imp'!C10)+($B$90*'CO-imp'!C24)+($C$90*'CO-imp'!C38)+($D$90*'CO-imp'!C52)+($E$90*'CO-imp'!C66)+($F$90*'CO-imp'!C80)+($G$90*'CO-imp'!C94)&lt;&gt;0,1,0)</f>
        <v>0</v>
      </c>
      <c r="BO94" s="2">
        <f>IF(($A$90*'CO-imp'!D10)+($B$90*'CO-imp'!D24)+($C$90*'CO-imp'!D38)+($D$90*'CO-imp'!D52)+($E$90*'CO-imp'!D66)+($F$90*'CO-imp'!D80)+($G$90*'CO-imp'!D94)&lt;&gt;0,1,0)</f>
        <v>0</v>
      </c>
      <c r="BP94" s="2">
        <f>IF(($A$90*'CO-imp'!E10)+($B$90*'CO-imp'!E24)+($C$90*'CO-imp'!E38)+($D$90*'CO-imp'!E52)+($E$90*'CO-imp'!E66)+($F$90*'CO-imp'!E80)+($G$90*'CO-imp'!E94)&lt;&gt;0,1,0)</f>
        <v>0</v>
      </c>
      <c r="BQ94" s="2">
        <f>IF(($A$90*'CO-imp'!F10)+($B$90*'CO-imp'!F24)+($C$90*'CO-imp'!F38)+($D$90*'CO-imp'!F52)+($E$90*'CO-imp'!F66)+($F$90*'CO-imp'!F80)+($G$90*'CO-imp'!F94)&lt;&gt;0,1,0)</f>
        <v>0</v>
      </c>
      <c r="BR94" s="2">
        <f>IF(($A$90*'CO-imp'!G10)+($B$90*'CO-imp'!G24)+($C$90*'CO-imp'!G38)+($D$90*'CO-imp'!G52)+($E$90*'CO-imp'!G66)+($F$90*'CO-imp'!G80)+($G$90*'CO-imp'!G94)&lt;&gt;0,1,0)</f>
        <v>0</v>
      </c>
      <c r="BS94" s="2">
        <f>IF(($A$90*'CO-imp'!H10)+($B$90*'CO-imp'!H24)+($C$90*'CO-imp'!H38)+($D$90*'CO-imp'!H52)+($E$90*'CO-imp'!H66)+($F$90*'CO-imp'!H80)+($G$90*'CO-imp'!H94)&lt;&gt;0,1,0)</f>
        <v>0</v>
      </c>
      <c r="BT94" s="2">
        <f>IF(($A$90*'CO-imp'!I10)+($B$90*'CO-imp'!I24)+($C$90*'CO-imp'!I38)+($D$90*'CO-imp'!I52)+($E$90*'CO-imp'!I66)+($F$90*'CO-imp'!I80)+($G$90*'CO-imp'!I94)&lt;&gt;0,1,0)</f>
        <v>0</v>
      </c>
      <c r="BU94" s="2">
        <f>IF(($A$90*'CO-imp'!J10)+($B$90*'CO-imp'!J24)+($C$90*'CO-imp'!J38)+($D$90*'CO-imp'!J52)+($E$90*'CO-imp'!J66)+($F$90*'CO-imp'!J80)+($G$90*'CO-imp'!J94)&lt;&gt;0,1,0)</f>
        <v>0</v>
      </c>
      <c r="BV94" s="2">
        <f>IF(($A$90*'CO-imp'!K10)+($B$90*'CO-imp'!K24)+($C$90*'CO-imp'!K38)+($D$90*'CO-imp'!K52)+($E$90*'CO-imp'!K66)+($F$90*'CO-imp'!K80)+($G$90*'CO-imp'!K94)&lt;&gt;0,1,0)</f>
        <v>0</v>
      </c>
      <c r="BW94">
        <f t="shared" ref="BW94:BW101" si="355">1+BW93</f>
        <v>3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>
        <v>3</v>
      </c>
      <c r="CI94" s="2">
        <f t="shared" si="349"/>
        <v>0</v>
      </c>
      <c r="CJ94" s="2">
        <f t="shared" ref="CJ94:CJ101" si="356">IF(BN94+BY94&lt;&gt;0,1,0)</f>
        <v>0</v>
      </c>
      <c r="CK94" s="2">
        <v>0</v>
      </c>
      <c r="CL94" s="2">
        <f>IF(BP94+CA94&lt;&gt;0,1,0)</f>
        <v>0</v>
      </c>
      <c r="CM94" s="2">
        <f>IF(BQ94+CB94&lt;&gt;0,1,0)</f>
        <v>0</v>
      </c>
      <c r="CN94" s="2">
        <f>IF(BR94+CC94&lt;&gt;0,1,0)</f>
        <v>0</v>
      </c>
      <c r="CO94" s="2">
        <f t="shared" si="330"/>
        <v>0</v>
      </c>
      <c r="CP94" s="2">
        <f t="shared" si="331"/>
        <v>0</v>
      </c>
      <c r="CQ94" s="2">
        <f t="shared" si="332"/>
        <v>0</v>
      </c>
      <c r="CR94" s="2">
        <f t="shared" si="333"/>
        <v>0</v>
      </c>
      <c r="CS94">
        <f t="shared" ref="CS94:CS101" si="357">1+CS93</f>
        <v>3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>
        <v>3</v>
      </c>
      <c r="DE94" s="2">
        <f t="shared" si="350"/>
        <v>0</v>
      </c>
      <c r="DF94" s="2">
        <f t="shared" ref="DF94:DF101" si="358">IF(CJ94+CU94&lt;&gt;0,1,0)</f>
        <v>0</v>
      </c>
      <c r="DG94" s="2">
        <v>0</v>
      </c>
      <c r="DH94" s="2">
        <f>IF(CL94+CW94&lt;&gt;0,1,0)</f>
        <v>0</v>
      </c>
      <c r="DI94" s="2">
        <f>IF(CM94+CX94&lt;&gt;0,1,0)</f>
        <v>0</v>
      </c>
      <c r="DJ94" s="2">
        <f>IF(CN94+CY94&lt;&gt;0,1,0)</f>
        <v>0</v>
      </c>
      <c r="DK94" s="2">
        <f t="shared" si="334"/>
        <v>0</v>
      </c>
      <c r="DL94" s="2">
        <f t="shared" si="335"/>
        <v>0</v>
      </c>
      <c r="DM94" s="2">
        <f t="shared" si="336"/>
        <v>0</v>
      </c>
      <c r="DN94" s="2">
        <f t="shared" si="337"/>
        <v>0</v>
      </c>
      <c r="DO94">
        <f t="shared" ref="DO94:DO101" si="359">1+DO93</f>
        <v>3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>
        <v>3</v>
      </c>
      <c r="EA94" s="2">
        <f t="shared" si="351"/>
        <v>0</v>
      </c>
      <c r="EB94" s="2">
        <f t="shared" ref="EB94:EB101" si="360">IF(DF94+DQ94&lt;&gt;0,1,0)</f>
        <v>0</v>
      </c>
      <c r="EC94" s="2">
        <v>0</v>
      </c>
      <c r="ED94" s="2">
        <f>IF(DH94+DS94&lt;&gt;0,1,0)</f>
        <v>0</v>
      </c>
      <c r="EE94" s="2">
        <f>IF(DI94+DT94&lt;&gt;0,1,0)</f>
        <v>0</v>
      </c>
      <c r="EF94" s="2">
        <f>IF(DJ94+DU94&lt;&gt;0,1,0)</f>
        <v>0</v>
      </c>
      <c r="EG94" s="2">
        <f t="shared" si="338"/>
        <v>0</v>
      </c>
      <c r="EH94" s="2">
        <f t="shared" si="339"/>
        <v>0</v>
      </c>
      <c r="EI94" s="2">
        <f t="shared" si="340"/>
        <v>0</v>
      </c>
      <c r="EJ94" s="2">
        <f t="shared" si="341"/>
        <v>0</v>
      </c>
      <c r="EK94">
        <f t="shared" ref="EK94:EK101" si="361">1+EK93</f>
        <v>3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>
        <v>3</v>
      </c>
      <c r="EW94" s="2">
        <f t="shared" si="352"/>
        <v>0</v>
      </c>
      <c r="EX94" s="2">
        <f t="shared" ref="EX94:EX101" si="362">IF(EB94+EM94&lt;&gt;0,1,0)</f>
        <v>0</v>
      </c>
      <c r="EY94" s="2">
        <v>0</v>
      </c>
      <c r="EZ94" s="2">
        <f>IF(ED94+EO94&lt;&gt;0,1,0)</f>
        <v>0</v>
      </c>
      <c r="FA94" s="2">
        <f>IF(EE94+EP94&lt;&gt;0,1,0)</f>
        <v>0</v>
      </c>
      <c r="FB94" s="2">
        <f>IF(EF94+EQ94&lt;&gt;0,1,0)</f>
        <v>0</v>
      </c>
      <c r="FC94" s="2">
        <f t="shared" si="342"/>
        <v>0</v>
      </c>
      <c r="FD94" s="2">
        <f t="shared" si="343"/>
        <v>0</v>
      </c>
      <c r="FE94" s="2">
        <f t="shared" si="344"/>
        <v>0</v>
      </c>
      <c r="FF94" s="2">
        <f t="shared" si="345"/>
        <v>0</v>
      </c>
    </row>
    <row r="95" spans="1:162" x14ac:dyDescent="0.2">
      <c r="A95">
        <v>4</v>
      </c>
      <c r="B95" s="2">
        <f t="shared" si="346"/>
        <v>0</v>
      </c>
      <c r="C95" s="2">
        <f t="shared" si="353"/>
        <v>0</v>
      </c>
      <c r="D95" s="2">
        <f t="shared" ref="D95:D101" si="363">IF(EC95+EN95&lt;&gt;0,1,0)</f>
        <v>0</v>
      </c>
      <c r="E95" s="2">
        <v>0</v>
      </c>
      <c r="F95" s="2">
        <f t="shared" ref="F95:K95" si="364">IF(EE95+EP95&lt;&gt;0,1,0)</f>
        <v>0</v>
      </c>
      <c r="G95" s="2">
        <f t="shared" si="364"/>
        <v>0</v>
      </c>
      <c r="H95" s="2">
        <f t="shared" si="364"/>
        <v>0</v>
      </c>
      <c r="I95" s="2">
        <f t="shared" si="364"/>
        <v>0</v>
      </c>
      <c r="J95" s="2">
        <f t="shared" si="364"/>
        <v>0</v>
      </c>
      <c r="K95" s="2">
        <f t="shared" si="364"/>
        <v>0</v>
      </c>
      <c r="M95">
        <v>4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Y95">
        <v>4</v>
      </c>
      <c r="Z95" s="2">
        <f t="shared" si="348"/>
        <v>1</v>
      </c>
      <c r="AA95" s="2">
        <f t="shared" si="321"/>
        <v>1</v>
      </c>
      <c r="AB95" s="2">
        <f t="shared" si="322"/>
        <v>1</v>
      </c>
      <c r="AC95" s="2">
        <f t="shared" si="323"/>
        <v>1</v>
      </c>
      <c r="AD95" s="2">
        <f t="shared" si="324"/>
        <v>1</v>
      </c>
      <c r="AE95" s="2">
        <f t="shared" si="325"/>
        <v>1</v>
      </c>
      <c r="AF95" s="2">
        <f t="shared" si="326"/>
        <v>1</v>
      </c>
      <c r="AG95" s="2">
        <f t="shared" si="327"/>
        <v>1</v>
      </c>
      <c r="AH95" s="2">
        <f t="shared" si="328"/>
        <v>1</v>
      </c>
      <c r="AI95" s="2">
        <f t="shared" si="329"/>
        <v>1</v>
      </c>
      <c r="BL95">
        <v>4</v>
      </c>
      <c r="BM95" s="2">
        <f>IF(($A$90*'CO-imp'!B11)+($B$90*'CO-imp'!B25)+($C$90*'CO-imp'!B39)+($D$90*'CO-imp'!B53)+($E$90*'CO-imp'!B67)+($F$90*'CO-imp'!B81)+($G$90*'CO-imp'!B95)&lt;&gt;0,1,0)</f>
        <v>0</v>
      </c>
      <c r="BN95" s="2">
        <f>IF(($A$90*'CO-imp'!C11)+($B$90*'CO-imp'!C25)+($C$90*'CO-imp'!C39)+($D$90*'CO-imp'!C53)+($E$90*'CO-imp'!C67)+($F$90*'CO-imp'!C81)+($G$90*'CO-imp'!C95)&lt;&gt;0,1,0)</f>
        <v>0</v>
      </c>
      <c r="BO95" s="2">
        <f>IF(($A$90*'CO-imp'!D11)+($B$90*'CO-imp'!D25)+($C$90*'CO-imp'!D39)+($D$90*'CO-imp'!D53)+($E$90*'CO-imp'!D67)+($F$90*'CO-imp'!D81)+($G$90*'CO-imp'!D95)&lt;&gt;0,1,0)</f>
        <v>0</v>
      </c>
      <c r="BP95" s="2">
        <f>IF(($A$90*'CO-imp'!E11)+($B$90*'CO-imp'!E25)+($C$90*'CO-imp'!E39)+($D$90*'CO-imp'!E53)+($E$90*'CO-imp'!E67)+($F$90*'CO-imp'!E81)+($G$90*'CO-imp'!E95)&lt;&gt;0,1,0)</f>
        <v>0</v>
      </c>
      <c r="BQ95" s="2">
        <f>IF(($A$90*'CO-imp'!F11)+($B$90*'CO-imp'!F25)+($C$90*'CO-imp'!F39)+($D$90*'CO-imp'!F53)+($E$90*'CO-imp'!F67)+($F$90*'CO-imp'!F81)+($G$90*'CO-imp'!F95)&lt;&gt;0,1,0)</f>
        <v>0</v>
      </c>
      <c r="BR95" s="2">
        <f>IF(($A$90*'CO-imp'!G11)+($B$90*'CO-imp'!G25)+($C$90*'CO-imp'!G39)+($D$90*'CO-imp'!G53)+($E$90*'CO-imp'!G67)+($F$90*'CO-imp'!G81)+($G$90*'CO-imp'!G95)&lt;&gt;0,1,0)</f>
        <v>0</v>
      </c>
      <c r="BS95" s="2">
        <f>IF(($A$90*'CO-imp'!H11)+($B$90*'CO-imp'!H25)+($C$90*'CO-imp'!H39)+($D$90*'CO-imp'!H53)+($E$90*'CO-imp'!H67)+($F$90*'CO-imp'!H81)+($G$90*'CO-imp'!H95)&lt;&gt;0,1,0)</f>
        <v>0</v>
      </c>
      <c r="BT95" s="2">
        <f>IF(($A$90*'CO-imp'!I11)+($B$90*'CO-imp'!I25)+($C$90*'CO-imp'!I39)+($D$90*'CO-imp'!I53)+($E$90*'CO-imp'!I67)+($F$90*'CO-imp'!I81)+($G$90*'CO-imp'!I95)&lt;&gt;0,1,0)</f>
        <v>0</v>
      </c>
      <c r="BU95" s="2">
        <f>IF(($A$90*'CO-imp'!J11)+($B$90*'CO-imp'!J25)+($C$90*'CO-imp'!J39)+($D$90*'CO-imp'!J53)+($E$90*'CO-imp'!J67)+($F$90*'CO-imp'!J81)+($G$90*'CO-imp'!J95)&lt;&gt;0,1,0)</f>
        <v>0</v>
      </c>
      <c r="BV95" s="2">
        <f>IF(($A$90*'CO-imp'!K11)+($B$90*'CO-imp'!K25)+($C$90*'CO-imp'!K39)+($D$90*'CO-imp'!K53)+($E$90*'CO-imp'!K67)+($F$90*'CO-imp'!K81)+($G$90*'CO-imp'!K95)&lt;&gt;0,1,0)</f>
        <v>0</v>
      </c>
      <c r="BW95">
        <f t="shared" si="355"/>
        <v>4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>
        <v>4</v>
      </c>
      <c r="CI95" s="2">
        <f t="shared" si="349"/>
        <v>0</v>
      </c>
      <c r="CJ95" s="2">
        <f t="shared" si="356"/>
        <v>0</v>
      </c>
      <c r="CK95" s="2">
        <f t="shared" ref="CK95:CK101" si="365">IF(BO95+BZ95&lt;&gt;0,1,0)</f>
        <v>0</v>
      </c>
      <c r="CL95" s="2">
        <v>0</v>
      </c>
      <c r="CM95" s="2">
        <f>IF(BQ95+CB95&lt;&gt;0,1,0)</f>
        <v>0</v>
      </c>
      <c r="CN95" s="2">
        <f>IF(BR95+CC95&lt;&gt;0,1,0)</f>
        <v>0</v>
      </c>
      <c r="CO95" s="2">
        <f t="shared" si="330"/>
        <v>0</v>
      </c>
      <c r="CP95" s="2">
        <f t="shared" si="331"/>
        <v>0</v>
      </c>
      <c r="CQ95" s="2">
        <f t="shared" si="332"/>
        <v>0</v>
      </c>
      <c r="CR95" s="2">
        <f t="shared" si="333"/>
        <v>0</v>
      </c>
      <c r="CS95">
        <f t="shared" si="357"/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>
        <v>4</v>
      </c>
      <c r="DE95" s="2">
        <f t="shared" si="350"/>
        <v>0</v>
      </c>
      <c r="DF95" s="2">
        <f t="shared" si="358"/>
        <v>0</v>
      </c>
      <c r="DG95" s="2">
        <f t="shared" ref="DG95:DG101" si="366">IF(CK95+CV95&lt;&gt;0,1,0)</f>
        <v>0</v>
      </c>
      <c r="DH95" s="2">
        <v>0</v>
      </c>
      <c r="DI95" s="2">
        <f>IF(CM95+CX95&lt;&gt;0,1,0)</f>
        <v>0</v>
      </c>
      <c r="DJ95" s="2">
        <f>IF(CN95+CY95&lt;&gt;0,1,0)</f>
        <v>0</v>
      </c>
      <c r="DK95" s="2">
        <f t="shared" si="334"/>
        <v>0</v>
      </c>
      <c r="DL95" s="2">
        <f t="shared" si="335"/>
        <v>0</v>
      </c>
      <c r="DM95" s="2">
        <f t="shared" si="336"/>
        <v>0</v>
      </c>
      <c r="DN95" s="2">
        <f t="shared" si="337"/>
        <v>0</v>
      </c>
      <c r="DO95">
        <f t="shared" si="359"/>
        <v>4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>
        <v>4</v>
      </c>
      <c r="EA95" s="2">
        <f t="shared" si="351"/>
        <v>0</v>
      </c>
      <c r="EB95" s="2">
        <f t="shared" si="360"/>
        <v>0</v>
      </c>
      <c r="EC95" s="2">
        <f t="shared" ref="EC95:EC101" si="367">IF(DG95+DR95&lt;&gt;0,1,0)</f>
        <v>0</v>
      </c>
      <c r="ED95" s="2">
        <v>0</v>
      </c>
      <c r="EE95" s="2">
        <f>IF(DI95+DT95&lt;&gt;0,1,0)</f>
        <v>0</v>
      </c>
      <c r="EF95" s="2">
        <f>IF(DJ95+DU95&lt;&gt;0,1,0)</f>
        <v>0</v>
      </c>
      <c r="EG95" s="2">
        <f t="shared" si="338"/>
        <v>0</v>
      </c>
      <c r="EH95" s="2">
        <f t="shared" si="339"/>
        <v>0</v>
      </c>
      <c r="EI95" s="2">
        <f t="shared" si="340"/>
        <v>0</v>
      </c>
      <c r="EJ95" s="2">
        <f t="shared" si="341"/>
        <v>0</v>
      </c>
      <c r="EK95">
        <f t="shared" si="361"/>
        <v>4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>
        <v>4</v>
      </c>
      <c r="EW95" s="2">
        <f t="shared" si="352"/>
        <v>0</v>
      </c>
      <c r="EX95" s="2">
        <f t="shared" si="362"/>
        <v>0</v>
      </c>
      <c r="EY95" s="2">
        <f t="shared" ref="EY95:EY101" si="368">IF(EC95+EN95&lt;&gt;0,1,0)</f>
        <v>0</v>
      </c>
      <c r="EZ95" s="2">
        <v>0</v>
      </c>
      <c r="FA95" s="2">
        <f>IF(EE95+EP95&lt;&gt;0,1,0)</f>
        <v>0</v>
      </c>
      <c r="FB95" s="2">
        <f>IF(EF95+EQ95&lt;&gt;0,1,0)</f>
        <v>0</v>
      </c>
      <c r="FC95" s="2">
        <f t="shared" si="342"/>
        <v>0</v>
      </c>
      <c r="FD95" s="2">
        <f t="shared" si="343"/>
        <v>0</v>
      </c>
      <c r="FE95" s="2">
        <f t="shared" si="344"/>
        <v>0</v>
      </c>
      <c r="FF95" s="2">
        <f t="shared" si="345"/>
        <v>0</v>
      </c>
    </row>
    <row r="96" spans="1:162" x14ac:dyDescent="0.2">
      <c r="A96">
        <v>5</v>
      </c>
      <c r="B96" s="2">
        <f t="shared" si="346"/>
        <v>0</v>
      </c>
      <c r="C96" s="2">
        <f t="shared" si="353"/>
        <v>0</v>
      </c>
      <c r="D96" s="2">
        <f t="shared" si="363"/>
        <v>0</v>
      </c>
      <c r="E96" s="2">
        <f t="shared" ref="E96:E101" si="369">IF(ED96+EO96&lt;&gt;0,1,0)</f>
        <v>0</v>
      </c>
      <c r="F96" s="2">
        <v>0</v>
      </c>
      <c r="G96" s="2">
        <f>IF(EF96+EQ96&lt;&gt;0,1,0)</f>
        <v>0</v>
      </c>
      <c r="H96" s="2">
        <f>IF(EG96+ER96&lt;&gt;0,1,0)</f>
        <v>0</v>
      </c>
      <c r="I96" s="2">
        <f>IF(EH96+ES96&lt;&gt;0,1,0)</f>
        <v>0</v>
      </c>
      <c r="J96" s="2">
        <f>IF(EI96+ET96&lt;&gt;0,1,0)</f>
        <v>0</v>
      </c>
      <c r="K96" s="2">
        <f>IF(EJ96+EU96&lt;&gt;0,1,0)</f>
        <v>0</v>
      </c>
      <c r="M96">
        <v>5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Y96">
        <v>5</v>
      </c>
      <c r="Z96" s="2">
        <f t="shared" si="348"/>
        <v>1</v>
      </c>
      <c r="AA96" s="2">
        <f t="shared" si="321"/>
        <v>1</v>
      </c>
      <c r="AB96" s="2">
        <f t="shared" si="322"/>
        <v>1</v>
      </c>
      <c r="AC96" s="2">
        <f t="shared" si="323"/>
        <v>1</v>
      </c>
      <c r="AD96" s="2">
        <f t="shared" si="324"/>
        <v>1</v>
      </c>
      <c r="AE96" s="2">
        <f t="shared" si="325"/>
        <v>1</v>
      </c>
      <c r="AF96" s="2">
        <f t="shared" si="326"/>
        <v>1</v>
      </c>
      <c r="AG96" s="2">
        <f t="shared" si="327"/>
        <v>1</v>
      </c>
      <c r="AH96" s="2">
        <f t="shared" si="328"/>
        <v>1</v>
      </c>
      <c r="AI96" s="2">
        <f t="shared" si="329"/>
        <v>1</v>
      </c>
      <c r="BL96">
        <v>5</v>
      </c>
      <c r="BM96" s="2">
        <f>IF(($A$90*'CO-imp'!B12)+($B$90*'CO-imp'!B26)+($C$90*'CO-imp'!B40)+($D$90*'CO-imp'!B54)+($E$90*'CO-imp'!B68)+($F$90*'CO-imp'!B82)+($G$90*'CO-imp'!B96)&lt;&gt;0,1,0)</f>
        <v>0</v>
      </c>
      <c r="BN96" s="2">
        <f>IF(($A$90*'CO-imp'!C12)+($B$90*'CO-imp'!C26)+($C$90*'CO-imp'!C40)+($D$90*'CO-imp'!C54)+($E$90*'CO-imp'!C68)+($F$90*'CO-imp'!C82)+($G$90*'CO-imp'!C96)&lt;&gt;0,1,0)</f>
        <v>0</v>
      </c>
      <c r="BO96" s="2">
        <f>IF(($A$90*'CO-imp'!D12)+($B$90*'CO-imp'!D26)+($C$90*'CO-imp'!D40)+($D$90*'CO-imp'!D54)+($E$90*'CO-imp'!D68)+($F$90*'CO-imp'!D82)+($G$90*'CO-imp'!D96)&lt;&gt;0,1,0)</f>
        <v>0</v>
      </c>
      <c r="BP96" s="2">
        <f>IF(($A$90*'CO-imp'!E12)+($B$90*'CO-imp'!E26)+($C$90*'CO-imp'!E40)+($D$90*'CO-imp'!E54)+($E$90*'CO-imp'!E68)+($F$90*'CO-imp'!E82)+($G$90*'CO-imp'!E96)&lt;&gt;0,1,0)</f>
        <v>0</v>
      </c>
      <c r="BQ96" s="2">
        <f>IF(($A$90*'CO-imp'!F12)+($B$90*'CO-imp'!F26)+($C$90*'CO-imp'!F40)+($D$90*'CO-imp'!F54)+($E$90*'CO-imp'!F68)+($F$90*'CO-imp'!F82)+($G$90*'CO-imp'!F96)&lt;&gt;0,1,0)</f>
        <v>0</v>
      </c>
      <c r="BR96" s="2">
        <f>IF(($A$90*'CO-imp'!G12)+($B$90*'CO-imp'!G26)+($C$90*'CO-imp'!G40)+($D$90*'CO-imp'!G54)+($E$90*'CO-imp'!G68)+($F$90*'CO-imp'!G82)+($G$90*'CO-imp'!G96)&lt;&gt;0,1,0)</f>
        <v>0</v>
      </c>
      <c r="BS96" s="2">
        <f>IF(($A$90*'CO-imp'!H12)+($B$90*'CO-imp'!H26)+($C$90*'CO-imp'!H40)+($D$90*'CO-imp'!H54)+($E$90*'CO-imp'!H68)+($F$90*'CO-imp'!H82)+($G$90*'CO-imp'!H96)&lt;&gt;0,1,0)</f>
        <v>0</v>
      </c>
      <c r="BT96" s="2">
        <f>IF(($A$90*'CO-imp'!I12)+($B$90*'CO-imp'!I26)+($C$90*'CO-imp'!I40)+($D$90*'CO-imp'!I54)+($E$90*'CO-imp'!I68)+($F$90*'CO-imp'!I82)+($G$90*'CO-imp'!I96)&lt;&gt;0,1,0)</f>
        <v>0</v>
      </c>
      <c r="BU96" s="2">
        <f>IF(($A$90*'CO-imp'!J12)+($B$90*'CO-imp'!J26)+($C$90*'CO-imp'!J40)+($D$90*'CO-imp'!J54)+($E$90*'CO-imp'!J68)+($F$90*'CO-imp'!J82)+($G$90*'CO-imp'!J96)&lt;&gt;0,1,0)</f>
        <v>0</v>
      </c>
      <c r="BV96" s="2">
        <f>IF(($A$90*'CO-imp'!K12)+($B$90*'CO-imp'!K26)+($C$90*'CO-imp'!K40)+($D$90*'CO-imp'!K54)+($E$90*'CO-imp'!K68)+($F$90*'CO-imp'!K82)+($G$90*'CO-imp'!K96)&lt;&gt;0,1,0)</f>
        <v>0</v>
      </c>
      <c r="BW96">
        <f t="shared" si="355"/>
        <v>5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>
        <v>5</v>
      </c>
      <c r="CI96" s="2">
        <f t="shared" si="349"/>
        <v>0</v>
      </c>
      <c r="CJ96" s="2">
        <f t="shared" si="356"/>
        <v>0</v>
      </c>
      <c r="CK96" s="2">
        <f t="shared" si="365"/>
        <v>0</v>
      </c>
      <c r="CL96" s="2">
        <f t="shared" ref="CL96:CL101" si="370">IF(BP96+CA96&lt;&gt;0,1,0)</f>
        <v>0</v>
      </c>
      <c r="CM96" s="2">
        <v>0</v>
      </c>
      <c r="CN96" s="2">
        <f>IF(BR96+CC96&lt;&gt;0,1,0)</f>
        <v>0</v>
      </c>
      <c r="CO96" s="2">
        <f t="shared" si="330"/>
        <v>0</v>
      </c>
      <c r="CP96" s="2">
        <f t="shared" si="331"/>
        <v>0</v>
      </c>
      <c r="CQ96" s="2">
        <f t="shared" si="332"/>
        <v>0</v>
      </c>
      <c r="CR96" s="2">
        <f t="shared" si="333"/>
        <v>0</v>
      </c>
      <c r="CS96">
        <f t="shared" si="357"/>
        <v>5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>
        <v>5</v>
      </c>
      <c r="DE96" s="2">
        <f t="shared" si="350"/>
        <v>0</v>
      </c>
      <c r="DF96" s="2">
        <f t="shared" si="358"/>
        <v>0</v>
      </c>
      <c r="DG96" s="2">
        <f t="shared" si="366"/>
        <v>0</v>
      </c>
      <c r="DH96" s="2">
        <f t="shared" ref="DH96:DH101" si="371">IF(CL96+CW96&lt;&gt;0,1,0)</f>
        <v>0</v>
      </c>
      <c r="DI96" s="2">
        <v>0</v>
      </c>
      <c r="DJ96" s="2">
        <f>IF(CN96+CY96&lt;&gt;0,1,0)</f>
        <v>0</v>
      </c>
      <c r="DK96" s="2">
        <f t="shared" si="334"/>
        <v>0</v>
      </c>
      <c r="DL96" s="2">
        <f t="shared" si="335"/>
        <v>0</v>
      </c>
      <c r="DM96" s="2">
        <f t="shared" si="336"/>
        <v>0</v>
      </c>
      <c r="DN96" s="2">
        <f t="shared" si="337"/>
        <v>0</v>
      </c>
      <c r="DO96">
        <f t="shared" si="359"/>
        <v>5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>
        <v>5</v>
      </c>
      <c r="EA96" s="2">
        <f t="shared" si="351"/>
        <v>0</v>
      </c>
      <c r="EB96" s="2">
        <f t="shared" si="360"/>
        <v>0</v>
      </c>
      <c r="EC96" s="2">
        <f t="shared" si="367"/>
        <v>0</v>
      </c>
      <c r="ED96" s="2">
        <f t="shared" ref="ED96:ED101" si="372">IF(DH96+DS96&lt;&gt;0,1,0)</f>
        <v>0</v>
      </c>
      <c r="EE96" s="2">
        <v>0</v>
      </c>
      <c r="EF96" s="2">
        <f>IF(DJ96+DU96&lt;&gt;0,1,0)</f>
        <v>0</v>
      </c>
      <c r="EG96" s="2">
        <f t="shared" si="338"/>
        <v>0</v>
      </c>
      <c r="EH96" s="2">
        <f t="shared" si="339"/>
        <v>0</v>
      </c>
      <c r="EI96" s="2">
        <f t="shared" si="340"/>
        <v>0</v>
      </c>
      <c r="EJ96" s="2">
        <f t="shared" si="341"/>
        <v>0</v>
      </c>
      <c r="EK96">
        <f t="shared" si="361"/>
        <v>5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>
        <v>5</v>
      </c>
      <c r="EW96" s="2">
        <f t="shared" si="352"/>
        <v>0</v>
      </c>
      <c r="EX96" s="2">
        <f t="shared" si="362"/>
        <v>0</v>
      </c>
      <c r="EY96" s="2">
        <f t="shared" si="368"/>
        <v>0</v>
      </c>
      <c r="EZ96" s="2">
        <f t="shared" ref="EZ96:EZ101" si="373">IF(ED96+EO96&lt;&gt;0,1,0)</f>
        <v>0</v>
      </c>
      <c r="FA96" s="2">
        <v>0</v>
      </c>
      <c r="FB96" s="2">
        <f>IF(EF96+EQ96&lt;&gt;0,1,0)</f>
        <v>0</v>
      </c>
      <c r="FC96" s="2">
        <f t="shared" si="342"/>
        <v>0</v>
      </c>
      <c r="FD96" s="2">
        <f t="shared" si="343"/>
        <v>0</v>
      </c>
      <c r="FE96" s="2">
        <f t="shared" si="344"/>
        <v>0</v>
      </c>
      <c r="FF96" s="2">
        <f t="shared" si="345"/>
        <v>0</v>
      </c>
    </row>
    <row r="97" spans="1:162" x14ac:dyDescent="0.2">
      <c r="A97">
        <v>6</v>
      </c>
      <c r="B97" s="2">
        <f t="shared" si="346"/>
        <v>0</v>
      </c>
      <c r="C97" s="2">
        <f t="shared" si="353"/>
        <v>0</v>
      </c>
      <c r="D97" s="2">
        <f t="shared" si="363"/>
        <v>0</v>
      </c>
      <c r="E97" s="2">
        <f t="shared" si="369"/>
        <v>0</v>
      </c>
      <c r="F97" s="2">
        <f>IF(EE97+EP97&lt;&gt;0,1,0)</f>
        <v>0</v>
      </c>
      <c r="G97" s="2">
        <v>0</v>
      </c>
      <c r="H97" s="2">
        <f>IF(EG97+ER97&lt;&gt;0,1,0)</f>
        <v>0</v>
      </c>
      <c r="I97" s="2">
        <f>IF(EH97+ES97&lt;&gt;0,1,0)</f>
        <v>0</v>
      </c>
      <c r="J97" s="2">
        <f>IF(EI97+ET97&lt;&gt;0,1,0)</f>
        <v>0</v>
      </c>
      <c r="K97" s="2">
        <f>IF(EJ97+EU97&lt;&gt;0,1,0)</f>
        <v>0</v>
      </c>
      <c r="M97">
        <v>6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Y97">
        <v>6</v>
      </c>
      <c r="Z97" s="2">
        <f t="shared" si="348"/>
        <v>1</v>
      </c>
      <c r="AA97" s="2">
        <f t="shared" si="321"/>
        <v>1</v>
      </c>
      <c r="AB97" s="2">
        <f t="shared" si="322"/>
        <v>1</v>
      </c>
      <c r="AC97" s="2">
        <f t="shared" si="323"/>
        <v>1</v>
      </c>
      <c r="AD97" s="2">
        <f t="shared" si="324"/>
        <v>1</v>
      </c>
      <c r="AE97" s="2">
        <f t="shared" si="325"/>
        <v>1</v>
      </c>
      <c r="AF97" s="2">
        <f t="shared" si="326"/>
        <v>1</v>
      </c>
      <c r="AG97" s="2">
        <f t="shared" si="327"/>
        <v>1</v>
      </c>
      <c r="AH97" s="2">
        <f t="shared" si="328"/>
        <v>1</v>
      </c>
      <c r="AI97" s="2">
        <f t="shared" si="329"/>
        <v>1</v>
      </c>
      <c r="BL97">
        <v>6</v>
      </c>
      <c r="BM97" s="2">
        <f>IF(($A$90*'CO-imp'!B13)+($B$90*'CO-imp'!B27)+($C$90*'CO-imp'!B41)+($D$90*'CO-imp'!B55)+($E$90*'CO-imp'!B69)+($F$90*'CO-imp'!B83)+($G$90*'CO-imp'!B97)&lt;&gt;0,1,0)</f>
        <v>0</v>
      </c>
      <c r="BN97" s="2">
        <f>IF(($A$90*'CO-imp'!C13)+($B$90*'CO-imp'!C27)+($C$90*'CO-imp'!C41)+($D$90*'CO-imp'!C55)+($E$90*'CO-imp'!C69)+($F$90*'CO-imp'!C83)+($G$90*'CO-imp'!C97)&lt;&gt;0,1,0)</f>
        <v>0</v>
      </c>
      <c r="BO97" s="2">
        <f>IF(($A$90*'CO-imp'!D13)+($B$90*'CO-imp'!D27)+($C$90*'CO-imp'!D41)+($D$90*'CO-imp'!D55)+($E$90*'CO-imp'!D69)+($F$90*'CO-imp'!D83)+($G$90*'CO-imp'!D97)&lt;&gt;0,1,0)</f>
        <v>0</v>
      </c>
      <c r="BP97" s="2">
        <f>IF(($A$90*'CO-imp'!E13)+($B$90*'CO-imp'!E27)+($C$90*'CO-imp'!E41)+($D$90*'CO-imp'!E55)+($E$90*'CO-imp'!E69)+($F$90*'CO-imp'!E83)+($G$90*'CO-imp'!E97)&lt;&gt;0,1,0)</f>
        <v>0</v>
      </c>
      <c r="BQ97" s="2">
        <f>IF(($A$90*'CO-imp'!F13)+($B$90*'CO-imp'!F27)+($C$90*'CO-imp'!F41)+($D$90*'CO-imp'!F55)+($E$90*'CO-imp'!F69)+($F$90*'CO-imp'!F83)+($G$90*'CO-imp'!F97)&lt;&gt;0,1,0)</f>
        <v>0</v>
      </c>
      <c r="BR97" s="2">
        <f>IF(($A$90*'CO-imp'!G13)+($B$90*'CO-imp'!G27)+($C$90*'CO-imp'!G41)+($D$90*'CO-imp'!G55)+($E$90*'CO-imp'!G69)+($F$90*'CO-imp'!G83)+($G$90*'CO-imp'!G97)&lt;&gt;0,1,0)</f>
        <v>0</v>
      </c>
      <c r="BS97" s="2">
        <f>IF(($A$90*'CO-imp'!H13)+($B$90*'CO-imp'!H27)+($C$90*'CO-imp'!H41)+($D$90*'CO-imp'!H55)+($E$90*'CO-imp'!H69)+($F$90*'CO-imp'!H83)+($G$90*'CO-imp'!H97)&lt;&gt;0,1,0)</f>
        <v>0</v>
      </c>
      <c r="BT97" s="2">
        <f>IF(($A$90*'CO-imp'!I13)+($B$90*'CO-imp'!I27)+($C$90*'CO-imp'!I41)+($D$90*'CO-imp'!I55)+($E$90*'CO-imp'!I69)+($F$90*'CO-imp'!I83)+($G$90*'CO-imp'!I97)&lt;&gt;0,1,0)</f>
        <v>0</v>
      </c>
      <c r="BU97" s="2">
        <f>IF(($A$90*'CO-imp'!J13)+($B$90*'CO-imp'!J27)+($C$90*'CO-imp'!J41)+($D$90*'CO-imp'!J55)+($E$90*'CO-imp'!J69)+($F$90*'CO-imp'!J83)+($G$90*'CO-imp'!J97)&lt;&gt;0,1,0)</f>
        <v>0</v>
      </c>
      <c r="BV97" s="2">
        <f>IF(($A$90*'CO-imp'!K13)+($B$90*'CO-imp'!K27)+($C$90*'CO-imp'!K41)+($D$90*'CO-imp'!K55)+($E$90*'CO-imp'!K69)+($F$90*'CO-imp'!K83)+($G$90*'CO-imp'!K97)&lt;&gt;0,1,0)</f>
        <v>0</v>
      </c>
      <c r="BW97">
        <f t="shared" si="355"/>
        <v>6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>
        <v>6</v>
      </c>
      <c r="CI97" s="2">
        <f t="shared" si="349"/>
        <v>0</v>
      </c>
      <c r="CJ97" s="2">
        <f t="shared" si="356"/>
        <v>0</v>
      </c>
      <c r="CK97" s="2">
        <f t="shared" si="365"/>
        <v>0</v>
      </c>
      <c r="CL97" s="2">
        <f t="shared" si="370"/>
        <v>0</v>
      </c>
      <c r="CM97" s="2">
        <f>IF(BQ97+CB97&lt;&gt;0,1,0)</f>
        <v>0</v>
      </c>
      <c r="CN97" s="2">
        <v>0</v>
      </c>
      <c r="CO97" s="2">
        <f t="shared" si="330"/>
        <v>0</v>
      </c>
      <c r="CP97" s="2">
        <f t="shared" si="331"/>
        <v>0</v>
      </c>
      <c r="CQ97" s="2">
        <f t="shared" si="332"/>
        <v>0</v>
      </c>
      <c r="CR97" s="2">
        <f t="shared" si="333"/>
        <v>0</v>
      </c>
      <c r="CS97">
        <f t="shared" si="357"/>
        <v>6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>
        <v>6</v>
      </c>
      <c r="DE97" s="2">
        <f t="shared" si="350"/>
        <v>0</v>
      </c>
      <c r="DF97" s="2">
        <f t="shared" si="358"/>
        <v>0</v>
      </c>
      <c r="DG97" s="2">
        <f t="shared" si="366"/>
        <v>0</v>
      </c>
      <c r="DH97" s="2">
        <f t="shared" si="371"/>
        <v>0</v>
      </c>
      <c r="DI97" s="2">
        <f>IF(CM97+CX97&lt;&gt;0,1,0)</f>
        <v>0</v>
      </c>
      <c r="DJ97" s="2">
        <v>0</v>
      </c>
      <c r="DK97" s="2">
        <f t="shared" si="334"/>
        <v>0</v>
      </c>
      <c r="DL97" s="2">
        <f t="shared" si="335"/>
        <v>0</v>
      </c>
      <c r="DM97" s="2">
        <f t="shared" si="336"/>
        <v>0</v>
      </c>
      <c r="DN97" s="2">
        <f t="shared" si="337"/>
        <v>0</v>
      </c>
      <c r="DO97">
        <f t="shared" si="359"/>
        <v>6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>
        <v>6</v>
      </c>
      <c r="EA97" s="2">
        <f t="shared" si="351"/>
        <v>0</v>
      </c>
      <c r="EB97" s="2">
        <f t="shared" si="360"/>
        <v>0</v>
      </c>
      <c r="EC97" s="2">
        <f t="shared" si="367"/>
        <v>0</v>
      </c>
      <c r="ED97" s="2">
        <f t="shared" si="372"/>
        <v>0</v>
      </c>
      <c r="EE97" s="2">
        <f>IF(DI97+DT97&lt;&gt;0,1,0)</f>
        <v>0</v>
      </c>
      <c r="EF97" s="2">
        <v>0</v>
      </c>
      <c r="EG97" s="2">
        <f t="shared" si="338"/>
        <v>0</v>
      </c>
      <c r="EH97" s="2">
        <f t="shared" si="339"/>
        <v>0</v>
      </c>
      <c r="EI97" s="2">
        <f t="shared" si="340"/>
        <v>0</v>
      </c>
      <c r="EJ97" s="2">
        <f t="shared" si="341"/>
        <v>0</v>
      </c>
      <c r="EK97">
        <f t="shared" si="361"/>
        <v>6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>
        <v>6</v>
      </c>
      <c r="EW97" s="2">
        <f t="shared" si="352"/>
        <v>0</v>
      </c>
      <c r="EX97" s="2">
        <f t="shared" si="362"/>
        <v>0</v>
      </c>
      <c r="EY97" s="2">
        <f t="shared" si="368"/>
        <v>0</v>
      </c>
      <c r="EZ97" s="2">
        <f t="shared" si="373"/>
        <v>0</v>
      </c>
      <c r="FA97" s="2">
        <f>IF(EE97+EP97&lt;&gt;0,1,0)</f>
        <v>0</v>
      </c>
      <c r="FB97" s="2">
        <v>0</v>
      </c>
      <c r="FC97" s="2">
        <f t="shared" si="342"/>
        <v>0</v>
      </c>
      <c r="FD97" s="2">
        <f t="shared" si="343"/>
        <v>0</v>
      </c>
      <c r="FE97" s="2">
        <f t="shared" si="344"/>
        <v>0</v>
      </c>
      <c r="FF97" s="2">
        <f t="shared" si="345"/>
        <v>0</v>
      </c>
    </row>
    <row r="98" spans="1:162" x14ac:dyDescent="0.2">
      <c r="A98">
        <v>7</v>
      </c>
      <c r="B98" s="2">
        <f t="shared" si="346"/>
        <v>0</v>
      </c>
      <c r="C98" s="2">
        <f t="shared" si="353"/>
        <v>0</v>
      </c>
      <c r="D98" s="2">
        <f t="shared" si="363"/>
        <v>0</v>
      </c>
      <c r="E98" s="2">
        <f t="shared" si="369"/>
        <v>0</v>
      </c>
      <c r="F98" s="2">
        <f>IF(EE98+EP98&lt;&gt;0,1,0)</f>
        <v>0</v>
      </c>
      <c r="G98" s="2">
        <f>IF(EF98+EQ98&lt;&gt;0,1,0)</f>
        <v>0</v>
      </c>
      <c r="H98" s="2">
        <v>0</v>
      </c>
      <c r="I98" s="2">
        <f>IF(EH98+ES98&lt;&gt;0,1,0)</f>
        <v>0</v>
      </c>
      <c r="J98" s="2">
        <f>IF(EI98+ET98&lt;&gt;0,1,0)</f>
        <v>0</v>
      </c>
      <c r="K98" s="2">
        <f>IF(EJ98+EU98&lt;&gt;0,1,0)</f>
        <v>0</v>
      </c>
      <c r="M98">
        <v>7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Y98">
        <v>7</v>
      </c>
      <c r="Z98" s="2">
        <f t="shared" si="348"/>
        <v>1</v>
      </c>
      <c r="AA98" s="2">
        <f t="shared" si="321"/>
        <v>1</v>
      </c>
      <c r="AB98" s="2">
        <f t="shared" si="322"/>
        <v>1</v>
      </c>
      <c r="AC98" s="2">
        <f t="shared" si="323"/>
        <v>1</v>
      </c>
      <c r="AD98" s="2">
        <f t="shared" si="324"/>
        <v>1</v>
      </c>
      <c r="AE98" s="2">
        <f t="shared" si="325"/>
        <v>1</v>
      </c>
      <c r="AF98" s="2">
        <f t="shared" si="326"/>
        <v>1</v>
      </c>
      <c r="AG98" s="2">
        <f t="shared" si="327"/>
        <v>1</v>
      </c>
      <c r="AH98" s="2">
        <f t="shared" si="328"/>
        <v>1</v>
      </c>
      <c r="AI98" s="2">
        <f t="shared" si="329"/>
        <v>1</v>
      </c>
      <c r="BL98">
        <v>7</v>
      </c>
      <c r="BM98" s="2">
        <f>IF(($A$90*'CO-imp'!B14)+($B$90*'CO-imp'!B28)+($C$90*'CO-imp'!B42)+($D$90*'CO-imp'!B56)+($E$90*'CO-imp'!B70)+($F$90*'CO-imp'!B84)+($G$90*'CO-imp'!B98)&lt;&gt;0,1,0)</f>
        <v>0</v>
      </c>
      <c r="BN98" s="2">
        <f>IF(($A$90*'CO-imp'!C14)+($B$90*'CO-imp'!C28)+($C$90*'CO-imp'!C42)+($D$90*'CO-imp'!C56)+($E$90*'CO-imp'!C70)+($F$90*'CO-imp'!C84)+($G$90*'CO-imp'!C98)&lt;&gt;0,1,0)</f>
        <v>0</v>
      </c>
      <c r="BO98" s="2">
        <f>IF(($A$90*'CO-imp'!D14)+($B$90*'CO-imp'!D28)+($C$90*'CO-imp'!D42)+($D$90*'CO-imp'!D56)+($E$90*'CO-imp'!D70)+($F$90*'CO-imp'!D84)+($G$90*'CO-imp'!D98)&lt;&gt;0,1,0)</f>
        <v>0</v>
      </c>
      <c r="BP98" s="2">
        <f>IF(($A$90*'CO-imp'!E14)+($B$90*'CO-imp'!E28)+($C$90*'CO-imp'!E42)+($D$90*'CO-imp'!E56)+($E$90*'CO-imp'!E70)+($F$90*'CO-imp'!E84)+($G$90*'CO-imp'!E98)&lt;&gt;0,1,0)</f>
        <v>0</v>
      </c>
      <c r="BQ98" s="2">
        <f>IF(($A$90*'CO-imp'!F14)+($B$90*'CO-imp'!F28)+($C$90*'CO-imp'!F42)+($D$90*'CO-imp'!F56)+($E$90*'CO-imp'!F70)+($F$90*'CO-imp'!F84)+($G$90*'CO-imp'!F98)&lt;&gt;0,1,0)</f>
        <v>0</v>
      </c>
      <c r="BR98" s="2">
        <f>IF(($A$90*'CO-imp'!G14)+($B$90*'CO-imp'!G28)+($C$90*'CO-imp'!G42)+($D$90*'CO-imp'!G56)+($E$90*'CO-imp'!G70)+($F$90*'CO-imp'!G84)+($G$90*'CO-imp'!G98)&lt;&gt;0,1,0)</f>
        <v>0</v>
      </c>
      <c r="BS98" s="2">
        <f>IF(($A$90*'CO-imp'!H14)+($B$90*'CO-imp'!H28)+($C$90*'CO-imp'!H42)+($D$90*'CO-imp'!H56)+($E$90*'CO-imp'!H70)+($F$90*'CO-imp'!H84)+($G$90*'CO-imp'!H98)&lt;&gt;0,1,0)</f>
        <v>0</v>
      </c>
      <c r="BT98" s="2">
        <f>IF(($A$90*'CO-imp'!I14)+($B$90*'CO-imp'!I28)+($C$90*'CO-imp'!I42)+($D$90*'CO-imp'!I56)+($E$90*'CO-imp'!I70)+($F$90*'CO-imp'!I84)+($G$90*'CO-imp'!I98)&lt;&gt;0,1,0)</f>
        <v>0</v>
      </c>
      <c r="BU98" s="2">
        <f>IF(($A$90*'CO-imp'!J14)+($B$90*'CO-imp'!J28)+($C$90*'CO-imp'!J42)+($D$90*'CO-imp'!J56)+($E$90*'CO-imp'!J70)+($F$90*'CO-imp'!J84)+($G$90*'CO-imp'!J98)&lt;&gt;0,1,0)</f>
        <v>0</v>
      </c>
      <c r="BV98" s="2">
        <f>IF(($A$90*'CO-imp'!K14)+($B$90*'CO-imp'!K28)+($C$90*'CO-imp'!K42)+($D$90*'CO-imp'!K56)+($E$90*'CO-imp'!K70)+($F$90*'CO-imp'!K84)+($G$90*'CO-imp'!K98)&lt;&gt;0,1,0)</f>
        <v>0</v>
      </c>
      <c r="BW98">
        <f t="shared" si="355"/>
        <v>7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>
        <v>7</v>
      </c>
      <c r="CI98" s="2">
        <f t="shared" si="349"/>
        <v>0</v>
      </c>
      <c r="CJ98" s="2">
        <f t="shared" si="356"/>
        <v>0</v>
      </c>
      <c r="CK98" s="2">
        <f t="shared" si="365"/>
        <v>0</v>
      </c>
      <c r="CL98" s="2">
        <f t="shared" si="370"/>
        <v>0</v>
      </c>
      <c r="CM98" s="2">
        <f>IF(BQ98+CB98&lt;&gt;0,1,0)</f>
        <v>0</v>
      </c>
      <c r="CN98" s="2">
        <f>IF(BR98+CC98&lt;&gt;0,1,0)</f>
        <v>0</v>
      </c>
      <c r="CO98" s="2">
        <v>0</v>
      </c>
      <c r="CP98" s="2">
        <f t="shared" si="331"/>
        <v>0</v>
      </c>
      <c r="CQ98" s="2">
        <f t="shared" si="332"/>
        <v>0</v>
      </c>
      <c r="CR98" s="2">
        <f t="shared" si="333"/>
        <v>0</v>
      </c>
      <c r="CS98">
        <f t="shared" si="357"/>
        <v>7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>
        <v>7</v>
      </c>
      <c r="DE98" s="2">
        <f t="shared" si="350"/>
        <v>0</v>
      </c>
      <c r="DF98" s="2">
        <f t="shared" si="358"/>
        <v>0</v>
      </c>
      <c r="DG98" s="2">
        <f t="shared" si="366"/>
        <v>0</v>
      </c>
      <c r="DH98" s="2">
        <f t="shared" si="371"/>
        <v>0</v>
      </c>
      <c r="DI98" s="2">
        <f>IF(CM98+CX98&lt;&gt;0,1,0)</f>
        <v>0</v>
      </c>
      <c r="DJ98" s="2">
        <f>IF(CN98+CY98&lt;&gt;0,1,0)</f>
        <v>0</v>
      </c>
      <c r="DK98" s="2">
        <v>0</v>
      </c>
      <c r="DL98" s="2">
        <f t="shared" si="335"/>
        <v>0</v>
      </c>
      <c r="DM98" s="2">
        <f t="shared" si="336"/>
        <v>0</v>
      </c>
      <c r="DN98" s="2">
        <f t="shared" si="337"/>
        <v>0</v>
      </c>
      <c r="DO98">
        <f t="shared" si="359"/>
        <v>7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>
        <v>7</v>
      </c>
      <c r="EA98" s="2">
        <f t="shared" si="351"/>
        <v>0</v>
      </c>
      <c r="EB98" s="2">
        <f t="shared" si="360"/>
        <v>0</v>
      </c>
      <c r="EC98" s="2">
        <f t="shared" si="367"/>
        <v>0</v>
      </c>
      <c r="ED98" s="2">
        <f t="shared" si="372"/>
        <v>0</v>
      </c>
      <c r="EE98" s="2">
        <f>IF(DI98+DT98&lt;&gt;0,1,0)</f>
        <v>0</v>
      </c>
      <c r="EF98" s="2">
        <f>IF(DJ98+DU98&lt;&gt;0,1,0)</f>
        <v>0</v>
      </c>
      <c r="EG98" s="2">
        <v>0</v>
      </c>
      <c r="EH98" s="2">
        <f t="shared" si="339"/>
        <v>0</v>
      </c>
      <c r="EI98" s="2">
        <f t="shared" si="340"/>
        <v>0</v>
      </c>
      <c r="EJ98" s="2">
        <f t="shared" si="341"/>
        <v>0</v>
      </c>
      <c r="EK98">
        <f t="shared" si="361"/>
        <v>7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>
        <v>7</v>
      </c>
      <c r="EW98" s="2">
        <f t="shared" si="352"/>
        <v>0</v>
      </c>
      <c r="EX98" s="2">
        <f t="shared" si="362"/>
        <v>0</v>
      </c>
      <c r="EY98" s="2">
        <f t="shared" si="368"/>
        <v>0</v>
      </c>
      <c r="EZ98" s="2">
        <f t="shared" si="373"/>
        <v>0</v>
      </c>
      <c r="FA98" s="2">
        <f>IF(EE98+EP98&lt;&gt;0,1,0)</f>
        <v>0</v>
      </c>
      <c r="FB98" s="2">
        <f>IF(EF98+EQ98&lt;&gt;0,1,0)</f>
        <v>0</v>
      </c>
      <c r="FC98" s="2">
        <v>0</v>
      </c>
      <c r="FD98" s="2">
        <f t="shared" si="343"/>
        <v>0</v>
      </c>
      <c r="FE98" s="2">
        <f t="shared" si="344"/>
        <v>0</v>
      </c>
      <c r="FF98" s="2">
        <f t="shared" si="345"/>
        <v>0</v>
      </c>
    </row>
    <row r="99" spans="1:162" x14ac:dyDescent="0.2">
      <c r="A99">
        <v>8</v>
      </c>
      <c r="B99" s="2">
        <f t="shared" si="346"/>
        <v>0</v>
      </c>
      <c r="C99" s="2">
        <f t="shared" si="353"/>
        <v>0</v>
      </c>
      <c r="D99" s="2">
        <f t="shared" si="363"/>
        <v>0</v>
      </c>
      <c r="E99" s="2">
        <f t="shared" si="369"/>
        <v>0</v>
      </c>
      <c r="F99" s="2">
        <f>IF(EE99+EP99&lt;&gt;0,1,0)</f>
        <v>0</v>
      </c>
      <c r="G99" s="2">
        <f>IF(EF99+EQ99&lt;&gt;0,1,0)</f>
        <v>0</v>
      </c>
      <c r="H99" s="2">
        <f>IF(EG99+ER99&lt;&gt;0,1,0)</f>
        <v>0</v>
      </c>
      <c r="I99" s="2">
        <v>0</v>
      </c>
      <c r="J99" s="2">
        <f>IF(EI99+ET99&lt;&gt;0,1,0)</f>
        <v>0</v>
      </c>
      <c r="K99" s="2">
        <f>IF(EJ99+EU99&lt;&gt;0,1,0)</f>
        <v>0</v>
      </c>
      <c r="M99">
        <v>8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Y99">
        <v>8</v>
      </c>
      <c r="Z99" s="2">
        <f t="shared" si="348"/>
        <v>1</v>
      </c>
      <c r="AA99" s="2">
        <f t="shared" si="321"/>
        <v>1</v>
      </c>
      <c r="AB99" s="2">
        <f t="shared" si="322"/>
        <v>1</v>
      </c>
      <c r="AC99" s="2">
        <f t="shared" si="323"/>
        <v>1</v>
      </c>
      <c r="AD99" s="2">
        <f t="shared" si="324"/>
        <v>1</v>
      </c>
      <c r="AE99" s="2">
        <f t="shared" si="325"/>
        <v>1</v>
      </c>
      <c r="AF99" s="2">
        <f t="shared" si="326"/>
        <v>1</v>
      </c>
      <c r="AG99" s="2">
        <f t="shared" si="327"/>
        <v>1</v>
      </c>
      <c r="AH99" s="2">
        <f t="shared" si="328"/>
        <v>1</v>
      </c>
      <c r="AI99" s="2">
        <f t="shared" si="329"/>
        <v>1</v>
      </c>
      <c r="BL99">
        <v>8</v>
      </c>
      <c r="BM99" s="2">
        <f>IF(($A$90*'CO-imp'!B15)+($B$90*'CO-imp'!B29)+($C$90*'CO-imp'!B43)+($D$90*'CO-imp'!B57)+($E$90*'CO-imp'!B71)+($F$90*'CO-imp'!B85)+($G$90*'CO-imp'!B99)&lt;&gt;0,1,0)</f>
        <v>0</v>
      </c>
      <c r="BN99" s="2">
        <f>IF(($A$90*'CO-imp'!C15)+($B$90*'CO-imp'!C29)+($C$90*'CO-imp'!C43)+($D$90*'CO-imp'!C57)+($E$90*'CO-imp'!C71)+($F$90*'CO-imp'!C85)+($G$90*'CO-imp'!C99)&lt;&gt;0,1,0)</f>
        <v>0</v>
      </c>
      <c r="BO99" s="2">
        <f>IF(($A$90*'CO-imp'!D15)+($B$90*'CO-imp'!D29)+($C$90*'CO-imp'!D43)+($D$90*'CO-imp'!D57)+($E$90*'CO-imp'!D71)+($F$90*'CO-imp'!D85)+($G$90*'CO-imp'!D99)&lt;&gt;0,1,0)</f>
        <v>0</v>
      </c>
      <c r="BP99" s="2">
        <f>IF(($A$90*'CO-imp'!E15)+($B$90*'CO-imp'!E29)+($C$90*'CO-imp'!E43)+($D$90*'CO-imp'!E57)+($E$90*'CO-imp'!E71)+($F$90*'CO-imp'!E85)+($G$90*'CO-imp'!E99)&lt;&gt;0,1,0)</f>
        <v>0</v>
      </c>
      <c r="BQ99" s="2">
        <f>IF(($A$90*'CO-imp'!F15)+($B$90*'CO-imp'!F29)+($C$90*'CO-imp'!F43)+($D$90*'CO-imp'!F57)+($E$90*'CO-imp'!F71)+($F$90*'CO-imp'!F85)+($G$90*'CO-imp'!F99)&lt;&gt;0,1,0)</f>
        <v>0</v>
      </c>
      <c r="BR99" s="2">
        <f>IF(($A$90*'CO-imp'!G15)+($B$90*'CO-imp'!G29)+($C$90*'CO-imp'!G43)+($D$90*'CO-imp'!G57)+($E$90*'CO-imp'!G71)+($F$90*'CO-imp'!G85)+($G$90*'CO-imp'!G99)&lt;&gt;0,1,0)</f>
        <v>0</v>
      </c>
      <c r="BS99" s="2">
        <f>IF(($A$90*'CO-imp'!H15)+($B$90*'CO-imp'!H29)+($C$90*'CO-imp'!H43)+($D$90*'CO-imp'!H57)+($E$90*'CO-imp'!H71)+($F$90*'CO-imp'!H85)+($G$90*'CO-imp'!H99)&lt;&gt;0,1,0)</f>
        <v>0</v>
      </c>
      <c r="BT99" s="2">
        <f>IF(($A$90*'CO-imp'!I15)+($B$90*'CO-imp'!I29)+($C$90*'CO-imp'!I43)+($D$90*'CO-imp'!I57)+($E$90*'CO-imp'!I71)+($F$90*'CO-imp'!I85)+($G$90*'CO-imp'!I99)&lt;&gt;0,1,0)</f>
        <v>0</v>
      </c>
      <c r="BU99" s="2">
        <f>IF(($A$90*'CO-imp'!J15)+($B$90*'CO-imp'!J29)+($C$90*'CO-imp'!J43)+($D$90*'CO-imp'!J57)+($E$90*'CO-imp'!J71)+($F$90*'CO-imp'!J85)+($G$90*'CO-imp'!J99)&lt;&gt;0,1,0)</f>
        <v>0</v>
      </c>
      <c r="BV99" s="2">
        <f>IF(($A$90*'CO-imp'!K15)+($B$90*'CO-imp'!K29)+($C$90*'CO-imp'!K43)+($D$90*'CO-imp'!K57)+($E$90*'CO-imp'!K71)+($F$90*'CO-imp'!K85)+($G$90*'CO-imp'!K99)&lt;&gt;0,1,0)</f>
        <v>0</v>
      </c>
      <c r="BW99">
        <f t="shared" si="355"/>
        <v>8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>
        <v>8</v>
      </c>
      <c r="CI99" s="2">
        <f t="shared" si="349"/>
        <v>0</v>
      </c>
      <c r="CJ99" s="2">
        <f t="shared" si="356"/>
        <v>0</v>
      </c>
      <c r="CK99" s="2">
        <f t="shared" si="365"/>
        <v>0</v>
      </c>
      <c r="CL99" s="2">
        <f t="shared" si="370"/>
        <v>0</v>
      </c>
      <c r="CM99" s="2">
        <f>IF(BQ99+CB99&lt;&gt;0,1,0)</f>
        <v>0</v>
      </c>
      <c r="CN99" s="2">
        <f>IF(BR99+CC99&lt;&gt;0,1,0)</f>
        <v>0</v>
      </c>
      <c r="CO99" s="2">
        <f>IF(BS99+CD99&lt;&gt;0,1,0)</f>
        <v>0</v>
      </c>
      <c r="CP99" s="2">
        <v>0</v>
      </c>
      <c r="CQ99" s="2">
        <f t="shared" si="332"/>
        <v>0</v>
      </c>
      <c r="CR99" s="2">
        <f t="shared" si="333"/>
        <v>0</v>
      </c>
      <c r="CS99">
        <f t="shared" si="357"/>
        <v>8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>
        <v>8</v>
      </c>
      <c r="DE99" s="2">
        <f t="shared" si="350"/>
        <v>0</v>
      </c>
      <c r="DF99" s="2">
        <f t="shared" si="358"/>
        <v>0</v>
      </c>
      <c r="DG99" s="2">
        <f t="shared" si="366"/>
        <v>0</v>
      </c>
      <c r="DH99" s="2">
        <f t="shared" si="371"/>
        <v>0</v>
      </c>
      <c r="DI99" s="2">
        <f>IF(CM99+CX99&lt;&gt;0,1,0)</f>
        <v>0</v>
      </c>
      <c r="DJ99" s="2">
        <f>IF(CN99+CY99&lt;&gt;0,1,0)</f>
        <v>0</v>
      </c>
      <c r="DK99" s="2">
        <f>IF(CO99+CZ99&lt;&gt;0,1,0)</f>
        <v>0</v>
      </c>
      <c r="DL99" s="2">
        <v>0</v>
      </c>
      <c r="DM99" s="2">
        <f t="shared" si="336"/>
        <v>0</v>
      </c>
      <c r="DN99" s="2">
        <f t="shared" si="337"/>
        <v>0</v>
      </c>
      <c r="DO99">
        <f t="shared" si="359"/>
        <v>8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>
        <v>8</v>
      </c>
      <c r="EA99" s="2">
        <f t="shared" si="351"/>
        <v>0</v>
      </c>
      <c r="EB99" s="2">
        <f t="shared" si="360"/>
        <v>0</v>
      </c>
      <c r="EC99" s="2">
        <f t="shared" si="367"/>
        <v>0</v>
      </c>
      <c r="ED99" s="2">
        <f t="shared" si="372"/>
        <v>0</v>
      </c>
      <c r="EE99" s="2">
        <f>IF(DI99+DT99&lt;&gt;0,1,0)</f>
        <v>0</v>
      </c>
      <c r="EF99" s="2">
        <f>IF(DJ99+DU99&lt;&gt;0,1,0)</f>
        <v>0</v>
      </c>
      <c r="EG99" s="2">
        <f>IF(DK99+DV99&lt;&gt;0,1,0)</f>
        <v>0</v>
      </c>
      <c r="EH99" s="2">
        <v>0</v>
      </c>
      <c r="EI99" s="2">
        <f t="shared" si="340"/>
        <v>0</v>
      </c>
      <c r="EJ99" s="2">
        <f t="shared" si="341"/>
        <v>0</v>
      </c>
      <c r="EK99">
        <f t="shared" si="361"/>
        <v>8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>
        <v>8</v>
      </c>
      <c r="EW99" s="2">
        <f t="shared" si="352"/>
        <v>0</v>
      </c>
      <c r="EX99" s="2">
        <f t="shared" si="362"/>
        <v>0</v>
      </c>
      <c r="EY99" s="2">
        <f t="shared" si="368"/>
        <v>0</v>
      </c>
      <c r="EZ99" s="2">
        <f t="shared" si="373"/>
        <v>0</v>
      </c>
      <c r="FA99" s="2">
        <f>IF(EE99+EP99&lt;&gt;0,1,0)</f>
        <v>0</v>
      </c>
      <c r="FB99" s="2">
        <f>IF(EF99+EQ99&lt;&gt;0,1,0)</f>
        <v>0</v>
      </c>
      <c r="FC99" s="2">
        <f>IF(EG99+ER99&lt;&gt;0,1,0)</f>
        <v>0</v>
      </c>
      <c r="FD99" s="2">
        <v>0</v>
      </c>
      <c r="FE99" s="2">
        <f t="shared" si="344"/>
        <v>0</v>
      </c>
      <c r="FF99" s="2">
        <f t="shared" si="345"/>
        <v>0</v>
      </c>
    </row>
    <row r="100" spans="1:162" x14ac:dyDescent="0.2">
      <c r="A100">
        <v>9</v>
      </c>
      <c r="B100" s="2">
        <f t="shared" si="346"/>
        <v>0</v>
      </c>
      <c r="C100" s="2">
        <f t="shared" si="353"/>
        <v>0</v>
      </c>
      <c r="D100" s="2">
        <f t="shared" si="363"/>
        <v>0</v>
      </c>
      <c r="E100" s="2">
        <f t="shared" si="369"/>
        <v>0</v>
      </c>
      <c r="F100" s="2">
        <f>IF(EE100+EP100&lt;&gt;0,1,0)</f>
        <v>0</v>
      </c>
      <c r="G100" s="2">
        <f>IF(EF100+EQ100&lt;&gt;0,1,0)</f>
        <v>0</v>
      </c>
      <c r="H100" s="2">
        <f>IF(EG100+ER100&lt;&gt;0,1,0)</f>
        <v>0</v>
      </c>
      <c r="I100" s="2">
        <f>IF(EH100+ES100&lt;&gt;0,1,0)</f>
        <v>0</v>
      </c>
      <c r="J100" s="2">
        <v>0</v>
      </c>
      <c r="K100" s="2">
        <f>IF(EJ100+EU100&lt;&gt;0,1,0)</f>
        <v>0</v>
      </c>
      <c r="M100">
        <v>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Y100">
        <v>9</v>
      </c>
      <c r="Z100" s="2">
        <f t="shared" si="348"/>
        <v>1</v>
      </c>
      <c r="AA100" s="2">
        <f t="shared" si="321"/>
        <v>1</v>
      </c>
      <c r="AB100" s="2">
        <f t="shared" si="322"/>
        <v>1</v>
      </c>
      <c r="AC100" s="2">
        <f t="shared" si="323"/>
        <v>1</v>
      </c>
      <c r="AD100" s="2">
        <f t="shared" si="324"/>
        <v>1</v>
      </c>
      <c r="AE100" s="2">
        <f t="shared" si="325"/>
        <v>1</v>
      </c>
      <c r="AF100" s="2">
        <f t="shared" si="326"/>
        <v>1</v>
      </c>
      <c r="AG100" s="2">
        <f t="shared" si="327"/>
        <v>1</v>
      </c>
      <c r="AH100" s="2">
        <f t="shared" si="328"/>
        <v>1</v>
      </c>
      <c r="AI100" s="2">
        <f t="shared" si="329"/>
        <v>1</v>
      </c>
      <c r="BL100">
        <v>9</v>
      </c>
      <c r="BM100" s="2">
        <f>IF(($A$90*'CO-imp'!B16)+($B$90*'CO-imp'!B30)+($C$90*'CO-imp'!B44)+($D$90*'CO-imp'!B58)+($E$90*'CO-imp'!B72)+($F$90*'CO-imp'!B86)+($G$90*'CO-imp'!B100)&lt;&gt;0,1,0)</f>
        <v>0</v>
      </c>
      <c r="BN100" s="2">
        <f>IF(($A$90*'CO-imp'!C16)+($B$90*'CO-imp'!C30)+($C$90*'CO-imp'!C44)+($D$90*'CO-imp'!C58)+($E$90*'CO-imp'!C72)+($F$90*'CO-imp'!C86)+($G$90*'CO-imp'!C100)&lt;&gt;0,1,0)</f>
        <v>0</v>
      </c>
      <c r="BO100" s="2">
        <f>IF(($A$90*'CO-imp'!D16)+($B$90*'CO-imp'!D30)+($C$90*'CO-imp'!D44)+($D$90*'CO-imp'!D58)+($E$90*'CO-imp'!D72)+($F$90*'CO-imp'!D86)+($G$90*'CO-imp'!D100)&lt;&gt;0,1,0)</f>
        <v>0</v>
      </c>
      <c r="BP100" s="2">
        <f>IF(($A$90*'CO-imp'!E16)+($B$90*'CO-imp'!E30)+($C$90*'CO-imp'!E44)+($D$90*'CO-imp'!E58)+($E$90*'CO-imp'!E72)+($F$90*'CO-imp'!E86)+($G$90*'CO-imp'!E100)&lt;&gt;0,1,0)</f>
        <v>0</v>
      </c>
      <c r="BQ100" s="2">
        <f>IF(($A$90*'CO-imp'!F16)+($B$90*'CO-imp'!F30)+($C$90*'CO-imp'!F44)+($D$90*'CO-imp'!F58)+($E$90*'CO-imp'!F72)+($F$90*'CO-imp'!F86)+($G$90*'CO-imp'!F100)&lt;&gt;0,1,0)</f>
        <v>0</v>
      </c>
      <c r="BR100" s="2">
        <f>IF(($A$90*'CO-imp'!G16)+($B$90*'CO-imp'!G30)+($C$90*'CO-imp'!G44)+($D$90*'CO-imp'!G58)+($E$90*'CO-imp'!G72)+($F$90*'CO-imp'!G86)+($G$90*'CO-imp'!G100)&lt;&gt;0,1,0)</f>
        <v>0</v>
      </c>
      <c r="BS100" s="2">
        <f>IF(($A$90*'CO-imp'!H16)+($B$90*'CO-imp'!H30)+($C$90*'CO-imp'!H44)+($D$90*'CO-imp'!H58)+($E$90*'CO-imp'!H72)+($F$90*'CO-imp'!H86)+($G$90*'CO-imp'!H100)&lt;&gt;0,1,0)</f>
        <v>0</v>
      </c>
      <c r="BT100" s="2">
        <f>IF(($A$90*'CO-imp'!I16)+($B$90*'CO-imp'!I30)+($C$90*'CO-imp'!I44)+($D$90*'CO-imp'!I58)+($E$90*'CO-imp'!I72)+($F$90*'CO-imp'!I86)+($G$90*'CO-imp'!I100)&lt;&gt;0,1,0)</f>
        <v>0</v>
      </c>
      <c r="BU100" s="2">
        <f>IF(($A$90*'CO-imp'!J16)+($B$90*'CO-imp'!J30)+($C$90*'CO-imp'!J44)+($D$90*'CO-imp'!J58)+($E$90*'CO-imp'!J72)+($F$90*'CO-imp'!J86)+($G$90*'CO-imp'!J100)&lt;&gt;0,1,0)</f>
        <v>0</v>
      </c>
      <c r="BV100" s="2">
        <f>IF(($A$90*'CO-imp'!K16)+($B$90*'CO-imp'!K30)+($C$90*'CO-imp'!K44)+($D$90*'CO-imp'!K58)+($E$90*'CO-imp'!K72)+($F$90*'CO-imp'!K86)+($G$90*'CO-imp'!K100)&lt;&gt;0,1,0)</f>
        <v>0</v>
      </c>
      <c r="BW100">
        <f t="shared" si="355"/>
        <v>9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>
        <v>9</v>
      </c>
      <c r="CI100" s="2">
        <f t="shared" si="349"/>
        <v>0</v>
      </c>
      <c r="CJ100" s="2">
        <f t="shared" si="356"/>
        <v>0</v>
      </c>
      <c r="CK100" s="2">
        <f t="shared" si="365"/>
        <v>0</v>
      </c>
      <c r="CL100" s="2">
        <f t="shared" si="370"/>
        <v>0</v>
      </c>
      <c r="CM100" s="2">
        <f>IF(BQ100+CB100&lt;&gt;0,1,0)</f>
        <v>0</v>
      </c>
      <c r="CN100" s="2">
        <f>IF(BR100+CC100&lt;&gt;0,1,0)</f>
        <v>0</v>
      </c>
      <c r="CO100" s="2">
        <f>IF(BS100+CD100&lt;&gt;0,1,0)</f>
        <v>0</v>
      </c>
      <c r="CP100" s="2">
        <f>IF(BT100+CE100&lt;&gt;0,1,0)</f>
        <v>0</v>
      </c>
      <c r="CQ100" s="2">
        <v>0</v>
      </c>
      <c r="CR100" s="2">
        <f t="shared" si="333"/>
        <v>0</v>
      </c>
      <c r="CS100">
        <f t="shared" si="357"/>
        <v>9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>
        <v>9</v>
      </c>
      <c r="DE100" s="2">
        <f t="shared" si="350"/>
        <v>0</v>
      </c>
      <c r="DF100" s="2">
        <f t="shared" si="358"/>
        <v>0</v>
      </c>
      <c r="DG100" s="2">
        <f t="shared" si="366"/>
        <v>0</v>
      </c>
      <c r="DH100" s="2">
        <f t="shared" si="371"/>
        <v>0</v>
      </c>
      <c r="DI100" s="2">
        <f>IF(CM100+CX100&lt;&gt;0,1,0)</f>
        <v>0</v>
      </c>
      <c r="DJ100" s="2">
        <f>IF(CN100+CY100&lt;&gt;0,1,0)</f>
        <v>0</v>
      </c>
      <c r="DK100" s="2">
        <f>IF(CO100+CZ100&lt;&gt;0,1,0)</f>
        <v>0</v>
      </c>
      <c r="DL100" s="2">
        <f>IF(CP100+DA100&lt;&gt;0,1,0)</f>
        <v>0</v>
      </c>
      <c r="DM100" s="2">
        <v>0</v>
      </c>
      <c r="DN100" s="2">
        <f t="shared" si="337"/>
        <v>0</v>
      </c>
      <c r="DO100">
        <f t="shared" si="359"/>
        <v>9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>
        <v>9</v>
      </c>
      <c r="EA100" s="2">
        <f t="shared" si="351"/>
        <v>0</v>
      </c>
      <c r="EB100" s="2">
        <f t="shared" si="360"/>
        <v>0</v>
      </c>
      <c r="EC100" s="2">
        <f t="shared" si="367"/>
        <v>0</v>
      </c>
      <c r="ED100" s="2">
        <f t="shared" si="372"/>
        <v>0</v>
      </c>
      <c r="EE100" s="2">
        <f>IF(DI100+DT100&lt;&gt;0,1,0)</f>
        <v>0</v>
      </c>
      <c r="EF100" s="2">
        <f>IF(DJ100+DU100&lt;&gt;0,1,0)</f>
        <v>0</v>
      </c>
      <c r="EG100" s="2">
        <f>IF(DK100+DV100&lt;&gt;0,1,0)</f>
        <v>0</v>
      </c>
      <c r="EH100" s="2">
        <f>IF(DL100+DW100&lt;&gt;0,1,0)</f>
        <v>0</v>
      </c>
      <c r="EI100" s="2">
        <v>0</v>
      </c>
      <c r="EJ100" s="2">
        <f t="shared" si="341"/>
        <v>0</v>
      </c>
      <c r="EK100">
        <f t="shared" si="361"/>
        <v>9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>
        <v>9</v>
      </c>
      <c r="EW100" s="2">
        <f t="shared" si="352"/>
        <v>0</v>
      </c>
      <c r="EX100" s="2">
        <f t="shared" si="362"/>
        <v>0</v>
      </c>
      <c r="EY100" s="2">
        <f t="shared" si="368"/>
        <v>0</v>
      </c>
      <c r="EZ100" s="2">
        <f t="shared" si="373"/>
        <v>0</v>
      </c>
      <c r="FA100" s="2">
        <f>IF(EE100+EP100&lt;&gt;0,1,0)</f>
        <v>0</v>
      </c>
      <c r="FB100" s="2">
        <f>IF(EF100+EQ100&lt;&gt;0,1,0)</f>
        <v>0</v>
      </c>
      <c r="FC100" s="2">
        <f>IF(EG100+ER100&lt;&gt;0,1,0)</f>
        <v>0</v>
      </c>
      <c r="FD100" s="2">
        <f>IF(EH100+ES100&lt;&gt;0,1,0)</f>
        <v>0</v>
      </c>
      <c r="FE100" s="2">
        <v>0</v>
      </c>
      <c r="FF100" s="2">
        <f t="shared" si="345"/>
        <v>0</v>
      </c>
    </row>
    <row r="101" spans="1:162" x14ac:dyDescent="0.2">
      <c r="A101">
        <v>10</v>
      </c>
      <c r="B101" s="2">
        <f t="shared" si="346"/>
        <v>0</v>
      </c>
      <c r="C101" s="2">
        <f t="shared" si="353"/>
        <v>0</v>
      </c>
      <c r="D101" s="2">
        <f t="shared" si="363"/>
        <v>0</v>
      </c>
      <c r="E101" s="2">
        <f t="shared" si="369"/>
        <v>0</v>
      </c>
      <c r="F101" s="2">
        <f>IF(EE101+EP101&lt;&gt;0,1,0)</f>
        <v>0</v>
      </c>
      <c r="G101" s="2">
        <f>IF(EF101+EQ101&lt;&gt;0,1,0)</f>
        <v>0</v>
      </c>
      <c r="H101" s="2">
        <f>IF(EG101+ER101&lt;&gt;0,1,0)</f>
        <v>0</v>
      </c>
      <c r="I101" s="2">
        <f>IF(EH101+ES101&lt;&gt;0,1,0)</f>
        <v>0</v>
      </c>
      <c r="J101" s="2">
        <f>IF(EI101+ET101&lt;&gt;0,1,0)</f>
        <v>0</v>
      </c>
      <c r="K101" s="2">
        <v>0</v>
      </c>
      <c r="M101">
        <v>10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Y101">
        <v>10</v>
      </c>
      <c r="Z101" s="2">
        <f t="shared" si="348"/>
        <v>1</v>
      </c>
      <c r="AA101" s="2">
        <f t="shared" si="321"/>
        <v>1</v>
      </c>
      <c r="AB101" s="2">
        <f t="shared" si="322"/>
        <v>1</v>
      </c>
      <c r="AC101" s="2">
        <f t="shared" si="323"/>
        <v>1</v>
      </c>
      <c r="AD101" s="2">
        <f t="shared" si="324"/>
        <v>1</v>
      </c>
      <c r="AE101" s="2">
        <f t="shared" si="325"/>
        <v>1</v>
      </c>
      <c r="AF101" s="2">
        <f t="shared" si="326"/>
        <v>1</v>
      </c>
      <c r="AG101" s="2">
        <f t="shared" si="327"/>
        <v>1</v>
      </c>
      <c r="AH101" s="2">
        <f t="shared" si="328"/>
        <v>1</v>
      </c>
      <c r="AI101" s="2">
        <f t="shared" si="329"/>
        <v>1</v>
      </c>
      <c r="BL101">
        <v>10</v>
      </c>
      <c r="BM101" s="2">
        <f>IF(($A$90*'CO-imp'!B17)+($B$90*'CO-imp'!B31)+($C$90*'CO-imp'!B45)+($D$90*'CO-imp'!B59)+($E$90*'CO-imp'!B73)+($F$90*'CO-imp'!B87)+($G$90*'CO-imp'!B101)&lt;&gt;0,1,0)</f>
        <v>0</v>
      </c>
      <c r="BN101" s="2">
        <f>IF(($A$90*'CO-imp'!C17)+($B$90*'CO-imp'!C31)+($C$90*'CO-imp'!C45)+($D$90*'CO-imp'!C59)+($E$90*'CO-imp'!C73)+($F$90*'CO-imp'!C87)+($G$90*'CO-imp'!C101)&lt;&gt;0,1,0)</f>
        <v>0</v>
      </c>
      <c r="BO101" s="2">
        <f>IF(($A$90*'CO-imp'!D17)+($B$90*'CO-imp'!D31)+($C$90*'CO-imp'!D45)+($D$90*'CO-imp'!D59)+($E$90*'CO-imp'!D73)+($F$90*'CO-imp'!D87)+($G$90*'CO-imp'!D101)&lt;&gt;0,1,0)</f>
        <v>0</v>
      </c>
      <c r="BP101" s="2">
        <f>IF(($A$90*'CO-imp'!E17)+($B$90*'CO-imp'!E31)+($C$90*'CO-imp'!E45)+($D$90*'CO-imp'!E59)+($E$90*'CO-imp'!E73)+($F$90*'CO-imp'!E87)+($G$90*'CO-imp'!E101)&lt;&gt;0,1,0)</f>
        <v>0</v>
      </c>
      <c r="BQ101" s="2">
        <f>IF(($A$90*'CO-imp'!F17)+($B$90*'CO-imp'!F31)+($C$90*'CO-imp'!F45)+($D$90*'CO-imp'!F59)+($E$90*'CO-imp'!F73)+($F$90*'CO-imp'!F87)+($G$90*'CO-imp'!F101)&lt;&gt;0,1,0)</f>
        <v>0</v>
      </c>
      <c r="BR101" s="2">
        <f>IF(($A$90*'CO-imp'!G17)+($B$90*'CO-imp'!G31)+($C$90*'CO-imp'!G45)+($D$90*'CO-imp'!G59)+($E$90*'CO-imp'!G73)+($F$90*'CO-imp'!G87)+($G$90*'CO-imp'!G101)&lt;&gt;0,1,0)</f>
        <v>0</v>
      </c>
      <c r="BS101" s="2">
        <f>IF(($A$90*'CO-imp'!H17)+($B$90*'CO-imp'!H31)+($C$90*'CO-imp'!H45)+($D$90*'CO-imp'!H59)+($E$90*'CO-imp'!H73)+($F$90*'CO-imp'!H87)+($G$90*'CO-imp'!H101)&lt;&gt;0,1,0)</f>
        <v>0</v>
      </c>
      <c r="BT101" s="2">
        <f>IF(($A$90*'CO-imp'!I17)+($B$90*'CO-imp'!I31)+($C$90*'CO-imp'!I45)+($D$90*'CO-imp'!I59)+($E$90*'CO-imp'!I73)+($F$90*'CO-imp'!I87)+($G$90*'CO-imp'!I101)&lt;&gt;0,1,0)</f>
        <v>0</v>
      </c>
      <c r="BU101" s="2">
        <f>IF(($A$90*'CO-imp'!J17)+($B$90*'CO-imp'!J31)+($C$90*'CO-imp'!J45)+($D$90*'CO-imp'!J59)+($E$90*'CO-imp'!J73)+($F$90*'CO-imp'!J87)+($G$90*'CO-imp'!J101)&lt;&gt;0,1,0)</f>
        <v>0</v>
      </c>
      <c r="BV101" s="2">
        <f>IF(($A$90*'CO-imp'!K17)+($B$90*'CO-imp'!K31)+($C$90*'CO-imp'!K45)+($D$90*'CO-imp'!K59)+($E$90*'CO-imp'!K73)+($F$90*'CO-imp'!K87)+($G$90*'CO-imp'!K101)&lt;&gt;0,1,0)</f>
        <v>0</v>
      </c>
      <c r="BW101">
        <f t="shared" si="355"/>
        <v>10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>
        <v>10</v>
      </c>
      <c r="CI101" s="2">
        <f t="shared" si="349"/>
        <v>0</v>
      </c>
      <c r="CJ101" s="2">
        <f t="shared" si="356"/>
        <v>0</v>
      </c>
      <c r="CK101" s="2">
        <f t="shared" si="365"/>
        <v>0</v>
      </c>
      <c r="CL101" s="2">
        <f t="shared" si="370"/>
        <v>0</v>
      </c>
      <c r="CM101" s="2">
        <f>IF(BQ101+CB101&lt;&gt;0,1,0)</f>
        <v>0</v>
      </c>
      <c r="CN101" s="2">
        <f>IF(BR101+CC101&lt;&gt;0,1,0)</f>
        <v>0</v>
      </c>
      <c r="CO101" s="2">
        <f>IF(BS101+CD101&lt;&gt;0,1,0)</f>
        <v>0</v>
      </c>
      <c r="CP101" s="2">
        <f>IF(BT101+CE101&lt;&gt;0,1,0)</f>
        <v>0</v>
      </c>
      <c r="CQ101" s="2">
        <f>IF(BU101+CF101&lt;&gt;0,1,0)</f>
        <v>0</v>
      </c>
      <c r="CR101" s="2">
        <v>0</v>
      </c>
      <c r="CS101">
        <f t="shared" si="357"/>
        <v>10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>
        <v>10</v>
      </c>
      <c r="DE101" s="2">
        <f t="shared" si="350"/>
        <v>0</v>
      </c>
      <c r="DF101" s="2">
        <f t="shared" si="358"/>
        <v>0</v>
      </c>
      <c r="DG101" s="2">
        <f t="shared" si="366"/>
        <v>0</v>
      </c>
      <c r="DH101" s="2">
        <f t="shared" si="371"/>
        <v>0</v>
      </c>
      <c r="DI101" s="2">
        <f>IF(CM101+CX101&lt;&gt;0,1,0)</f>
        <v>0</v>
      </c>
      <c r="DJ101" s="2">
        <f>IF(CN101+CY101&lt;&gt;0,1,0)</f>
        <v>0</v>
      </c>
      <c r="DK101" s="2">
        <f>IF(CO101+CZ101&lt;&gt;0,1,0)</f>
        <v>0</v>
      </c>
      <c r="DL101" s="2">
        <f>IF(CP101+DA101&lt;&gt;0,1,0)</f>
        <v>0</v>
      </c>
      <c r="DM101" s="2">
        <f>IF(CQ101+DB101&lt;&gt;0,1,0)</f>
        <v>0</v>
      </c>
      <c r="DN101" s="2">
        <v>0</v>
      </c>
      <c r="DO101">
        <f t="shared" si="359"/>
        <v>10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>
        <v>10</v>
      </c>
      <c r="EA101" s="2">
        <f t="shared" si="351"/>
        <v>0</v>
      </c>
      <c r="EB101" s="2">
        <f t="shared" si="360"/>
        <v>0</v>
      </c>
      <c r="EC101" s="2">
        <f t="shared" si="367"/>
        <v>0</v>
      </c>
      <c r="ED101" s="2">
        <f t="shared" si="372"/>
        <v>0</v>
      </c>
      <c r="EE101" s="2">
        <f>IF(DI101+DT101&lt;&gt;0,1,0)</f>
        <v>0</v>
      </c>
      <c r="EF101" s="2">
        <f>IF(DJ101+DU101&lt;&gt;0,1,0)</f>
        <v>0</v>
      </c>
      <c r="EG101" s="2">
        <f>IF(DK101+DV101&lt;&gt;0,1,0)</f>
        <v>0</v>
      </c>
      <c r="EH101" s="2">
        <f>IF(DL101+DW101&lt;&gt;0,1,0)</f>
        <v>0</v>
      </c>
      <c r="EI101" s="2">
        <f>IF(DM101+DX101&lt;&gt;0,1,0)</f>
        <v>0</v>
      </c>
      <c r="EJ101" s="2">
        <v>0</v>
      </c>
      <c r="EK101">
        <f t="shared" si="361"/>
        <v>10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>
        <v>10</v>
      </c>
      <c r="EW101" s="2">
        <f t="shared" si="352"/>
        <v>0</v>
      </c>
      <c r="EX101" s="2">
        <f t="shared" si="362"/>
        <v>0</v>
      </c>
      <c r="EY101" s="2">
        <f t="shared" si="368"/>
        <v>0</v>
      </c>
      <c r="EZ101" s="2">
        <f t="shared" si="373"/>
        <v>0</v>
      </c>
      <c r="FA101" s="2">
        <f>IF(EE101+EP101&lt;&gt;0,1,0)</f>
        <v>0</v>
      </c>
      <c r="FB101" s="2">
        <f>IF(EF101+EQ101&lt;&gt;0,1,0)</f>
        <v>0</v>
      </c>
      <c r="FC101" s="2">
        <f>IF(EG101+ER101&lt;&gt;0,1,0)</f>
        <v>0</v>
      </c>
      <c r="FD101" s="2">
        <f>IF(EH101+ES101&lt;&gt;0,1,0)</f>
        <v>0</v>
      </c>
      <c r="FE101" s="2">
        <f>IF(EI101+ET101&lt;&gt;0,1,0)</f>
        <v>0</v>
      </c>
      <c r="FF101" s="2">
        <v>0</v>
      </c>
    </row>
  </sheetData>
  <phoneticPr fontId="4"/>
  <conditionalFormatting sqref="BM8:BV17 BX8:CG17 CI8:CR17 CT8:DC17 DE8:DN17 DP8:DY17 EA8:EJ17 EL8:EU17 EW8:FF17 EW22:FF31 BX22:CG31 CI22:CR31 CT22:DC31 DE22:DN31 DP22:DY31 EA22:EJ31 EL22:EU31 BM22:BV31 EW36:FF45 BX36:CG45 CI36:CR45 CT36:DC45 DE36:DN45 DP36:DY45 EA36:EJ45 EL36:EU45 BM36:BV45 EW50:FF59 BX50:CG59 CI50:CR59 CT50:DC59 DE50:DN59 DP50:DY59 EA50:EJ59 EL50:EU59 BM50:BV59 EW64:FF73 BX64:CG73 CI64:CR73 CT64:DC73 DE64:DN73 DP64:DY73 EA64:EJ73 EL64:EU73 BM64:BV73 EW78:FF87 BX78:CG87 CI78:CR87 CT78:DC87 DE78:DN87 DP78:DY87 EA78:EJ87 EL78:EU87 BM78:BV87 EW92:FF101 BX92:CG101 CI92:CR101 CT92:DC101 DE92:DN101 DP92:DY101 EA92:EJ101 EL92:EU101 BM92:BV101 Z8:AI17 N8:W17 B8:K17 B22:K31 B36:K45 B50:K59 B64:K73 B78:K87 B92:K101 Z22:AI31 N22:W31 Z36:AI45 N36:W45 Z50:AI59 N50:W59 Z64:AI73 N64:W73 Z78:AI87 N78:W87 Z92:AI101 N92:W101">
    <cfRule type="cellIs" dxfId="0" priority="1" stopIfTrue="1" operator="notEqual">
      <formula>0</formula>
    </cfRule>
  </conditionalFormatting>
  <dataValidations count="1">
    <dataValidation type="list" allowBlank="1" showInputMessage="1" showErrorMessage="1" sqref="Y8:Y17 Y22:Y31 Y36:Y45 Y50:Y59 Y64:Y73 Y78:Y87 Y92:Y101" xr:uid="{00000000-0002-0000-0B00-000000000000}">
      <formula1>reachability</formula1>
    </dataValidation>
  </dataValidations>
  <pageMargins left="0.75" right="0.75" top="1" bottom="1" header="0.51180555555555596" footer="0.51180555555555596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CAS-MAIN</vt:lpstr>
      <vt:lpstr>Equilibrium&amp;Stability</vt:lpstr>
      <vt:lpstr>Pareto</vt:lpstr>
      <vt:lpstr>||</vt:lpstr>
      <vt:lpstr>DM-pref</vt:lpstr>
      <vt:lpstr>CO-pref</vt:lpstr>
      <vt:lpstr>DM-imp</vt:lpstr>
      <vt:lpstr>CO-imp</vt:lpstr>
      <vt:lpstr>DM-reach</vt:lpstr>
      <vt:lpstr>CO-reach</vt:lpstr>
      <vt:lpstr>CO-seq-imp</vt:lpstr>
      <vt:lpstr>Class-seq-imp</vt:lpstr>
      <vt:lpstr>prefDM1</vt:lpstr>
      <vt:lpstr>prefDM2</vt:lpstr>
      <vt:lpstr>prefDM3</vt:lpstr>
      <vt:lpstr>prefDMs</vt:lpstr>
      <vt:lpstr>prefmDM1</vt:lpstr>
      <vt:lpstr>prefmDM2</vt:lpstr>
      <vt:lpstr>prefmDM3</vt:lpstr>
      <vt:lpstr>reachability</vt:lpstr>
      <vt:lpstr>reachDM1</vt:lpstr>
      <vt:lpstr>reachDM2</vt:lpstr>
      <vt:lpstr>reachDM3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2023-05-13T04:56:48Z</dcterms:created>
  <dcterms:modified xsi:type="dcterms:W3CDTF">2023-05-13T04:59:24Z</dcterms:modified>
</cp:coreProperties>
</file>